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umuasaga/perdcomp_ressarc_ipi/"/>
    </mc:Choice>
  </mc:AlternateContent>
  <xr:revisionPtr revIDLastSave="0" documentId="13_ncr:1_{CADC7BFD-B47B-7442-B03A-9F6CCB708D3F}" xr6:coauthVersionLast="36" xr6:coauthVersionMax="36" xr10:uidLastSave="{00000000-0000-0000-0000-000000000000}"/>
  <bookViews>
    <workbookView xWindow="11180" yWindow="860" windowWidth="18600" windowHeight="17040" activeTab="4" xr2:uid="{4A9628C8-80A8-DD42-AB3A-0E4CB9624D4D}"/>
  </bookViews>
  <sheets>
    <sheet name="E510" sheetId="2" r:id="rId1"/>
    <sheet name="C190" sheetId="3" r:id="rId2"/>
    <sheet name="C170" sheetId="5" r:id="rId3"/>
    <sheet name="C100" sheetId="8" r:id="rId4"/>
    <sheet name="E530" sheetId="9" r:id="rId5"/>
  </sheets>
  <definedNames>
    <definedName name="_c100" localSheetId="3">'C100'!$A$2:$AD$22</definedName>
    <definedName name="_c170" localSheetId="2">'C170'!$A$2:$AL$311</definedName>
    <definedName name="_c190" localSheetId="1">'C190'!$A$2:$M$474</definedName>
    <definedName name="e510_" localSheetId="0">'E510'!$A$2:$G$40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12" i="5" l="1"/>
  <c r="V312" i="5"/>
  <c r="H312" i="5"/>
  <c r="G312" i="5"/>
  <c r="X310" i="5"/>
  <c r="V310" i="5"/>
  <c r="H310" i="5"/>
  <c r="G310" i="5"/>
  <c r="X306" i="5"/>
  <c r="V306" i="5"/>
  <c r="H306" i="5"/>
  <c r="G306" i="5"/>
  <c r="X302" i="5"/>
  <c r="V302" i="5"/>
  <c r="H302" i="5"/>
  <c r="G302" i="5"/>
  <c r="X300" i="5"/>
  <c r="V300" i="5"/>
  <c r="H300" i="5"/>
  <c r="G300" i="5"/>
  <c r="X295" i="5"/>
  <c r="V295" i="5"/>
  <c r="H295" i="5"/>
  <c r="G295" i="5"/>
  <c r="X280" i="5"/>
  <c r="V280" i="5"/>
  <c r="H280" i="5"/>
  <c r="G280" i="5"/>
  <c r="X263" i="5"/>
  <c r="V263" i="5"/>
  <c r="H263" i="5"/>
  <c r="G263" i="5"/>
  <c r="X250" i="5"/>
  <c r="V250" i="5"/>
  <c r="H250" i="5"/>
  <c r="G250" i="5"/>
  <c r="X244" i="5"/>
  <c r="V244" i="5"/>
  <c r="H244" i="5"/>
  <c r="G244" i="5"/>
  <c r="X242" i="5"/>
  <c r="V242" i="5"/>
  <c r="H242" i="5"/>
  <c r="G242" i="5"/>
  <c r="X240" i="5"/>
  <c r="V240" i="5"/>
  <c r="H240" i="5"/>
  <c r="G240" i="5"/>
  <c r="X236" i="5"/>
  <c r="V236" i="5"/>
  <c r="H236" i="5"/>
  <c r="G236" i="5"/>
  <c r="X234" i="5"/>
  <c r="V234" i="5"/>
  <c r="H234" i="5"/>
  <c r="G234" i="5"/>
  <c r="X195" i="5"/>
  <c r="V195" i="5"/>
  <c r="H195" i="5"/>
  <c r="G195" i="5"/>
  <c r="X192" i="5"/>
  <c r="V192" i="5"/>
  <c r="H192" i="5"/>
  <c r="G192" i="5"/>
  <c r="X157" i="5"/>
  <c r="V157" i="5"/>
  <c r="H157" i="5"/>
  <c r="G157" i="5"/>
  <c r="X155" i="5"/>
  <c r="V155" i="5"/>
  <c r="H155" i="5"/>
  <c r="G155" i="5"/>
  <c r="X106" i="5"/>
  <c r="V106" i="5"/>
  <c r="H106" i="5"/>
  <c r="G106" i="5"/>
  <c r="X100" i="5"/>
  <c r="V100" i="5"/>
  <c r="H100" i="5"/>
  <c r="G100" i="5"/>
  <c r="X97" i="5"/>
  <c r="V97" i="5"/>
  <c r="H97" i="5"/>
  <c r="G97" i="5"/>
  <c r="X95" i="5"/>
  <c r="X313" i="5" s="1"/>
  <c r="V95" i="5"/>
  <c r="V313" i="5" s="1"/>
  <c r="H95" i="5"/>
  <c r="H313" i="5" s="1"/>
  <c r="G95" i="5"/>
  <c r="G313" i="5" s="1"/>
  <c r="K475" i="3"/>
  <c r="J475" i="3"/>
  <c r="I475" i="3"/>
  <c r="H475" i="3"/>
  <c r="G475" i="3"/>
  <c r="F475" i="3"/>
  <c r="E475" i="3"/>
  <c r="K473" i="3"/>
  <c r="J473" i="3"/>
  <c r="I473" i="3"/>
  <c r="H473" i="3"/>
  <c r="G473" i="3"/>
  <c r="F473" i="3"/>
  <c r="E473" i="3"/>
  <c r="K471" i="3"/>
  <c r="J471" i="3"/>
  <c r="I471" i="3"/>
  <c r="H471" i="3"/>
  <c r="G471" i="3"/>
  <c r="F471" i="3"/>
  <c r="E471" i="3"/>
  <c r="K469" i="3"/>
  <c r="J469" i="3"/>
  <c r="I469" i="3"/>
  <c r="H469" i="3"/>
  <c r="G469" i="3"/>
  <c r="F469" i="3"/>
  <c r="E469" i="3"/>
  <c r="K467" i="3"/>
  <c r="J467" i="3"/>
  <c r="I467" i="3"/>
  <c r="H467" i="3"/>
  <c r="G467" i="3"/>
  <c r="F467" i="3"/>
  <c r="E467" i="3"/>
  <c r="K465" i="3"/>
  <c r="J465" i="3"/>
  <c r="I465" i="3"/>
  <c r="H465" i="3"/>
  <c r="G465" i="3"/>
  <c r="F465" i="3"/>
  <c r="E465" i="3"/>
  <c r="K396" i="3"/>
  <c r="J396" i="3"/>
  <c r="I396" i="3"/>
  <c r="H396" i="3"/>
  <c r="G396" i="3"/>
  <c r="F396" i="3"/>
  <c r="E396" i="3"/>
  <c r="K393" i="3"/>
  <c r="J393" i="3"/>
  <c r="I393" i="3"/>
  <c r="H393" i="3"/>
  <c r="G393" i="3"/>
  <c r="F393" i="3"/>
  <c r="E393" i="3"/>
  <c r="K390" i="3"/>
  <c r="J390" i="3"/>
  <c r="I390" i="3"/>
  <c r="H390" i="3"/>
  <c r="G390" i="3"/>
  <c r="F390" i="3"/>
  <c r="E390" i="3"/>
  <c r="K388" i="3"/>
  <c r="J388" i="3"/>
  <c r="I388" i="3"/>
  <c r="H388" i="3"/>
  <c r="G388" i="3"/>
  <c r="F388" i="3"/>
  <c r="E388" i="3"/>
  <c r="K386" i="3"/>
  <c r="J386" i="3"/>
  <c r="I386" i="3"/>
  <c r="H386" i="3"/>
  <c r="G386" i="3"/>
  <c r="F386" i="3"/>
  <c r="E386" i="3"/>
  <c r="K384" i="3"/>
  <c r="J384" i="3"/>
  <c r="I384" i="3"/>
  <c r="H384" i="3"/>
  <c r="G384" i="3"/>
  <c r="F384" i="3"/>
  <c r="E384" i="3"/>
  <c r="K380" i="3"/>
  <c r="J380" i="3"/>
  <c r="I380" i="3"/>
  <c r="H380" i="3"/>
  <c r="G380" i="3"/>
  <c r="F380" i="3"/>
  <c r="E380" i="3"/>
  <c r="K341" i="3"/>
  <c r="J341" i="3"/>
  <c r="I341" i="3"/>
  <c r="H341" i="3"/>
  <c r="G341" i="3"/>
  <c r="F341" i="3"/>
  <c r="E341" i="3"/>
  <c r="K338" i="3"/>
  <c r="J338" i="3"/>
  <c r="I338" i="3"/>
  <c r="H338" i="3"/>
  <c r="G338" i="3"/>
  <c r="F338" i="3"/>
  <c r="E338" i="3"/>
  <c r="K336" i="3"/>
  <c r="J336" i="3"/>
  <c r="I336" i="3"/>
  <c r="H336" i="3"/>
  <c r="G336" i="3"/>
  <c r="F336" i="3"/>
  <c r="E336" i="3"/>
  <c r="K333" i="3"/>
  <c r="J333" i="3"/>
  <c r="I333" i="3"/>
  <c r="H333" i="3"/>
  <c r="G333" i="3"/>
  <c r="F333" i="3"/>
  <c r="E333" i="3"/>
  <c r="K293" i="3"/>
  <c r="J293" i="3"/>
  <c r="I293" i="3"/>
  <c r="H293" i="3"/>
  <c r="G293" i="3"/>
  <c r="F293" i="3"/>
  <c r="E293" i="3"/>
  <c r="K291" i="3"/>
  <c r="J291" i="3"/>
  <c r="I291" i="3"/>
  <c r="H291" i="3"/>
  <c r="G291" i="3"/>
  <c r="F291" i="3"/>
  <c r="E291" i="3"/>
  <c r="K187" i="3"/>
  <c r="J187" i="3"/>
  <c r="I187" i="3"/>
  <c r="H187" i="3"/>
  <c r="G187" i="3"/>
  <c r="F187" i="3"/>
  <c r="E187" i="3"/>
  <c r="K184" i="3"/>
  <c r="J184" i="3"/>
  <c r="I184" i="3"/>
  <c r="H184" i="3"/>
  <c r="G184" i="3"/>
  <c r="F184" i="3"/>
  <c r="E184" i="3"/>
  <c r="K182" i="3"/>
  <c r="J182" i="3"/>
  <c r="I182" i="3"/>
  <c r="H182" i="3"/>
  <c r="G182" i="3"/>
  <c r="F182" i="3"/>
  <c r="E182" i="3"/>
  <c r="K179" i="3"/>
  <c r="J179" i="3"/>
  <c r="I179" i="3"/>
  <c r="H179" i="3"/>
  <c r="G179" i="3"/>
  <c r="F179" i="3"/>
  <c r="E179" i="3"/>
  <c r="K176" i="3"/>
  <c r="J176" i="3"/>
  <c r="I176" i="3"/>
  <c r="H176" i="3"/>
  <c r="G176" i="3"/>
  <c r="F176" i="3"/>
  <c r="E176" i="3"/>
  <c r="K174" i="3"/>
  <c r="J174" i="3"/>
  <c r="I174" i="3"/>
  <c r="H174" i="3"/>
  <c r="G174" i="3"/>
  <c r="F174" i="3"/>
  <c r="E174" i="3"/>
  <c r="K171" i="3"/>
  <c r="J171" i="3"/>
  <c r="I171" i="3"/>
  <c r="H171" i="3"/>
  <c r="G171" i="3"/>
  <c r="F171" i="3"/>
  <c r="E171" i="3"/>
  <c r="K157" i="3"/>
  <c r="J157" i="3"/>
  <c r="I157" i="3"/>
  <c r="H157" i="3"/>
  <c r="G157" i="3"/>
  <c r="F157" i="3"/>
  <c r="E157" i="3"/>
  <c r="K151" i="3"/>
  <c r="J151" i="3"/>
  <c r="I151" i="3"/>
  <c r="H151" i="3"/>
  <c r="G151" i="3"/>
  <c r="F151" i="3"/>
  <c r="E151" i="3"/>
  <c r="K149" i="3"/>
  <c r="J149" i="3"/>
  <c r="I149" i="3"/>
  <c r="H149" i="3"/>
  <c r="G149" i="3"/>
  <c r="F149" i="3"/>
  <c r="E149" i="3"/>
  <c r="K145" i="3"/>
  <c r="J145" i="3"/>
  <c r="I145" i="3"/>
  <c r="H145" i="3"/>
  <c r="G145" i="3"/>
  <c r="F145" i="3"/>
  <c r="E145" i="3"/>
  <c r="K143" i="3"/>
  <c r="J143" i="3"/>
  <c r="I143" i="3"/>
  <c r="H143" i="3"/>
  <c r="G143" i="3"/>
  <c r="F143" i="3"/>
  <c r="E143" i="3"/>
  <c r="K141" i="3"/>
  <c r="J141" i="3"/>
  <c r="I141" i="3"/>
  <c r="H141" i="3"/>
  <c r="G141" i="3"/>
  <c r="F141" i="3"/>
  <c r="E141" i="3"/>
  <c r="K138" i="3"/>
  <c r="J138" i="3"/>
  <c r="I138" i="3"/>
  <c r="H138" i="3"/>
  <c r="G138" i="3"/>
  <c r="F138" i="3"/>
  <c r="E138" i="3"/>
  <c r="K134" i="3"/>
  <c r="J134" i="3"/>
  <c r="I134" i="3"/>
  <c r="H134" i="3"/>
  <c r="G134" i="3"/>
  <c r="F134" i="3"/>
  <c r="E134" i="3"/>
  <c r="K104" i="3"/>
  <c r="J104" i="3"/>
  <c r="I104" i="3"/>
  <c r="H104" i="3"/>
  <c r="G104" i="3"/>
  <c r="F104" i="3"/>
  <c r="E104" i="3"/>
  <c r="K101" i="3"/>
  <c r="J101" i="3"/>
  <c r="I101" i="3"/>
  <c r="H101" i="3"/>
  <c r="G101" i="3"/>
  <c r="F101" i="3"/>
  <c r="E101" i="3"/>
  <c r="K76" i="3"/>
  <c r="J76" i="3"/>
  <c r="I76" i="3"/>
  <c r="H76" i="3"/>
  <c r="G76" i="3"/>
  <c r="F76" i="3"/>
  <c r="E76" i="3"/>
  <c r="K74" i="3"/>
  <c r="J74" i="3"/>
  <c r="I74" i="3"/>
  <c r="H74" i="3"/>
  <c r="G74" i="3"/>
  <c r="F74" i="3"/>
  <c r="E74" i="3"/>
  <c r="K59" i="3"/>
  <c r="J59" i="3"/>
  <c r="I59" i="3"/>
  <c r="H59" i="3"/>
  <c r="G59" i="3"/>
  <c r="F59" i="3"/>
  <c r="E59" i="3"/>
  <c r="K54" i="3"/>
  <c r="J54" i="3"/>
  <c r="I54" i="3"/>
  <c r="H54" i="3"/>
  <c r="G54" i="3"/>
  <c r="F54" i="3"/>
  <c r="E54" i="3"/>
  <c r="K49" i="3"/>
  <c r="J49" i="3"/>
  <c r="I49" i="3"/>
  <c r="H49" i="3"/>
  <c r="G49" i="3"/>
  <c r="F49" i="3"/>
  <c r="E49" i="3"/>
  <c r="K47" i="3"/>
  <c r="J47" i="3"/>
  <c r="I47" i="3"/>
  <c r="I476" i="3" s="1"/>
  <c r="H47" i="3"/>
  <c r="G47" i="3"/>
  <c r="G476" i="3" s="1"/>
  <c r="F47" i="3"/>
  <c r="E47" i="3"/>
  <c r="E476" i="3" s="1"/>
  <c r="F41" i="2"/>
  <c r="E41" i="2"/>
  <c r="D41" i="2"/>
  <c r="F39" i="2"/>
  <c r="E39" i="2"/>
  <c r="D39" i="2"/>
  <c r="F37" i="2"/>
  <c r="E37" i="2"/>
  <c r="D37" i="2"/>
  <c r="F35" i="2"/>
  <c r="E35" i="2"/>
  <c r="D35" i="2"/>
  <c r="F33" i="2"/>
  <c r="E33" i="2"/>
  <c r="D33" i="2"/>
  <c r="F30" i="2"/>
  <c r="E30" i="2"/>
  <c r="D30" i="2"/>
  <c r="F28" i="2"/>
  <c r="E28" i="2"/>
  <c r="D28" i="2"/>
  <c r="F25" i="2"/>
  <c r="E25" i="2"/>
  <c r="D25" i="2"/>
  <c r="F21" i="2"/>
  <c r="E21" i="2"/>
  <c r="D21" i="2"/>
  <c r="F18" i="2"/>
  <c r="E18" i="2"/>
  <c r="D18" i="2"/>
  <c r="F16" i="2"/>
  <c r="E16" i="2"/>
  <c r="D16" i="2"/>
  <c r="F14" i="2"/>
  <c r="E14" i="2"/>
  <c r="D14" i="2"/>
  <c r="F10" i="2"/>
  <c r="E10" i="2"/>
  <c r="D10" i="2"/>
  <c r="F8" i="2"/>
  <c r="E8" i="2"/>
  <c r="D8" i="2"/>
  <c r="K476" i="3" l="1"/>
  <c r="D42" i="2"/>
  <c r="F42" i="2"/>
  <c r="F476" i="3"/>
  <c r="H476" i="3"/>
  <c r="J476" i="3"/>
  <c r="E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4BE55-04FB-6E42-9A06-04C369315E86}" name="c100" type="6" refreshedVersion="6" background="1" saveData="1">
    <textPr sourceFile="/Users/susumuasaga/perdcomp_ressarc_ipi/c100.txt" decimal="," thousands="." tab="0" delimiter="|">
      <textFields count="31">
        <textField/>
        <textField/>
        <textField/>
        <textField/>
        <textField/>
        <textField type="text"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9F56D0D-D579-084A-B55A-244062A84917}" name="c170" type="6" refreshedVersion="6" background="1" saveData="1">
    <textPr sourceFile="/Users/susumuasaga/perdcomp_ressarc_ipi/c170.txt" tab="0" delimiter="|">
      <textFields count="39">
        <textField type="skip"/>
        <textField/>
        <textField/>
        <textField type="text"/>
        <textField/>
        <textField/>
        <textField/>
        <textField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 type="text"/>
        <textField type="text"/>
        <textField type="text"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028259A-204F-6447-B875-6AA55AAC2D46}" name="c190" type="6" refreshedVersion="6" background="1" saveData="1">
    <textPr sourceFile="/Users/susumuasaga/perdcomp_ressarc_ipi/c190.txt" tab="0" delimiter="|">
      <textFields count="14">
        <textField type="skip"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E3AED3-6682-2147-A19F-C3DA09A605A1}" name="e510" type="6" refreshedVersion="6" background="1" saveData="1">
    <textPr sourceFile="/Users/susumuasaga/perdcomp_ressarc_ipi/e510.txt" tab="0" delimiter="|">
      <textFields count="8">
        <textField type="skip"/>
        <textField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<sst xmlns="http://schemas.openxmlformats.org/spreadsheetml/2006/main" count="3722" uniqueCount="472">
  <si>
    <t>E510</t>
  </si>
  <si>
    <t>Reg</t>
  </si>
  <si>
    <t>CFOP</t>
  </si>
  <si>
    <t>Cfop</t>
  </si>
  <si>
    <t>Cst_Ipi</t>
  </si>
  <si>
    <t>Valor</t>
  </si>
  <si>
    <t>Valor_Contabil</t>
  </si>
  <si>
    <t>Base_Calculo</t>
  </si>
  <si>
    <t>Ipi</t>
  </si>
  <si>
    <t>1101</t>
  </si>
  <si>
    <t>05</t>
  </si>
  <si>
    <t>00</t>
  </si>
  <si>
    <t>01</t>
  </si>
  <si>
    <t>02</t>
  </si>
  <si>
    <t>03</t>
  </si>
  <si>
    <t>49</t>
  </si>
  <si>
    <t>1124</t>
  </si>
  <si>
    <t>1401</t>
  </si>
  <si>
    <t>04</t>
  </si>
  <si>
    <t>1902</t>
  </si>
  <si>
    <t>1916</t>
  </si>
  <si>
    <t>1924</t>
  </si>
  <si>
    <t>2101</t>
  </si>
  <si>
    <t>2201</t>
  </si>
  <si>
    <t>2916</t>
  </si>
  <si>
    <t>3101</t>
  </si>
  <si>
    <t>50</t>
  </si>
  <si>
    <t>5101</t>
  </si>
  <si>
    <t>5102</t>
  </si>
  <si>
    <t>6101</t>
  </si>
  <si>
    <t>6202</t>
  </si>
  <si>
    <t>1101 Total</t>
  </si>
  <si>
    <t>1124 Total</t>
  </si>
  <si>
    <t>1401 Total</t>
  </si>
  <si>
    <t>1902 Total</t>
  </si>
  <si>
    <t>1916 Total</t>
  </si>
  <si>
    <t>1924 Total</t>
  </si>
  <si>
    <t>2101 Total</t>
  </si>
  <si>
    <t>2201 Total</t>
  </si>
  <si>
    <t>2916 Total</t>
  </si>
  <si>
    <t>3101 Total</t>
  </si>
  <si>
    <t>5101 Total</t>
  </si>
  <si>
    <t>5102 Total</t>
  </si>
  <si>
    <t>6101 Total</t>
  </si>
  <si>
    <t>6202 Total</t>
  </si>
  <si>
    <t>Grand Total</t>
  </si>
  <si>
    <t>C190</t>
  </si>
  <si>
    <t>020</t>
  </si>
  <si>
    <t>040</t>
  </si>
  <si>
    <t>100</t>
  </si>
  <si>
    <t>141</t>
  </si>
  <si>
    <t>000</t>
  </si>
  <si>
    <t>1901</t>
  </si>
  <si>
    <t>060</t>
  </si>
  <si>
    <t>1407</t>
  </si>
  <si>
    <t>041</t>
  </si>
  <si>
    <t>1908</t>
  </si>
  <si>
    <t>140</t>
  </si>
  <si>
    <t>101</t>
  </si>
  <si>
    <t>202</t>
  </si>
  <si>
    <t>1556</t>
  </si>
  <si>
    <t>500</t>
  </si>
  <si>
    <t>400</t>
  </si>
  <si>
    <t>090</t>
  </si>
  <si>
    <t>600</t>
  </si>
  <si>
    <t>1933</t>
  </si>
  <si>
    <t>200</t>
  </si>
  <si>
    <t>900</t>
  </si>
  <si>
    <t>102</t>
  </si>
  <si>
    <t>1653</t>
  </si>
  <si>
    <t>260</t>
  </si>
  <si>
    <t>010</t>
  </si>
  <si>
    <t>050</t>
  </si>
  <si>
    <t>550</t>
  </si>
  <si>
    <t>2556</t>
  </si>
  <si>
    <t>2551</t>
  </si>
  <si>
    <t>1949</t>
  </si>
  <si>
    <t>520</t>
  </si>
  <si>
    <t>2202</t>
  </si>
  <si>
    <t>150</t>
  </si>
  <si>
    <t>300</t>
  </si>
  <si>
    <t>1922</t>
  </si>
  <si>
    <t>1117</t>
  </si>
  <si>
    <t>1551</t>
  </si>
  <si>
    <t>590</t>
  </si>
  <si>
    <t>5124</t>
  </si>
  <si>
    <t>5902</t>
  </si>
  <si>
    <t>5949</t>
  </si>
  <si>
    <t>5903</t>
  </si>
  <si>
    <t>5911</t>
  </si>
  <si>
    <t>5912</t>
  </si>
  <si>
    <t>5915</t>
  </si>
  <si>
    <t>5901</t>
  </si>
  <si>
    <t>6102</t>
  </si>
  <si>
    <t>6501</t>
  </si>
  <si>
    <t>5125</t>
  </si>
  <si>
    <t>5925</t>
  </si>
  <si>
    <t>6201</t>
  </si>
  <si>
    <t>5201</t>
  </si>
  <si>
    <t>6949</t>
  </si>
  <si>
    <t>Cst_Icms</t>
  </si>
  <si>
    <t>Aliq_Icms</t>
  </si>
  <si>
    <t>Icms</t>
  </si>
  <si>
    <t>Icms_ST</t>
  </si>
  <si>
    <t>BC_Icms</t>
  </si>
  <si>
    <t>Red_BC</t>
  </si>
  <si>
    <t>BC_Icms_ST</t>
  </si>
  <si>
    <t>1117 Total</t>
  </si>
  <si>
    <t>1407 Total</t>
  </si>
  <si>
    <t>1551 Total</t>
  </si>
  <si>
    <t>1556 Total</t>
  </si>
  <si>
    <t>1653 Total</t>
  </si>
  <si>
    <t>1901 Total</t>
  </si>
  <si>
    <t>1908 Total</t>
  </si>
  <si>
    <t>1922 Total</t>
  </si>
  <si>
    <t>1933 Total</t>
  </si>
  <si>
    <t>1949 Total</t>
  </si>
  <si>
    <t>2202 Total</t>
  </si>
  <si>
    <t>2551 Total</t>
  </si>
  <si>
    <t>2556 Total</t>
  </si>
  <si>
    <t>5124 Total</t>
  </si>
  <si>
    <t>5125 Total</t>
  </si>
  <si>
    <t>5201 Total</t>
  </si>
  <si>
    <t>5901 Total</t>
  </si>
  <si>
    <t>5902 Total</t>
  </si>
  <si>
    <t>5903 Total</t>
  </si>
  <si>
    <t>5911 Total</t>
  </si>
  <si>
    <t>5912 Total</t>
  </si>
  <si>
    <t>5915 Total</t>
  </si>
  <si>
    <t>5925 Total</t>
  </si>
  <si>
    <t>5949 Total</t>
  </si>
  <si>
    <t>6102 Total</t>
  </si>
  <si>
    <t>6201 Total</t>
  </si>
  <si>
    <t>6501 Total</t>
  </si>
  <si>
    <t>6949 Total</t>
  </si>
  <si>
    <t>Ipi_dc</t>
  </si>
  <si>
    <t>C170</t>
  </si>
  <si>
    <t>CA-024</t>
  </si>
  <si>
    <t>169</t>
  </si>
  <si>
    <t>CB-011</t>
  </si>
  <si>
    <t>LI-1042</t>
  </si>
  <si>
    <t>PR007191-003</t>
  </si>
  <si>
    <t>TL-001</t>
  </si>
  <si>
    <t>C1</t>
  </si>
  <si>
    <t>107</t>
  </si>
  <si>
    <t>C26</t>
  </si>
  <si>
    <t>C93</t>
  </si>
  <si>
    <t>106</t>
  </si>
  <si>
    <t>176</t>
  </si>
  <si>
    <t>PR006927-003</t>
  </si>
  <si>
    <t>143</t>
  </si>
  <si>
    <t>108</t>
  </si>
  <si>
    <t>PR007397-011</t>
  </si>
  <si>
    <t>01 5021</t>
  </si>
  <si>
    <t>180</t>
  </si>
  <si>
    <t>21 709</t>
  </si>
  <si>
    <t>145</t>
  </si>
  <si>
    <t>1912T</t>
  </si>
  <si>
    <t>S3095.LT5</t>
  </si>
  <si>
    <t>S3001.1/4</t>
  </si>
  <si>
    <t>S3025.1/4</t>
  </si>
  <si>
    <t>V1090.LT5</t>
  </si>
  <si>
    <t>177</t>
  </si>
  <si>
    <t>MI-0018</t>
  </si>
  <si>
    <t>Y4960</t>
  </si>
  <si>
    <t>142</t>
  </si>
  <si>
    <t>152</t>
  </si>
  <si>
    <t>170</t>
  </si>
  <si>
    <t>109</t>
  </si>
  <si>
    <t>136</t>
  </si>
  <si>
    <t>ANTIVIRUS</t>
  </si>
  <si>
    <t>HD</t>
  </si>
  <si>
    <t>B200602</t>
  </si>
  <si>
    <t>LBK.050</t>
  </si>
  <si>
    <t>TUB-009</t>
  </si>
  <si>
    <t>TUB-003L</t>
  </si>
  <si>
    <t>PR008851-003</t>
  </si>
  <si>
    <t>APT0505</t>
  </si>
  <si>
    <t>117</t>
  </si>
  <si>
    <t>BEN0504</t>
  </si>
  <si>
    <t>COL0501</t>
  </si>
  <si>
    <t>CON0502</t>
  </si>
  <si>
    <t>FUG0501</t>
  </si>
  <si>
    <t>HEL0801</t>
  </si>
  <si>
    <t>LIL0501</t>
  </si>
  <si>
    <t>MIL0504</t>
  </si>
  <si>
    <t>PAR0501</t>
  </si>
  <si>
    <t>PEL0501</t>
  </si>
  <si>
    <t>QUA0601</t>
  </si>
  <si>
    <t>REI0501</t>
  </si>
  <si>
    <t>TWI0902</t>
  </si>
  <si>
    <t>VIT0503</t>
  </si>
  <si>
    <t>XXX1003</t>
  </si>
  <si>
    <t>PR006783-016</t>
  </si>
  <si>
    <t>OLIBA3000001</t>
  </si>
  <si>
    <t>133</t>
  </si>
  <si>
    <t>DF65-008</t>
  </si>
  <si>
    <t>DF65-45</t>
  </si>
  <si>
    <t>XX2005</t>
  </si>
  <si>
    <t>TC</t>
  </si>
  <si>
    <t>TC.TA.0002</t>
  </si>
  <si>
    <t>CrCyEuropaL16</t>
  </si>
  <si>
    <t>CrPrEuropaL16</t>
  </si>
  <si>
    <t>SP3005080645L</t>
  </si>
  <si>
    <t>CrAmPoliSolCtd</t>
  </si>
  <si>
    <t>CrMgPoliSolCtd</t>
  </si>
  <si>
    <t>03.07.0095</t>
  </si>
  <si>
    <t>PRINT075BN0078</t>
  </si>
  <si>
    <t>THERMOFILME1LPE60</t>
  </si>
  <si>
    <t>GT8705.26</t>
  </si>
  <si>
    <t>TRANSFIMPDIGITAL</t>
  </si>
  <si>
    <t>PR000062-001</t>
  </si>
  <si>
    <t>MR010001</t>
  </si>
  <si>
    <t>149</t>
  </si>
  <si>
    <t>186</t>
  </si>
  <si>
    <t>38KCH30C5</t>
  </si>
  <si>
    <t>42LUCC30C5</t>
  </si>
  <si>
    <t>SDJ1000-1000-1600</t>
  </si>
  <si>
    <t>GMA-1</t>
  </si>
  <si>
    <t>MIG21-S</t>
  </si>
  <si>
    <t>401007012-000</t>
  </si>
  <si>
    <t>421050000-016</t>
  </si>
  <si>
    <t>EBLV60022000005</t>
  </si>
  <si>
    <t>EBLV60023000007</t>
  </si>
  <si>
    <t>C10-T-PRETO</t>
  </si>
  <si>
    <t>172</t>
  </si>
  <si>
    <t>BRD055300GPGC</t>
  </si>
  <si>
    <t>8D100098</t>
  </si>
  <si>
    <t>8D100099</t>
  </si>
  <si>
    <t>8D100100</t>
  </si>
  <si>
    <t>0</t>
  </si>
  <si>
    <t>19</t>
  </si>
  <si>
    <t>99999933251851</t>
  </si>
  <si>
    <t>013324</t>
  </si>
  <si>
    <t>013363</t>
  </si>
  <si>
    <t>99999933251798</t>
  </si>
  <si>
    <t>98410142</t>
  </si>
  <si>
    <t>98460110</t>
  </si>
  <si>
    <t>98460111</t>
  </si>
  <si>
    <t>984101092</t>
  </si>
  <si>
    <t>984101602</t>
  </si>
  <si>
    <t>131</t>
  </si>
  <si>
    <t>013</t>
  </si>
  <si>
    <t>123</t>
  </si>
  <si>
    <t>124</t>
  </si>
  <si>
    <t>139</t>
  </si>
  <si>
    <t>10000025000018</t>
  </si>
  <si>
    <t>99999933251413</t>
  </si>
  <si>
    <t>99999933251414</t>
  </si>
  <si>
    <t>100240</t>
  </si>
  <si>
    <t>99999933251483</t>
  </si>
  <si>
    <t>3001179</t>
  </si>
  <si>
    <t>3001108</t>
  </si>
  <si>
    <t>2203</t>
  </si>
  <si>
    <t>3117</t>
  </si>
  <si>
    <t>3118</t>
  </si>
  <si>
    <t>005621</t>
  </si>
  <si>
    <t>005622</t>
  </si>
  <si>
    <t>200120000159</t>
  </si>
  <si>
    <t>201120002644</t>
  </si>
  <si>
    <t>201140000300</t>
  </si>
  <si>
    <t>208400</t>
  </si>
  <si>
    <t>990299</t>
  </si>
  <si>
    <t>2201002</t>
  </si>
  <si>
    <t>50234001000</t>
  </si>
  <si>
    <t>50218001000</t>
  </si>
  <si>
    <t>50234000000</t>
  </si>
  <si>
    <t>99999933251794</t>
  </si>
  <si>
    <t>70</t>
  </si>
  <si>
    <t>00826</t>
  </si>
  <si>
    <t>76</t>
  </si>
  <si>
    <t>99999933251801</t>
  </si>
  <si>
    <t>77</t>
  </si>
  <si>
    <t>78</t>
  </si>
  <si>
    <t>00079</t>
  </si>
  <si>
    <t>509</t>
  </si>
  <si>
    <t>28343</t>
  </si>
  <si>
    <t>0200000000028</t>
  </si>
  <si>
    <t>0200000000073</t>
  </si>
  <si>
    <t>0200000000301</t>
  </si>
  <si>
    <t>0200000000318</t>
  </si>
  <si>
    <t>0200000035693</t>
  </si>
  <si>
    <t>99999933251472</t>
  </si>
  <si>
    <t>99999933251790</t>
  </si>
  <si>
    <t>99999933251473</t>
  </si>
  <si>
    <t>99999933251487</t>
  </si>
  <si>
    <t>99999933251474</t>
  </si>
  <si>
    <t>2072</t>
  </si>
  <si>
    <t>002439</t>
  </si>
  <si>
    <t>002440</t>
  </si>
  <si>
    <t>99999933251802</t>
  </si>
  <si>
    <t>39187</t>
  </si>
  <si>
    <t>41114</t>
  </si>
  <si>
    <t>917044</t>
  </si>
  <si>
    <t>886</t>
  </si>
  <si>
    <t>705555</t>
  </si>
  <si>
    <t>9551084957</t>
  </si>
  <si>
    <t>698</t>
  </si>
  <si>
    <t>719</t>
  </si>
  <si>
    <t>728</t>
  </si>
  <si>
    <t>9999008495</t>
  </si>
  <si>
    <t>002344</t>
  </si>
  <si>
    <t>99999933251441</t>
  </si>
  <si>
    <t>022746</t>
  </si>
  <si>
    <t>0530100000</t>
  </si>
  <si>
    <t>1931100000</t>
  </si>
  <si>
    <t>32062</t>
  </si>
  <si>
    <t>6919</t>
  </si>
  <si>
    <t>19351</t>
  </si>
  <si>
    <t>21283</t>
  </si>
  <si>
    <t>12539</t>
  </si>
  <si>
    <t>99999933251485</t>
  </si>
  <si>
    <t>99999933251796</t>
  </si>
  <si>
    <t>99999933251797</t>
  </si>
  <si>
    <t>99999933251791</t>
  </si>
  <si>
    <t>99999933251792</t>
  </si>
  <si>
    <t>37</t>
  </si>
  <si>
    <t>6411</t>
  </si>
  <si>
    <t>979346</t>
  </si>
  <si>
    <t>126250</t>
  </si>
  <si>
    <t>32136</t>
  </si>
  <si>
    <t>34892</t>
  </si>
  <si>
    <t>36525</t>
  </si>
  <si>
    <t>36863</t>
  </si>
  <si>
    <t>42192</t>
  </si>
  <si>
    <t>45575</t>
  </si>
  <si>
    <t>52944</t>
  </si>
  <si>
    <t>61705</t>
  </si>
  <si>
    <t>110239</t>
  </si>
  <si>
    <t>146266</t>
  </si>
  <si>
    <t>146993</t>
  </si>
  <si>
    <t>165639</t>
  </si>
  <si>
    <t>173617</t>
  </si>
  <si>
    <t>186296</t>
  </si>
  <si>
    <t>207126</t>
  </si>
  <si>
    <t>235994</t>
  </si>
  <si>
    <t>236018</t>
  </si>
  <si>
    <t>789735</t>
  </si>
  <si>
    <t>840546</t>
  </si>
  <si>
    <t>979240</t>
  </si>
  <si>
    <t>99999933251852</t>
  </si>
  <si>
    <t>75</t>
  </si>
  <si>
    <t>156611</t>
  </si>
  <si>
    <t>99999933251799</t>
  </si>
  <si>
    <t>99999933251793</t>
  </si>
  <si>
    <t>99999933251795</t>
  </si>
  <si>
    <t>48705</t>
  </si>
  <si>
    <t>50695</t>
  </si>
  <si>
    <t>63604</t>
  </si>
  <si>
    <t>67581</t>
  </si>
  <si>
    <t>69995</t>
  </si>
  <si>
    <t>73370</t>
  </si>
  <si>
    <t>78482</t>
  </si>
  <si>
    <t>116811</t>
  </si>
  <si>
    <t>116817</t>
  </si>
  <si>
    <t>501</t>
  </si>
  <si>
    <t>99999933251800</t>
  </si>
  <si>
    <t>0615000005</t>
  </si>
  <si>
    <t>9121382</t>
  </si>
  <si>
    <t>10216677</t>
  </si>
  <si>
    <t>10790144</t>
  </si>
  <si>
    <t>00000000102033100001</t>
  </si>
  <si>
    <t>478</t>
  </si>
  <si>
    <t>Num_Item</t>
  </si>
  <si>
    <t>Cod_Item</t>
  </si>
  <si>
    <t>Descr_Compl</t>
  </si>
  <si>
    <t>Qtd</t>
  </si>
  <si>
    <t>Unid</t>
  </si>
  <si>
    <t>Desc</t>
  </si>
  <si>
    <t>Ind_Mov</t>
  </si>
  <si>
    <t>CST_ICMS</t>
  </si>
  <si>
    <t>Cod_Nat</t>
  </si>
  <si>
    <t>BC_ICMS</t>
  </si>
  <si>
    <t>Aliq_ICMS</t>
  </si>
  <si>
    <t>ICMS</t>
  </si>
  <si>
    <t>BC_ICMS_ST</t>
  </si>
  <si>
    <t>Aliq_ST</t>
  </si>
  <si>
    <t>ICMS_ST</t>
  </si>
  <si>
    <t>Ind_Apur</t>
  </si>
  <si>
    <t>CST_IPI</t>
  </si>
  <si>
    <t>Cod_Enq</t>
  </si>
  <si>
    <t>BC_IPI</t>
  </si>
  <si>
    <t>Aliq_IPI</t>
  </si>
  <si>
    <t>C100</t>
  </si>
  <si>
    <t>FOR000000279</t>
  </si>
  <si>
    <t>FOR000000040</t>
  </si>
  <si>
    <t>FOR000000041</t>
  </si>
  <si>
    <t>FOR000000048</t>
  </si>
  <si>
    <t>FOR000000049</t>
  </si>
  <si>
    <t>FOR000000089</t>
  </si>
  <si>
    <t>FOR000000096</t>
  </si>
  <si>
    <t>FOR000000229</t>
  </si>
  <si>
    <t>FOR000000263</t>
  </si>
  <si>
    <t>FOR000000280</t>
  </si>
  <si>
    <t>FOR000000282</t>
  </si>
  <si>
    <t>FOR000000298</t>
  </si>
  <si>
    <t>CLI000000235</t>
  </si>
  <si>
    <t>CLI000000444</t>
  </si>
  <si>
    <t>35140402352777000140550010000090281000026372</t>
  </si>
  <si>
    <t>04042014</t>
  </si>
  <si>
    <t>14042014</t>
  </si>
  <si>
    <t>23042014</t>
  </si>
  <si>
    <t>29042014</t>
  </si>
  <si>
    <t>10042014</t>
  </si>
  <si>
    <t>16042014</t>
  </si>
  <si>
    <t>01042014</t>
  </si>
  <si>
    <t>08042014</t>
  </si>
  <si>
    <t>02042014</t>
  </si>
  <si>
    <t>03042014</t>
  </si>
  <si>
    <t>24042014</t>
  </si>
  <si>
    <t>35140453369435000174550010000452551311474887</t>
  </si>
  <si>
    <t>35140453369435000174550010000451661109872670</t>
  </si>
  <si>
    <t>35140453542841000197550010000747871000906721</t>
  </si>
  <si>
    <t>35140453542841000197550010000752881000913390</t>
  </si>
  <si>
    <t>35140461837605000126550010000043231000004992</t>
  </si>
  <si>
    <t>35140464873615000105550010000300501000300509</t>
  </si>
  <si>
    <t>35140412449297000156550010000015121002332761</t>
  </si>
  <si>
    <t>09042014</t>
  </si>
  <si>
    <t>35140443623727000138550010000764041335855447</t>
  </si>
  <si>
    <t>35140462062781001097550030000360281821074663</t>
  </si>
  <si>
    <t>43140400608623000141550010000262951136295598</t>
  </si>
  <si>
    <t>43140400608623000141550010000264741150634664</t>
  </si>
  <si>
    <t>43140400608623000141550010000263391197739069</t>
  </si>
  <si>
    <t>43140400608623000141550010000264881323893858</t>
  </si>
  <si>
    <t>41140477887917000184550010000606241761355975</t>
  </si>
  <si>
    <t>35140402167712000125550010000693051001104544</t>
  </si>
  <si>
    <t>42140403161581000131550010000114911010436735</t>
  </si>
  <si>
    <t>35140402352777000140550010000090291000026388</t>
  </si>
  <si>
    <t>35140402352777000140550010000090221000026301</t>
  </si>
  <si>
    <t>35140402352777000140550010000091661000028010</t>
  </si>
  <si>
    <t>35140402352777000140550010000091031000027286</t>
  </si>
  <si>
    <t>55</t>
  </si>
  <si>
    <t>Ind_Oper</t>
  </si>
  <si>
    <t>Ind_Emit</t>
  </si>
  <si>
    <t>Cod_Part</t>
  </si>
  <si>
    <t>Cod_Mod</t>
  </si>
  <si>
    <t>Cod_Sit</t>
  </si>
  <si>
    <t>Ser</t>
  </si>
  <si>
    <t>Num_Doc</t>
  </si>
  <si>
    <t>Chv_NFE</t>
  </si>
  <si>
    <t>Dt_Doc</t>
  </si>
  <si>
    <t>Dt_E_S</t>
  </si>
  <si>
    <t>Vl_Doc</t>
  </si>
  <si>
    <t>Ind_Pgto</t>
  </si>
  <si>
    <t>Vl_Desc</t>
  </si>
  <si>
    <t>Vl_Abat_NT</t>
  </si>
  <si>
    <t>Vl_Merc</t>
  </si>
  <si>
    <t>Ind_Frt</t>
  </si>
  <si>
    <t>Vl_Frt</t>
  </si>
  <si>
    <t>Vl_Seg</t>
  </si>
  <si>
    <t>Vl_Out_DA</t>
  </si>
  <si>
    <t>Vl_BC_ICMS</t>
  </si>
  <si>
    <t>Vl_ICMS</t>
  </si>
  <si>
    <t>Vl_BC_ICMS_ST</t>
  </si>
  <si>
    <t>Vl_ICMS_ST</t>
  </si>
  <si>
    <t>Vl_IPI</t>
  </si>
  <si>
    <t>Vl_Pis</t>
  </si>
  <si>
    <t>Vl_Cofins</t>
  </si>
  <si>
    <t>Vl_Pis_ST</t>
  </si>
  <si>
    <t>Vl_Cofins_ST</t>
  </si>
  <si>
    <t>Cod_Aj</t>
  </si>
  <si>
    <t>Ind_Aj</t>
  </si>
  <si>
    <t>Ind_Doc</t>
  </si>
  <si>
    <t>Descr_Aj</t>
  </si>
  <si>
    <t>E530</t>
  </si>
  <si>
    <t>001</t>
  </si>
  <si>
    <t>Vl_Aj</t>
  </si>
  <si>
    <t>100,00</t>
  </si>
  <si>
    <t>002</t>
  </si>
  <si>
    <t>103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</si>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</sst>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10" connectionId="4" xr16:uid="{27F500DD-26E3-4D46-8E0E-521FE15B81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90" connectionId="3" xr16:uid="{8BD70982-D86F-AF41-A2F1-0F3C012822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70" connectionId="2" xr16:uid="{AFAEF7BE-4FD0-9941-8854-A4BD237EC7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00" connectionId="1" xr16:uid="{BDAD0AEA-1747-2B43-B7A3-A3FABFDF317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4A36A-6E36-B84B-AD22-91642BCF81C7}" name="Table1" displayName="Table1" ref="A1:I7" totalsRowShown="0">
  <autoFilter ref="A1:I7" xr:uid="{C680378E-227F-0741-BD40-FC40A23B6AB8}"/>
  <tableColumns count="9">
    <tableColumn id="1" xr3:uid="{5D3EB961-6FAF-BC49-8A59-84A322950C3D}" name="Column1"/>
    <tableColumn id="2" xr3:uid="{C5B6C12B-6E33-B64C-B63E-5310BEA009BD}" name="Reg"/>
    <tableColumn id="10" xr3:uid="{26C22761-7702-8648-8A3B-CAA17D8187BA}" name="Ind_Aj"/>
    <tableColumn id="3" xr3:uid="{6C77EA60-8025-FF47-BD5C-4F87212930C9}" name="Vl_Aj"/>
    <tableColumn id="5" xr3:uid="{C6E9EB7E-7521-B748-84F8-7EA4934530A0}" name="Cod_Aj"/>
    <tableColumn id="6" xr3:uid="{4B026AA4-8E62-5848-84DE-667C5B9C9600}" name="Ind_Doc"/>
    <tableColumn id="7" xr3:uid="{28011F73-BCB0-F049-8F18-FF89B0DB8362}" name="Num_Doc"/>
    <tableColumn id="8" xr3:uid="{A23BD5DA-1C6C-4C47-A49B-B44A53A84823}" name="Descr_Aj"/>
    <tableColumn id="9" xr3:uid="{7E34374B-1860-224F-8487-C90C18AF4D57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CD20-2472-FC47-A6D7-FA161F0741A6}">
  <dimension ref="A1:F42"/>
  <sheetViews>
    <sheetView workbookViewId="0">
      <pane ySplit="1" topLeftCell="A2" activePane="bottomLeft" state="frozen"/>
      <selection pane="bottomLeft" activeCell="D34" sqref="D34"/>
    </sheetView>
  </sheetViews>
  <sheetFormatPr baseColWidth="10" defaultRowHeight="16" outlineLevelRow="2" x14ac:dyDescent="0.2"/>
  <cols>
    <col min="1" max="2" width="5.1640625" bestFit="1" customWidth="1"/>
    <col min="3" max="3" width="6.6640625" bestFit="1" customWidth="1"/>
    <col min="4" max="4" width="13.1640625" bestFit="1" customWidth="1"/>
    <col min="5" max="5" width="12" bestFit="1" customWidth="1"/>
    <col min="6" max="6" width="8.1640625" bestFit="1" customWidth="1"/>
  </cols>
  <sheetData>
    <row r="1" spans="1:6" x14ac:dyDescent="0.2">
      <c r="A1" t="s">
        <v>1</v>
      </c>
      <c r="B1" t="s">
        <v>3</v>
      </c>
      <c r="C1" t="s">
        <v>4</v>
      </c>
      <c r="D1" t="s">
        <v>6</v>
      </c>
      <c r="E1" t="s">
        <v>7</v>
      </c>
      <c r="F1" t="s">
        <v>135</v>
      </c>
    </row>
    <row r="2" spans="1:6" outlineLevel="2" x14ac:dyDescent="0.2">
      <c r="A2" t="s">
        <v>0</v>
      </c>
      <c r="B2" s="1" t="s">
        <v>9</v>
      </c>
      <c r="C2" s="1" t="s">
        <v>10</v>
      </c>
      <c r="D2" s="2">
        <v>9410.98</v>
      </c>
      <c r="E2" s="2">
        <v>0</v>
      </c>
      <c r="F2" s="2">
        <v>0</v>
      </c>
    </row>
    <row r="3" spans="1:6" outlineLevel="2" x14ac:dyDescent="0.2">
      <c r="A3" t="s">
        <v>0</v>
      </c>
      <c r="B3" s="1" t="s">
        <v>9</v>
      </c>
      <c r="C3" s="1" t="s">
        <v>11</v>
      </c>
      <c r="D3" s="2">
        <v>13816.08</v>
      </c>
      <c r="E3" s="2">
        <v>9382.83</v>
      </c>
      <c r="F3" s="2">
        <v>1052.75</v>
      </c>
    </row>
    <row r="4" spans="1:6" outlineLevel="2" x14ac:dyDescent="0.2">
      <c r="A4" t="s">
        <v>0</v>
      </c>
      <c r="B4" s="1" t="s">
        <v>9</v>
      </c>
      <c r="C4" s="1" t="s">
        <v>12</v>
      </c>
      <c r="D4" s="2">
        <v>15123.66</v>
      </c>
      <c r="E4" s="2">
        <v>0</v>
      </c>
      <c r="F4" s="2">
        <v>0</v>
      </c>
    </row>
    <row r="5" spans="1:6" outlineLevel="2" x14ac:dyDescent="0.2">
      <c r="A5" t="s">
        <v>0</v>
      </c>
      <c r="B5" s="1" t="s">
        <v>9</v>
      </c>
      <c r="C5" s="1" t="s">
        <v>13</v>
      </c>
      <c r="D5" s="2">
        <v>3329.5</v>
      </c>
      <c r="E5" s="2">
        <v>0</v>
      </c>
      <c r="F5" s="2">
        <v>0</v>
      </c>
    </row>
    <row r="6" spans="1:6" outlineLevel="2" x14ac:dyDescent="0.2">
      <c r="A6" t="s">
        <v>0</v>
      </c>
      <c r="B6" s="1" t="s">
        <v>9</v>
      </c>
      <c r="C6" s="1" t="s">
        <v>14</v>
      </c>
      <c r="D6" s="2">
        <v>25219.45</v>
      </c>
      <c r="E6" s="2">
        <v>0</v>
      </c>
      <c r="F6" s="2">
        <v>0</v>
      </c>
    </row>
    <row r="7" spans="1:6" outlineLevel="2" x14ac:dyDescent="0.2">
      <c r="A7" t="s">
        <v>0</v>
      </c>
      <c r="B7" s="1" t="s">
        <v>9</v>
      </c>
      <c r="C7" s="1" t="s">
        <v>15</v>
      </c>
      <c r="D7" s="2">
        <v>4643.3999999999996</v>
      </c>
      <c r="E7" s="2">
        <v>899.84</v>
      </c>
      <c r="F7" s="2">
        <v>0</v>
      </c>
    </row>
    <row r="8" spans="1:6" outlineLevel="1" x14ac:dyDescent="0.2">
      <c r="B8" s="3" t="s">
        <v>31</v>
      </c>
      <c r="C8" s="1"/>
      <c r="D8" s="2">
        <f>SUBTOTAL(9,D2:D7)</f>
        <v>71543.069999999992</v>
      </c>
      <c r="E8" s="2">
        <f>SUBTOTAL(9,E2:E7)</f>
        <v>10282.67</v>
      </c>
      <c r="F8" s="2">
        <f>SUBTOTAL(9,F2:F7)</f>
        <v>1052.75</v>
      </c>
    </row>
    <row r="9" spans="1:6" outlineLevel="2" x14ac:dyDescent="0.2">
      <c r="A9" t="s">
        <v>0</v>
      </c>
      <c r="B9" s="1" t="s">
        <v>16</v>
      </c>
      <c r="C9" s="1" t="s">
        <v>15</v>
      </c>
      <c r="D9" s="2">
        <v>506.88</v>
      </c>
      <c r="E9" s="2">
        <v>0</v>
      </c>
      <c r="F9" s="2">
        <v>0</v>
      </c>
    </row>
    <row r="10" spans="1:6" outlineLevel="1" x14ac:dyDescent="0.2">
      <c r="B10" s="3" t="s">
        <v>32</v>
      </c>
      <c r="C10" s="1"/>
      <c r="D10" s="2">
        <f>SUBTOTAL(9,D9:D9)</f>
        <v>506.88</v>
      </c>
      <c r="E10" s="2">
        <f>SUBTOTAL(9,E9:E9)</f>
        <v>0</v>
      </c>
      <c r="F10" s="2">
        <f>SUBTOTAL(9,F9:F9)</f>
        <v>0</v>
      </c>
    </row>
    <row r="11" spans="1:6" outlineLevel="2" x14ac:dyDescent="0.2">
      <c r="A11" t="s">
        <v>0</v>
      </c>
      <c r="B11" s="1" t="s">
        <v>17</v>
      </c>
      <c r="C11" s="1" t="s">
        <v>18</v>
      </c>
      <c r="D11" s="2">
        <v>401.99</v>
      </c>
      <c r="E11" s="2">
        <v>0</v>
      </c>
      <c r="F11" s="2">
        <v>0</v>
      </c>
    </row>
    <row r="12" spans="1:6" outlineLevel="2" x14ac:dyDescent="0.2">
      <c r="A12" t="s">
        <v>0</v>
      </c>
      <c r="B12" s="1" t="s">
        <v>17</v>
      </c>
      <c r="C12" s="1" t="s">
        <v>15</v>
      </c>
      <c r="D12" s="2">
        <v>1064</v>
      </c>
      <c r="E12" s="2">
        <v>0</v>
      </c>
      <c r="F12" s="2">
        <v>0</v>
      </c>
    </row>
    <row r="13" spans="1:6" outlineLevel="2" x14ac:dyDescent="0.2">
      <c r="A13" t="s">
        <v>0</v>
      </c>
      <c r="B13" s="1" t="s">
        <v>17</v>
      </c>
      <c r="C13" s="1" t="s">
        <v>14</v>
      </c>
      <c r="D13" s="2">
        <v>3950</v>
      </c>
      <c r="E13" s="2">
        <v>0</v>
      </c>
      <c r="F13" s="2">
        <v>0</v>
      </c>
    </row>
    <row r="14" spans="1:6" outlineLevel="1" x14ac:dyDescent="0.2">
      <c r="B14" s="3" t="s">
        <v>33</v>
      </c>
      <c r="C14" s="1"/>
      <c r="D14" s="2">
        <f>SUBTOTAL(9,D11:D13)</f>
        <v>5415.99</v>
      </c>
      <c r="E14" s="2">
        <f>SUBTOTAL(9,E11:E13)</f>
        <v>0</v>
      </c>
      <c r="F14" s="2">
        <f>SUBTOTAL(9,F11:F13)</f>
        <v>0</v>
      </c>
    </row>
    <row r="15" spans="1:6" outlineLevel="2" x14ac:dyDescent="0.2">
      <c r="A15" t="s">
        <v>0</v>
      </c>
      <c r="B15" s="1" t="s">
        <v>19</v>
      </c>
      <c r="C15" s="1" t="s">
        <v>15</v>
      </c>
      <c r="D15" s="2">
        <v>320</v>
      </c>
      <c r="E15" s="2">
        <v>0</v>
      </c>
      <c r="F15" s="2">
        <v>0</v>
      </c>
    </row>
    <row r="16" spans="1:6" outlineLevel="1" x14ac:dyDescent="0.2">
      <c r="B16" s="3" t="s">
        <v>34</v>
      </c>
      <c r="C16" s="1"/>
      <c r="D16" s="2">
        <f>SUBTOTAL(9,D15:D15)</f>
        <v>320</v>
      </c>
      <c r="E16" s="2">
        <f>SUBTOTAL(9,E15:E15)</f>
        <v>0</v>
      </c>
      <c r="F16" s="2">
        <f>SUBTOTAL(9,F15:F15)</f>
        <v>0</v>
      </c>
    </row>
    <row r="17" spans="1:6" outlineLevel="2" x14ac:dyDescent="0.2">
      <c r="A17" t="s">
        <v>0</v>
      </c>
      <c r="B17" s="1" t="s">
        <v>20</v>
      </c>
      <c r="C17" s="1" t="s">
        <v>15</v>
      </c>
      <c r="D17" s="2">
        <v>360</v>
      </c>
      <c r="E17" s="2">
        <v>0</v>
      </c>
      <c r="F17" s="2">
        <v>0</v>
      </c>
    </row>
    <row r="18" spans="1:6" outlineLevel="1" x14ac:dyDescent="0.2">
      <c r="B18" s="3" t="s">
        <v>35</v>
      </c>
      <c r="C18" s="1"/>
      <c r="D18" s="2">
        <f>SUBTOTAL(9,D17:D17)</f>
        <v>360</v>
      </c>
      <c r="E18" s="2">
        <f>SUBTOTAL(9,E17:E17)</f>
        <v>0</v>
      </c>
      <c r="F18" s="2">
        <f>SUBTOTAL(9,F17:F17)</f>
        <v>0</v>
      </c>
    </row>
    <row r="19" spans="1:6" outlineLevel="2" x14ac:dyDescent="0.2">
      <c r="A19" t="s">
        <v>0</v>
      </c>
      <c r="B19" s="1" t="s">
        <v>21</v>
      </c>
      <c r="C19" s="1" t="s">
        <v>15</v>
      </c>
      <c r="D19" s="2">
        <v>1867.5</v>
      </c>
      <c r="E19" s="2">
        <v>0</v>
      </c>
      <c r="F19" s="2">
        <v>0</v>
      </c>
    </row>
    <row r="20" spans="1:6" outlineLevel="2" x14ac:dyDescent="0.2">
      <c r="A20" t="s">
        <v>0</v>
      </c>
      <c r="B20" s="1" t="s">
        <v>21</v>
      </c>
      <c r="C20" s="1" t="s">
        <v>10</v>
      </c>
      <c r="D20" s="2">
        <v>6179.08</v>
      </c>
      <c r="E20" s="2">
        <v>0</v>
      </c>
      <c r="F20" s="2">
        <v>0</v>
      </c>
    </row>
    <row r="21" spans="1:6" outlineLevel="1" x14ac:dyDescent="0.2">
      <c r="B21" s="3" t="s">
        <v>36</v>
      </c>
      <c r="C21" s="1"/>
      <c r="D21" s="2">
        <f>SUBTOTAL(9,D19:D20)</f>
        <v>8046.58</v>
      </c>
      <c r="E21" s="2">
        <f>SUBTOTAL(9,E19:E20)</f>
        <v>0</v>
      </c>
      <c r="F21" s="2">
        <f>SUBTOTAL(9,F19:F20)</f>
        <v>0</v>
      </c>
    </row>
    <row r="22" spans="1:6" outlineLevel="2" x14ac:dyDescent="0.2">
      <c r="A22" t="s">
        <v>0</v>
      </c>
      <c r="B22" s="1" t="s">
        <v>22</v>
      </c>
      <c r="C22" s="1" t="s">
        <v>11</v>
      </c>
      <c r="D22" s="2">
        <v>32795.660000000003</v>
      </c>
      <c r="E22" s="2">
        <v>30569.54</v>
      </c>
      <c r="F22" s="2">
        <v>2226.12</v>
      </c>
    </row>
    <row r="23" spans="1:6" outlineLevel="2" x14ac:dyDescent="0.2">
      <c r="A23" t="s">
        <v>0</v>
      </c>
      <c r="B23" s="1" t="s">
        <v>22</v>
      </c>
      <c r="C23" s="1" t="s">
        <v>12</v>
      </c>
      <c r="D23" s="2">
        <v>31050</v>
      </c>
      <c r="E23" s="2">
        <v>0</v>
      </c>
      <c r="F23" s="2">
        <v>0</v>
      </c>
    </row>
    <row r="24" spans="1:6" outlineLevel="2" x14ac:dyDescent="0.2">
      <c r="A24" t="s">
        <v>0</v>
      </c>
      <c r="B24" s="1" t="s">
        <v>22</v>
      </c>
      <c r="C24" s="1" t="s">
        <v>10</v>
      </c>
      <c r="D24" s="2">
        <v>1061.28</v>
      </c>
      <c r="E24" s="2">
        <v>0</v>
      </c>
      <c r="F24" s="2">
        <v>0</v>
      </c>
    </row>
    <row r="25" spans="1:6" outlineLevel="1" x14ac:dyDescent="0.2">
      <c r="B25" s="3" t="s">
        <v>37</v>
      </c>
      <c r="C25" s="1"/>
      <c r="D25" s="2">
        <f>SUBTOTAL(9,D22:D24)</f>
        <v>64906.94</v>
      </c>
      <c r="E25" s="2">
        <f>SUBTOTAL(9,E22:E24)</f>
        <v>30569.54</v>
      </c>
      <c r="F25" s="2">
        <f>SUBTOTAL(9,F22:F24)</f>
        <v>2226.12</v>
      </c>
    </row>
    <row r="26" spans="1:6" outlineLevel="2" x14ac:dyDescent="0.2">
      <c r="A26" t="s">
        <v>0</v>
      </c>
      <c r="B26" s="1" t="s">
        <v>23</v>
      </c>
      <c r="C26" s="1" t="s">
        <v>11</v>
      </c>
      <c r="D26" s="2">
        <v>1286.25</v>
      </c>
      <c r="E26" s="2">
        <v>1225</v>
      </c>
      <c r="F26" s="2">
        <v>61.25</v>
      </c>
    </row>
    <row r="27" spans="1:6" outlineLevel="2" x14ac:dyDescent="0.2">
      <c r="A27" t="s">
        <v>0</v>
      </c>
      <c r="B27" s="1" t="s">
        <v>23</v>
      </c>
      <c r="C27" s="1" t="s">
        <v>12</v>
      </c>
      <c r="D27" s="2">
        <v>612.15</v>
      </c>
      <c r="E27" s="2">
        <v>0</v>
      </c>
      <c r="F27" s="2">
        <v>0</v>
      </c>
    </row>
    <row r="28" spans="1:6" outlineLevel="1" x14ac:dyDescent="0.2">
      <c r="B28" s="3" t="s">
        <v>38</v>
      </c>
      <c r="C28" s="1"/>
      <c r="D28" s="2">
        <f>SUBTOTAL(9,D26:D27)</f>
        <v>1898.4</v>
      </c>
      <c r="E28" s="2">
        <f>SUBTOTAL(9,E26:E27)</f>
        <v>1225</v>
      </c>
      <c r="F28" s="2">
        <f>SUBTOTAL(9,F26:F27)</f>
        <v>61.25</v>
      </c>
    </row>
    <row r="29" spans="1:6" outlineLevel="2" x14ac:dyDescent="0.2">
      <c r="A29" t="s">
        <v>0</v>
      </c>
      <c r="B29" s="1" t="s">
        <v>24</v>
      </c>
      <c r="C29" s="1" t="s">
        <v>14</v>
      </c>
      <c r="D29" s="2">
        <v>6000</v>
      </c>
      <c r="E29" s="2">
        <v>0</v>
      </c>
      <c r="F29" s="2">
        <v>0</v>
      </c>
    </row>
    <row r="30" spans="1:6" outlineLevel="1" x14ac:dyDescent="0.2">
      <c r="B30" s="3" t="s">
        <v>39</v>
      </c>
      <c r="C30" s="1"/>
      <c r="D30" s="2">
        <f>SUBTOTAL(9,D29:D29)</f>
        <v>6000</v>
      </c>
      <c r="E30" s="2">
        <f>SUBTOTAL(9,E29:E29)</f>
        <v>0</v>
      </c>
      <c r="F30" s="2">
        <f>SUBTOTAL(9,F29:F29)</f>
        <v>0</v>
      </c>
    </row>
    <row r="31" spans="1:6" outlineLevel="2" x14ac:dyDescent="0.2">
      <c r="A31" t="s">
        <v>0</v>
      </c>
      <c r="B31" s="1" t="s">
        <v>25</v>
      </c>
      <c r="C31" s="1" t="s">
        <v>15</v>
      </c>
      <c r="D31" s="2">
        <v>3091.8</v>
      </c>
      <c r="E31" s="2">
        <v>0</v>
      </c>
      <c r="F31" s="2">
        <v>0</v>
      </c>
    </row>
    <row r="32" spans="1:6" outlineLevel="2" x14ac:dyDescent="0.2">
      <c r="A32" t="s">
        <v>0</v>
      </c>
      <c r="B32" s="1" t="s">
        <v>25</v>
      </c>
      <c r="C32" s="1" t="s">
        <v>26</v>
      </c>
      <c r="D32" s="2">
        <v>9768.61</v>
      </c>
      <c r="E32" s="2">
        <v>9071.0499999999993</v>
      </c>
      <c r="F32" s="2">
        <v>453.56</v>
      </c>
    </row>
    <row r="33" spans="1:6" outlineLevel="1" x14ac:dyDescent="0.2">
      <c r="B33" s="3" t="s">
        <v>40</v>
      </c>
      <c r="C33" s="1"/>
      <c r="D33" s="2">
        <f>SUBTOTAL(9,D31:D32)</f>
        <v>12860.41</v>
      </c>
      <c r="E33" s="2">
        <f>SUBTOTAL(9,E31:E32)</f>
        <v>9071.0499999999993</v>
      </c>
      <c r="F33" s="2">
        <f>SUBTOTAL(9,F31:F32)</f>
        <v>453.56</v>
      </c>
    </row>
    <row r="34" spans="1:6" outlineLevel="2" x14ac:dyDescent="0.2">
      <c r="A34" t="s">
        <v>0</v>
      </c>
      <c r="B34" s="1" t="s">
        <v>27</v>
      </c>
      <c r="C34" s="1" t="s">
        <v>26</v>
      </c>
      <c r="D34" s="2">
        <v>3522.75</v>
      </c>
      <c r="E34" s="2">
        <v>3355</v>
      </c>
      <c r="F34" s="2">
        <v>167.75</v>
      </c>
    </row>
    <row r="35" spans="1:6" outlineLevel="1" x14ac:dyDescent="0.2">
      <c r="B35" s="3" t="s">
        <v>41</v>
      </c>
      <c r="C35" s="1"/>
      <c r="D35" s="2">
        <f>SUBTOTAL(9,D34:D34)</f>
        <v>3522.75</v>
      </c>
      <c r="E35" s="2">
        <f>SUBTOTAL(9,E34:E34)</f>
        <v>3355</v>
      </c>
      <c r="F35" s="2">
        <f>SUBTOTAL(9,F34:F34)</f>
        <v>167.75</v>
      </c>
    </row>
    <row r="36" spans="1:6" outlineLevel="2" x14ac:dyDescent="0.2">
      <c r="A36" t="s">
        <v>0</v>
      </c>
      <c r="B36" s="1" t="s">
        <v>28</v>
      </c>
      <c r="C36" s="1" t="s">
        <v>11</v>
      </c>
      <c r="D36" s="2">
        <v>3506</v>
      </c>
      <c r="E36" s="2">
        <v>0</v>
      </c>
      <c r="F36" s="2">
        <v>0</v>
      </c>
    </row>
    <row r="37" spans="1:6" outlineLevel="1" x14ac:dyDescent="0.2">
      <c r="B37" s="3" t="s">
        <v>42</v>
      </c>
      <c r="C37" s="1"/>
      <c r="D37" s="2">
        <f>SUBTOTAL(9,D36:D36)</f>
        <v>3506</v>
      </c>
      <c r="E37" s="2">
        <f>SUBTOTAL(9,E36:E36)</f>
        <v>0</v>
      </c>
      <c r="F37" s="2">
        <f>SUBTOTAL(9,F36:F36)</f>
        <v>0</v>
      </c>
    </row>
    <row r="38" spans="1:6" outlineLevel="2" x14ac:dyDescent="0.2">
      <c r="A38" t="s">
        <v>0</v>
      </c>
      <c r="B38" s="1" t="s">
        <v>29</v>
      </c>
      <c r="C38" s="1" t="s">
        <v>26</v>
      </c>
      <c r="D38" s="2">
        <v>2572.5</v>
      </c>
      <c r="E38" s="2">
        <v>2450</v>
      </c>
      <c r="F38" s="2">
        <v>122.5</v>
      </c>
    </row>
    <row r="39" spans="1:6" outlineLevel="1" x14ac:dyDescent="0.2">
      <c r="B39" s="3" t="s">
        <v>43</v>
      </c>
      <c r="C39" s="1"/>
      <c r="D39" s="2">
        <f>SUBTOTAL(9,D38:D38)</f>
        <v>2572.5</v>
      </c>
      <c r="E39" s="2">
        <f>SUBTOTAL(9,E38:E38)</f>
        <v>2450</v>
      </c>
      <c r="F39" s="2">
        <f>SUBTOTAL(9,F38:F38)</f>
        <v>122.5</v>
      </c>
    </row>
    <row r="40" spans="1:6" outlineLevel="2" x14ac:dyDescent="0.2">
      <c r="A40" t="s">
        <v>0</v>
      </c>
      <c r="B40" s="1" t="s">
        <v>30</v>
      </c>
      <c r="C40" s="1" t="s">
        <v>26</v>
      </c>
      <c r="D40" s="2">
        <v>3101.55</v>
      </c>
      <c r="E40" s="2">
        <v>2697</v>
      </c>
      <c r="F40" s="2">
        <v>404.55</v>
      </c>
    </row>
    <row r="41" spans="1:6" outlineLevel="1" x14ac:dyDescent="0.2">
      <c r="B41" s="3" t="s">
        <v>44</v>
      </c>
      <c r="C41" s="1"/>
      <c r="D41" s="2">
        <f>SUBTOTAL(9,D40:D40)</f>
        <v>3101.55</v>
      </c>
      <c r="E41" s="2">
        <f>SUBTOTAL(9,E40:E40)</f>
        <v>2697</v>
      </c>
      <c r="F41" s="2">
        <f>SUBTOTAL(9,F40:F40)</f>
        <v>404.55</v>
      </c>
    </row>
    <row r="42" spans="1:6" x14ac:dyDescent="0.2">
      <c r="B42" s="3" t="s">
        <v>45</v>
      </c>
      <c r="C42" s="1"/>
      <c r="D42" s="2">
        <f>SUBTOTAL(9,D2:D40)</f>
        <v>184561.06999999995</v>
      </c>
      <c r="E42" s="2">
        <f>SUBTOTAL(9,E2:E40)</f>
        <v>59650.259999999995</v>
      </c>
      <c r="F42" s="2">
        <f>SUBTOTAL(9,F2:F40)</f>
        <v>4488.4799999999996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8F0C-F223-CC48-A031-23DC9083688A}">
  <dimension ref="A1:K476"/>
  <sheetViews>
    <sheetView workbookViewId="0">
      <pane ySplit="1" topLeftCell="A246" activePane="bottomLeft" state="frozen"/>
      <selection pane="bottomLeft" activeCell="E265" sqref="E265"/>
    </sheetView>
  </sheetViews>
  <sheetFormatPr baseColWidth="10" defaultRowHeight="16" outlineLevelRow="2" x14ac:dyDescent="0.2"/>
  <cols>
    <col min="1" max="1" width="5.1640625" bestFit="1" customWidth="1"/>
    <col min="2" max="2" width="8.5" bestFit="1" customWidth="1"/>
    <col min="3" max="3" width="10.83203125" bestFit="1" customWidth="1"/>
    <col min="4" max="4" width="9.1640625" bestFit="1" customWidth="1"/>
    <col min="5" max="6" width="9.6640625" bestFit="1" customWidth="1"/>
    <col min="7" max="7" width="8.6640625" bestFit="1" customWidth="1"/>
    <col min="8" max="8" width="11.1640625" bestFit="1" customWidth="1"/>
    <col min="9" max="9" width="8" bestFit="1" customWidth="1"/>
    <col min="10" max="10" width="8.6640625" bestFit="1" customWidth="1"/>
    <col min="11" max="11" width="7.6640625" bestFit="1" customWidth="1"/>
  </cols>
  <sheetData>
    <row r="1" spans="1:11" x14ac:dyDescent="0.2">
      <c r="A1" t="s">
        <v>1</v>
      </c>
      <c r="B1" t="s">
        <v>100</v>
      </c>
      <c r="C1" t="s">
        <v>3</v>
      </c>
      <c r="D1" t="s">
        <v>101</v>
      </c>
      <c r="E1" t="s">
        <v>5</v>
      </c>
      <c r="F1" t="s">
        <v>104</v>
      </c>
      <c r="G1" t="s">
        <v>102</v>
      </c>
      <c r="H1" t="s">
        <v>106</v>
      </c>
      <c r="I1" t="s">
        <v>103</v>
      </c>
      <c r="J1" t="s">
        <v>105</v>
      </c>
      <c r="K1" t="s">
        <v>8</v>
      </c>
    </row>
    <row r="2" spans="1:11" hidden="1" outlineLevel="2" x14ac:dyDescent="0.2">
      <c r="A2" t="s">
        <v>46</v>
      </c>
      <c r="B2" s="1" t="s">
        <v>51</v>
      </c>
      <c r="C2" s="1" t="s">
        <v>9</v>
      </c>
      <c r="D2">
        <v>18</v>
      </c>
      <c r="E2" s="2">
        <v>1538</v>
      </c>
      <c r="F2" s="2">
        <v>1538</v>
      </c>
      <c r="G2" s="2">
        <v>276.83999999999997</v>
      </c>
      <c r="H2" s="2">
        <v>0</v>
      </c>
      <c r="I2" s="2">
        <v>0</v>
      </c>
      <c r="J2" s="2">
        <v>0</v>
      </c>
      <c r="K2" s="2">
        <v>0</v>
      </c>
    </row>
    <row r="3" spans="1:11" hidden="1" outlineLevel="2" x14ac:dyDescent="0.2">
      <c r="A3" t="s">
        <v>46</v>
      </c>
      <c r="B3" s="1" t="s">
        <v>58</v>
      </c>
      <c r="C3" s="1" t="s">
        <v>9</v>
      </c>
      <c r="D3">
        <v>2.87</v>
      </c>
      <c r="E3" s="2">
        <v>818.64</v>
      </c>
      <c r="F3" s="2">
        <v>818.64</v>
      </c>
      <c r="G3" s="2">
        <v>23.49</v>
      </c>
      <c r="H3" s="2">
        <v>0</v>
      </c>
      <c r="I3" s="2">
        <v>0</v>
      </c>
      <c r="J3" s="2">
        <v>0</v>
      </c>
      <c r="K3" s="2">
        <v>0</v>
      </c>
    </row>
    <row r="4" spans="1:11" hidden="1" outlineLevel="2" x14ac:dyDescent="0.2">
      <c r="A4" t="s">
        <v>46</v>
      </c>
      <c r="B4" s="1" t="s">
        <v>58</v>
      </c>
      <c r="C4" s="1" t="s">
        <v>9</v>
      </c>
      <c r="D4">
        <v>2.87</v>
      </c>
      <c r="E4" s="2">
        <v>6404.86</v>
      </c>
      <c r="F4" s="2">
        <v>6404.86</v>
      </c>
      <c r="G4" s="2">
        <v>183.82</v>
      </c>
      <c r="H4" s="2">
        <v>0</v>
      </c>
      <c r="I4" s="2">
        <v>0</v>
      </c>
      <c r="J4" s="2">
        <v>0</v>
      </c>
      <c r="K4" s="2">
        <v>0</v>
      </c>
    </row>
    <row r="5" spans="1:11" hidden="1" outlineLevel="2" x14ac:dyDescent="0.2">
      <c r="A5" t="s">
        <v>46</v>
      </c>
      <c r="B5" s="1" t="s">
        <v>58</v>
      </c>
      <c r="C5" s="1" t="s">
        <v>9</v>
      </c>
      <c r="D5">
        <v>2.87</v>
      </c>
      <c r="E5" s="2">
        <v>6616.36</v>
      </c>
      <c r="F5" s="2">
        <v>6616.36</v>
      </c>
      <c r="G5" s="2">
        <v>189.89</v>
      </c>
      <c r="H5" s="2">
        <v>0</v>
      </c>
      <c r="I5" s="2">
        <v>0</v>
      </c>
      <c r="J5" s="2">
        <v>0</v>
      </c>
      <c r="K5" s="2">
        <v>0</v>
      </c>
    </row>
    <row r="6" spans="1:11" hidden="1" outlineLevel="2" x14ac:dyDescent="0.2">
      <c r="A6" t="s">
        <v>46</v>
      </c>
      <c r="B6" s="1" t="s">
        <v>58</v>
      </c>
      <c r="C6" s="1" t="s">
        <v>9</v>
      </c>
      <c r="D6">
        <v>2.87</v>
      </c>
      <c r="E6" s="2">
        <v>7075</v>
      </c>
      <c r="F6" s="2">
        <v>7075</v>
      </c>
      <c r="G6" s="2">
        <v>203.06</v>
      </c>
      <c r="H6" s="2">
        <v>0</v>
      </c>
      <c r="I6" s="2">
        <v>0</v>
      </c>
      <c r="J6" s="2">
        <v>0</v>
      </c>
      <c r="K6" s="2">
        <v>0</v>
      </c>
    </row>
    <row r="7" spans="1:11" hidden="1" outlineLevel="2" x14ac:dyDescent="0.2">
      <c r="A7" t="s">
        <v>46</v>
      </c>
      <c r="B7" s="1" t="s">
        <v>51</v>
      </c>
      <c r="C7" s="1" t="s">
        <v>9</v>
      </c>
      <c r="D7">
        <v>18</v>
      </c>
      <c r="E7" s="2">
        <v>1867.5</v>
      </c>
      <c r="F7" s="2">
        <v>1867.5</v>
      </c>
      <c r="G7" s="2">
        <v>336.15</v>
      </c>
      <c r="H7" s="2">
        <v>0</v>
      </c>
      <c r="I7" s="2">
        <v>0</v>
      </c>
      <c r="J7" s="2">
        <v>0</v>
      </c>
      <c r="K7" s="2">
        <v>0</v>
      </c>
    </row>
    <row r="8" spans="1:11" hidden="1" outlineLevel="2" x14ac:dyDescent="0.2">
      <c r="A8" t="s">
        <v>46</v>
      </c>
      <c r="B8" s="1" t="s">
        <v>49</v>
      </c>
      <c r="C8" s="1" t="s">
        <v>9</v>
      </c>
      <c r="D8">
        <v>18</v>
      </c>
      <c r="E8" s="2">
        <v>922.61</v>
      </c>
      <c r="F8" s="2">
        <v>922.61</v>
      </c>
      <c r="G8" s="2">
        <v>166.07</v>
      </c>
      <c r="H8" s="2">
        <v>0</v>
      </c>
      <c r="I8" s="2">
        <v>0</v>
      </c>
      <c r="J8" s="2">
        <v>0</v>
      </c>
      <c r="K8" s="2">
        <v>19.09</v>
      </c>
    </row>
    <row r="9" spans="1:11" hidden="1" outlineLevel="2" x14ac:dyDescent="0.2">
      <c r="A9" t="s">
        <v>46</v>
      </c>
      <c r="B9" s="1" t="s">
        <v>49</v>
      </c>
      <c r="C9" s="1" t="s">
        <v>9</v>
      </c>
      <c r="D9">
        <v>18</v>
      </c>
      <c r="E9" s="2">
        <v>1710.28</v>
      </c>
      <c r="F9" s="2">
        <v>1710.28</v>
      </c>
      <c r="G9" s="2">
        <v>307.85000000000002</v>
      </c>
      <c r="H9" s="2">
        <v>0</v>
      </c>
      <c r="I9" s="2">
        <v>0</v>
      </c>
      <c r="J9" s="2">
        <v>0</v>
      </c>
      <c r="K9" s="2">
        <v>223.08</v>
      </c>
    </row>
    <row r="10" spans="1:11" hidden="1" outlineLevel="2" x14ac:dyDescent="0.2">
      <c r="A10" t="s">
        <v>46</v>
      </c>
      <c r="B10" s="1" t="s">
        <v>64</v>
      </c>
      <c r="C10" s="1" t="s">
        <v>9</v>
      </c>
      <c r="D10">
        <v>18</v>
      </c>
      <c r="E10" s="2">
        <v>378.08</v>
      </c>
      <c r="F10" s="2">
        <v>378.08</v>
      </c>
      <c r="G10" s="2">
        <v>68.05</v>
      </c>
      <c r="H10" s="2">
        <v>0</v>
      </c>
      <c r="I10" s="2">
        <v>0</v>
      </c>
      <c r="J10" s="2">
        <v>0</v>
      </c>
      <c r="K10" s="2">
        <v>0</v>
      </c>
    </row>
    <row r="11" spans="1:11" hidden="1" outlineLevel="2" x14ac:dyDescent="0.2">
      <c r="A11" t="s">
        <v>46</v>
      </c>
      <c r="B11" s="1" t="s">
        <v>64</v>
      </c>
      <c r="C11" s="1" t="s">
        <v>9</v>
      </c>
      <c r="D11">
        <v>18</v>
      </c>
      <c r="E11" s="2">
        <v>567.12</v>
      </c>
      <c r="F11" s="2">
        <v>567.12</v>
      </c>
      <c r="G11" s="2">
        <v>102.08</v>
      </c>
      <c r="H11" s="2">
        <v>0</v>
      </c>
      <c r="I11" s="2">
        <v>0</v>
      </c>
      <c r="J11" s="2">
        <v>0</v>
      </c>
      <c r="K11" s="2">
        <v>0</v>
      </c>
    </row>
    <row r="12" spans="1:11" hidden="1" outlineLevel="2" x14ac:dyDescent="0.2">
      <c r="A12" t="s">
        <v>46</v>
      </c>
      <c r="B12" s="1" t="s">
        <v>51</v>
      </c>
      <c r="C12" s="1" t="s">
        <v>9</v>
      </c>
      <c r="D12">
        <v>25</v>
      </c>
      <c r="E12" s="2">
        <v>470.42</v>
      </c>
      <c r="F12" s="2">
        <v>470.42</v>
      </c>
      <c r="G12" s="2">
        <v>117.61</v>
      </c>
      <c r="H12" s="2">
        <v>0</v>
      </c>
      <c r="I12" s="2">
        <v>0</v>
      </c>
      <c r="J12" s="2">
        <v>0</v>
      </c>
      <c r="K12" s="2">
        <v>42.77</v>
      </c>
    </row>
    <row r="13" spans="1:11" hidden="1" outlineLevel="2" x14ac:dyDescent="0.2">
      <c r="A13" t="s">
        <v>46</v>
      </c>
      <c r="B13" s="1" t="s">
        <v>51</v>
      </c>
      <c r="C13" s="1" t="s">
        <v>9</v>
      </c>
      <c r="D13">
        <v>18</v>
      </c>
      <c r="E13" s="2">
        <v>458.28</v>
      </c>
      <c r="F13" s="2">
        <v>458.28</v>
      </c>
      <c r="G13" s="2">
        <v>82.49</v>
      </c>
      <c r="H13" s="2">
        <v>0</v>
      </c>
      <c r="I13" s="2">
        <v>0</v>
      </c>
      <c r="J13" s="2">
        <v>0</v>
      </c>
      <c r="K13" s="2">
        <v>0</v>
      </c>
    </row>
    <row r="14" spans="1:11" hidden="1" outlineLevel="2" x14ac:dyDescent="0.2">
      <c r="A14" t="s">
        <v>46</v>
      </c>
      <c r="B14" s="1" t="s">
        <v>51</v>
      </c>
      <c r="C14" s="1" t="s">
        <v>9</v>
      </c>
      <c r="D14">
        <v>25</v>
      </c>
      <c r="E14" s="2">
        <v>521.01</v>
      </c>
      <c r="F14" s="2">
        <v>521.01</v>
      </c>
      <c r="G14" s="2">
        <v>130.26</v>
      </c>
      <c r="H14" s="2">
        <v>0</v>
      </c>
      <c r="I14" s="2">
        <v>0</v>
      </c>
      <c r="J14" s="2">
        <v>0</v>
      </c>
      <c r="K14" s="2">
        <v>47.37</v>
      </c>
    </row>
    <row r="15" spans="1:11" hidden="1" outlineLevel="2" x14ac:dyDescent="0.2">
      <c r="A15" t="s">
        <v>46</v>
      </c>
      <c r="B15" s="1" t="s">
        <v>51</v>
      </c>
      <c r="C15" s="1" t="s">
        <v>9</v>
      </c>
      <c r="D15">
        <v>18</v>
      </c>
      <c r="E15" s="2">
        <v>1863</v>
      </c>
      <c r="F15" s="2">
        <v>1620</v>
      </c>
      <c r="G15" s="2">
        <v>291.60000000000002</v>
      </c>
      <c r="H15" s="2">
        <v>0</v>
      </c>
      <c r="I15" s="2">
        <v>0</v>
      </c>
      <c r="J15" s="2">
        <v>0</v>
      </c>
      <c r="K15" s="2">
        <v>243</v>
      </c>
    </row>
    <row r="16" spans="1:11" hidden="1" outlineLevel="2" x14ac:dyDescent="0.2">
      <c r="A16" t="s">
        <v>46</v>
      </c>
      <c r="B16" s="1" t="s">
        <v>51</v>
      </c>
      <c r="C16" s="1" t="s">
        <v>9</v>
      </c>
      <c r="D16">
        <v>18</v>
      </c>
      <c r="E16" s="2">
        <v>42</v>
      </c>
      <c r="F16" s="2">
        <v>40</v>
      </c>
      <c r="G16" s="2">
        <v>7.2</v>
      </c>
      <c r="H16" s="2">
        <v>0</v>
      </c>
      <c r="I16" s="2">
        <v>0</v>
      </c>
      <c r="J16" s="2">
        <v>0</v>
      </c>
      <c r="K16" s="2">
        <v>2</v>
      </c>
    </row>
    <row r="17" spans="1:11" hidden="1" outlineLevel="2" x14ac:dyDescent="0.2">
      <c r="A17" t="s">
        <v>46</v>
      </c>
      <c r="B17" s="1" t="s">
        <v>66</v>
      </c>
      <c r="C17" s="1" t="s">
        <v>9</v>
      </c>
      <c r="D17">
        <v>18</v>
      </c>
      <c r="E17" s="2">
        <v>821.2</v>
      </c>
      <c r="F17" s="2">
        <v>821.2</v>
      </c>
      <c r="G17" s="2">
        <v>147.82</v>
      </c>
      <c r="H17" s="2">
        <v>0</v>
      </c>
      <c r="I17" s="2">
        <v>0</v>
      </c>
      <c r="J17" s="2">
        <v>0</v>
      </c>
      <c r="K17" s="2">
        <v>0</v>
      </c>
    </row>
    <row r="18" spans="1:11" hidden="1" outlineLevel="2" x14ac:dyDescent="0.2">
      <c r="A18" t="s">
        <v>46</v>
      </c>
      <c r="B18" s="1" t="s">
        <v>66</v>
      </c>
      <c r="C18" s="1" t="s">
        <v>9</v>
      </c>
      <c r="D18">
        <v>18</v>
      </c>
      <c r="E18" s="2">
        <v>410.6</v>
      </c>
      <c r="F18" s="2">
        <v>410.6</v>
      </c>
      <c r="G18" s="2">
        <v>73.91</v>
      </c>
      <c r="H18" s="2">
        <v>0</v>
      </c>
      <c r="I18" s="2">
        <v>0</v>
      </c>
      <c r="J18" s="2">
        <v>0</v>
      </c>
      <c r="K18" s="2">
        <v>0</v>
      </c>
    </row>
    <row r="19" spans="1:11" hidden="1" outlineLevel="2" x14ac:dyDescent="0.2">
      <c r="A19" t="s">
        <v>46</v>
      </c>
      <c r="B19" s="1" t="s">
        <v>66</v>
      </c>
      <c r="C19" s="1" t="s">
        <v>9</v>
      </c>
      <c r="D19">
        <v>18</v>
      </c>
      <c r="E19" s="2">
        <v>2050</v>
      </c>
      <c r="F19" s="2">
        <v>2050</v>
      </c>
      <c r="G19" s="2">
        <v>369</v>
      </c>
      <c r="H19" s="2">
        <v>0</v>
      </c>
      <c r="I19" s="2">
        <v>0</v>
      </c>
      <c r="J19" s="2">
        <v>0</v>
      </c>
      <c r="K19" s="2">
        <v>0</v>
      </c>
    </row>
    <row r="20" spans="1:11" hidden="1" outlineLevel="2" x14ac:dyDescent="0.2">
      <c r="A20" t="s">
        <v>46</v>
      </c>
      <c r="B20" s="1" t="s">
        <v>66</v>
      </c>
      <c r="C20" s="1" t="s">
        <v>9</v>
      </c>
      <c r="D20">
        <v>18</v>
      </c>
      <c r="E20" s="2">
        <v>2665</v>
      </c>
      <c r="F20" s="2">
        <v>2665</v>
      </c>
      <c r="G20" s="2">
        <v>479.7</v>
      </c>
      <c r="H20" s="2">
        <v>0</v>
      </c>
      <c r="I20" s="2">
        <v>0</v>
      </c>
      <c r="J20" s="2">
        <v>0</v>
      </c>
      <c r="K20" s="2">
        <v>0</v>
      </c>
    </row>
    <row r="21" spans="1:11" hidden="1" outlineLevel="2" x14ac:dyDescent="0.2">
      <c r="A21" t="s">
        <v>46</v>
      </c>
      <c r="B21" s="1" t="s">
        <v>66</v>
      </c>
      <c r="C21" s="1" t="s">
        <v>9</v>
      </c>
      <c r="D21">
        <v>18</v>
      </c>
      <c r="E21" s="2">
        <v>1640</v>
      </c>
      <c r="F21" s="2">
        <v>1640</v>
      </c>
      <c r="G21" s="2">
        <v>295.2</v>
      </c>
      <c r="H21" s="2">
        <v>0</v>
      </c>
      <c r="I21" s="2">
        <v>0</v>
      </c>
      <c r="J21" s="2">
        <v>0</v>
      </c>
      <c r="K21" s="2">
        <v>0</v>
      </c>
    </row>
    <row r="22" spans="1:11" hidden="1" outlineLevel="2" x14ac:dyDescent="0.2">
      <c r="A22" t="s">
        <v>46</v>
      </c>
      <c r="B22" s="1" t="s">
        <v>66</v>
      </c>
      <c r="C22" s="1" t="s">
        <v>9</v>
      </c>
      <c r="D22">
        <v>18</v>
      </c>
      <c r="E22" s="2">
        <v>3690</v>
      </c>
      <c r="F22" s="2">
        <v>3690</v>
      </c>
      <c r="G22" s="2">
        <v>664.2</v>
      </c>
      <c r="H22" s="2">
        <v>0</v>
      </c>
      <c r="I22" s="2">
        <v>0</v>
      </c>
      <c r="J22" s="2">
        <v>0</v>
      </c>
      <c r="K22" s="2">
        <v>0</v>
      </c>
    </row>
    <row r="23" spans="1:11" hidden="1" outlineLevel="2" x14ac:dyDescent="0.2">
      <c r="A23" t="s">
        <v>46</v>
      </c>
      <c r="B23" s="1" t="s">
        <v>66</v>
      </c>
      <c r="C23" s="1" t="s">
        <v>9</v>
      </c>
      <c r="D23">
        <v>18</v>
      </c>
      <c r="E23" s="2">
        <v>2870</v>
      </c>
      <c r="F23" s="2">
        <v>2870</v>
      </c>
      <c r="G23" s="2">
        <v>516.6</v>
      </c>
      <c r="H23" s="2">
        <v>0</v>
      </c>
      <c r="I23" s="2">
        <v>0</v>
      </c>
      <c r="J23" s="2">
        <v>0</v>
      </c>
      <c r="K23" s="2">
        <v>0</v>
      </c>
    </row>
    <row r="24" spans="1:11" hidden="1" outlineLevel="2" x14ac:dyDescent="0.2">
      <c r="A24" t="s">
        <v>46</v>
      </c>
      <c r="B24" s="1" t="s">
        <v>66</v>
      </c>
      <c r="C24" s="1" t="s">
        <v>9</v>
      </c>
      <c r="D24">
        <v>18</v>
      </c>
      <c r="E24" s="2">
        <v>3690</v>
      </c>
      <c r="F24" s="2">
        <v>3690</v>
      </c>
      <c r="G24" s="2">
        <v>664.2</v>
      </c>
      <c r="H24" s="2">
        <v>0</v>
      </c>
      <c r="I24" s="2">
        <v>0</v>
      </c>
      <c r="J24" s="2">
        <v>0</v>
      </c>
      <c r="K24" s="2">
        <v>0</v>
      </c>
    </row>
    <row r="25" spans="1:11" hidden="1" outlineLevel="2" x14ac:dyDescent="0.2">
      <c r="A25" t="s">
        <v>46</v>
      </c>
      <c r="B25" s="1" t="s">
        <v>66</v>
      </c>
      <c r="C25" s="1" t="s">
        <v>9</v>
      </c>
      <c r="D25">
        <v>18</v>
      </c>
      <c r="E25" s="2">
        <v>410</v>
      </c>
      <c r="F25" s="2">
        <v>410</v>
      </c>
      <c r="G25" s="2">
        <v>73.8</v>
      </c>
      <c r="H25" s="2">
        <v>0</v>
      </c>
      <c r="I25" s="2">
        <v>0</v>
      </c>
      <c r="J25" s="2">
        <v>0</v>
      </c>
      <c r="K25" s="2">
        <v>0</v>
      </c>
    </row>
    <row r="26" spans="1:11" hidden="1" outlineLevel="2" x14ac:dyDescent="0.2">
      <c r="A26" t="s">
        <v>46</v>
      </c>
      <c r="B26" s="1" t="s">
        <v>66</v>
      </c>
      <c r="C26" s="1" t="s">
        <v>9</v>
      </c>
      <c r="D26">
        <v>18</v>
      </c>
      <c r="E26" s="2">
        <v>1230</v>
      </c>
      <c r="F26" s="2">
        <v>1230</v>
      </c>
      <c r="G26" s="2">
        <v>221.4</v>
      </c>
      <c r="H26" s="2">
        <v>0</v>
      </c>
      <c r="I26" s="2">
        <v>0</v>
      </c>
      <c r="J26" s="2">
        <v>0</v>
      </c>
      <c r="K26" s="2">
        <v>0</v>
      </c>
    </row>
    <row r="27" spans="1:11" hidden="1" outlineLevel="2" x14ac:dyDescent="0.2">
      <c r="A27" t="s">
        <v>46</v>
      </c>
      <c r="B27" s="1" t="s">
        <v>66</v>
      </c>
      <c r="C27" s="1" t="s">
        <v>9</v>
      </c>
      <c r="D27">
        <v>18</v>
      </c>
      <c r="E27" s="2">
        <v>248</v>
      </c>
      <c r="F27" s="2">
        <v>248</v>
      </c>
      <c r="G27" s="2">
        <v>44.64</v>
      </c>
      <c r="H27" s="2">
        <v>0</v>
      </c>
      <c r="I27" s="2">
        <v>0</v>
      </c>
      <c r="J27" s="2">
        <v>0</v>
      </c>
      <c r="K27" s="2">
        <v>0</v>
      </c>
    </row>
    <row r="28" spans="1:11" hidden="1" outlineLevel="2" x14ac:dyDescent="0.2">
      <c r="A28" t="s">
        <v>46</v>
      </c>
      <c r="B28" s="1" t="s">
        <v>49</v>
      </c>
      <c r="C28" s="1" t="s">
        <v>9</v>
      </c>
      <c r="D28">
        <v>18</v>
      </c>
      <c r="E28" s="2">
        <v>4141.88</v>
      </c>
      <c r="F28" s="2">
        <v>3771.75</v>
      </c>
      <c r="G28" s="2">
        <v>678.92</v>
      </c>
      <c r="H28" s="2">
        <v>0</v>
      </c>
      <c r="I28" s="2">
        <v>0</v>
      </c>
      <c r="J28" s="2">
        <v>0</v>
      </c>
      <c r="K28" s="2">
        <v>370.13</v>
      </c>
    </row>
    <row r="29" spans="1:11" hidden="1" outlineLevel="2" x14ac:dyDescent="0.2">
      <c r="A29" t="s">
        <v>46</v>
      </c>
      <c r="B29" s="1" t="s">
        <v>68</v>
      </c>
      <c r="C29" s="1" t="s">
        <v>9</v>
      </c>
      <c r="D29">
        <v>0</v>
      </c>
      <c r="E29" s="2">
        <v>1630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hidden="1" outlineLevel="2" x14ac:dyDescent="0.2">
      <c r="A30" t="s">
        <v>46</v>
      </c>
      <c r="B30" s="1" t="s">
        <v>68</v>
      </c>
      <c r="C30" s="1" t="s">
        <v>9</v>
      </c>
      <c r="D30">
        <v>0</v>
      </c>
      <c r="E30" s="2">
        <v>1680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hidden="1" outlineLevel="2" x14ac:dyDescent="0.2">
      <c r="A31" t="s">
        <v>46</v>
      </c>
      <c r="B31" s="1" t="s">
        <v>58</v>
      </c>
      <c r="C31" s="1" t="s">
        <v>9</v>
      </c>
      <c r="D31">
        <v>2.87</v>
      </c>
      <c r="E31" s="2">
        <v>773.94</v>
      </c>
      <c r="F31" s="2">
        <v>773.94</v>
      </c>
      <c r="G31" s="2">
        <v>22.21</v>
      </c>
      <c r="H31" s="2">
        <v>0</v>
      </c>
      <c r="I31" s="2">
        <v>0</v>
      </c>
      <c r="J31" s="2">
        <v>0</v>
      </c>
      <c r="K31" s="2">
        <v>0</v>
      </c>
    </row>
    <row r="32" spans="1:11" hidden="1" outlineLevel="2" x14ac:dyDescent="0.2">
      <c r="A32" t="s">
        <v>46</v>
      </c>
      <c r="B32" s="1" t="s">
        <v>51</v>
      </c>
      <c r="C32" s="1" t="s">
        <v>9</v>
      </c>
      <c r="D32">
        <v>18</v>
      </c>
      <c r="E32" s="2">
        <v>7222.38</v>
      </c>
      <c r="F32" s="2">
        <v>7222.38</v>
      </c>
      <c r="G32" s="2">
        <v>1300.03</v>
      </c>
      <c r="H32" s="2">
        <v>0</v>
      </c>
      <c r="I32" s="2">
        <v>0</v>
      </c>
      <c r="J32" s="2">
        <v>0</v>
      </c>
      <c r="K32" s="2">
        <v>0</v>
      </c>
    </row>
    <row r="33" spans="1:11" hidden="1" outlineLevel="2" x14ac:dyDescent="0.2">
      <c r="A33" t="s">
        <v>46</v>
      </c>
      <c r="B33" s="1" t="s">
        <v>51</v>
      </c>
      <c r="C33" s="1" t="s">
        <v>9</v>
      </c>
      <c r="D33">
        <v>18</v>
      </c>
      <c r="E33" s="2">
        <v>80.010000000000005</v>
      </c>
      <c r="F33" s="2">
        <v>70.88</v>
      </c>
      <c r="G33" s="2">
        <v>12.76</v>
      </c>
      <c r="H33" s="2">
        <v>0</v>
      </c>
      <c r="I33" s="2">
        <v>0</v>
      </c>
      <c r="J33" s="2">
        <v>0</v>
      </c>
      <c r="K33" s="2">
        <v>9.1300000000000008</v>
      </c>
    </row>
    <row r="34" spans="1:11" hidden="1" outlineLevel="2" x14ac:dyDescent="0.2">
      <c r="A34" t="s">
        <v>46</v>
      </c>
      <c r="B34" s="1" t="s">
        <v>51</v>
      </c>
      <c r="C34" s="1" t="s">
        <v>9</v>
      </c>
      <c r="D34">
        <v>18</v>
      </c>
      <c r="E34" s="2">
        <v>9410.98</v>
      </c>
      <c r="F34" s="2">
        <v>9410.98</v>
      </c>
      <c r="G34" s="2">
        <v>1693.97</v>
      </c>
      <c r="H34" s="2">
        <v>0</v>
      </c>
      <c r="I34" s="2">
        <v>0</v>
      </c>
      <c r="J34" s="2">
        <v>0</v>
      </c>
      <c r="K34" s="2">
        <v>0</v>
      </c>
    </row>
    <row r="35" spans="1:11" hidden="1" outlineLevel="2" x14ac:dyDescent="0.2">
      <c r="A35" t="s">
        <v>46</v>
      </c>
      <c r="B35" s="1" t="s">
        <v>47</v>
      </c>
      <c r="C35" s="1" t="s">
        <v>9</v>
      </c>
      <c r="D35">
        <v>18</v>
      </c>
      <c r="E35" s="2">
        <v>895</v>
      </c>
      <c r="F35" s="2">
        <v>348.07</v>
      </c>
      <c r="G35" s="2">
        <v>62.65</v>
      </c>
      <c r="H35" s="2">
        <v>0</v>
      </c>
      <c r="I35" s="2">
        <v>0</v>
      </c>
      <c r="J35" s="2">
        <v>546.92999999999995</v>
      </c>
      <c r="K35" s="2">
        <v>0</v>
      </c>
    </row>
    <row r="36" spans="1:11" hidden="1" outlineLevel="2" x14ac:dyDescent="0.2">
      <c r="A36" t="s">
        <v>46</v>
      </c>
      <c r="B36" s="1" t="s">
        <v>47</v>
      </c>
      <c r="C36" s="1" t="s">
        <v>9</v>
      </c>
      <c r="D36">
        <v>18</v>
      </c>
      <c r="E36" s="2">
        <v>2448</v>
      </c>
      <c r="F36" s="2">
        <v>952.03</v>
      </c>
      <c r="G36" s="2">
        <v>171.37</v>
      </c>
      <c r="H36" s="2">
        <v>0</v>
      </c>
      <c r="I36" s="2">
        <v>0</v>
      </c>
      <c r="J36" s="2">
        <v>1495.97</v>
      </c>
      <c r="K36" s="2">
        <v>0</v>
      </c>
    </row>
    <row r="37" spans="1:11" hidden="1" outlineLevel="2" x14ac:dyDescent="0.2">
      <c r="A37" t="s">
        <v>46</v>
      </c>
      <c r="B37" s="1" t="s">
        <v>77</v>
      </c>
      <c r="C37" s="1" t="s">
        <v>9</v>
      </c>
      <c r="D37">
        <v>18</v>
      </c>
      <c r="E37" s="2">
        <v>2400</v>
      </c>
      <c r="F37" s="2">
        <v>933.36</v>
      </c>
      <c r="G37" s="2">
        <v>168</v>
      </c>
      <c r="H37" s="2">
        <v>0</v>
      </c>
      <c r="I37" s="2">
        <v>0</v>
      </c>
      <c r="J37" s="2">
        <v>1466.64</v>
      </c>
      <c r="K37" s="2">
        <v>0</v>
      </c>
    </row>
    <row r="38" spans="1:11" hidden="1" outlineLevel="2" x14ac:dyDescent="0.2">
      <c r="A38" t="s">
        <v>46</v>
      </c>
      <c r="B38" s="1" t="s">
        <v>58</v>
      </c>
      <c r="C38" s="1" t="s">
        <v>9</v>
      </c>
      <c r="D38">
        <v>3.88</v>
      </c>
      <c r="E38" s="2">
        <v>700</v>
      </c>
      <c r="F38" s="2">
        <v>700</v>
      </c>
      <c r="G38" s="2">
        <v>27.16</v>
      </c>
      <c r="H38" s="2">
        <v>0</v>
      </c>
      <c r="I38" s="2">
        <v>0</v>
      </c>
      <c r="J38" s="2">
        <v>0</v>
      </c>
      <c r="K38" s="2">
        <v>0</v>
      </c>
    </row>
    <row r="39" spans="1:11" hidden="1" outlineLevel="2" x14ac:dyDescent="0.2">
      <c r="A39" t="s">
        <v>46</v>
      </c>
      <c r="B39" s="1" t="s">
        <v>58</v>
      </c>
      <c r="C39" s="1" t="s">
        <v>9</v>
      </c>
      <c r="D39">
        <v>3.88</v>
      </c>
      <c r="E39" s="2">
        <v>700</v>
      </c>
      <c r="F39" s="2">
        <v>700</v>
      </c>
      <c r="G39" s="2">
        <v>27.16</v>
      </c>
      <c r="H39" s="2">
        <v>0</v>
      </c>
      <c r="I39" s="2">
        <v>0</v>
      </c>
      <c r="J39" s="2">
        <v>0</v>
      </c>
      <c r="K39" s="2">
        <v>0</v>
      </c>
    </row>
    <row r="40" spans="1:11" hidden="1" outlineLevel="2" x14ac:dyDescent="0.2">
      <c r="A40" t="s">
        <v>46</v>
      </c>
      <c r="B40" s="1" t="s">
        <v>58</v>
      </c>
      <c r="C40" s="1" t="s">
        <v>9</v>
      </c>
      <c r="D40">
        <v>3.88</v>
      </c>
      <c r="E40" s="2">
        <v>525</v>
      </c>
      <c r="F40" s="2">
        <v>525</v>
      </c>
      <c r="G40" s="2">
        <v>20.37</v>
      </c>
      <c r="H40" s="2">
        <v>0</v>
      </c>
      <c r="I40" s="2">
        <v>0</v>
      </c>
      <c r="J40" s="2">
        <v>0</v>
      </c>
      <c r="K40" s="2">
        <v>0</v>
      </c>
    </row>
    <row r="41" spans="1:11" hidden="1" outlineLevel="2" x14ac:dyDescent="0.2">
      <c r="A41" t="s">
        <v>46</v>
      </c>
      <c r="B41" s="1" t="s">
        <v>58</v>
      </c>
      <c r="C41" s="1" t="s">
        <v>9</v>
      </c>
      <c r="D41">
        <v>3.88</v>
      </c>
      <c r="E41" s="2">
        <v>812.5</v>
      </c>
      <c r="F41" s="2">
        <v>812.5</v>
      </c>
      <c r="G41" s="2">
        <v>31.53</v>
      </c>
      <c r="H41" s="2">
        <v>0</v>
      </c>
      <c r="I41" s="2">
        <v>0</v>
      </c>
      <c r="J41" s="2">
        <v>0</v>
      </c>
      <c r="K41" s="2">
        <v>0</v>
      </c>
    </row>
    <row r="42" spans="1:11" hidden="1" outlineLevel="2" x14ac:dyDescent="0.2">
      <c r="A42" t="s">
        <v>46</v>
      </c>
      <c r="B42" s="1" t="s">
        <v>58</v>
      </c>
      <c r="C42" s="1" t="s">
        <v>9</v>
      </c>
      <c r="D42">
        <v>3.88</v>
      </c>
      <c r="E42" s="2">
        <v>525</v>
      </c>
      <c r="F42" s="2">
        <v>525</v>
      </c>
      <c r="G42" s="2">
        <v>20.37</v>
      </c>
      <c r="H42" s="2">
        <v>0</v>
      </c>
      <c r="I42" s="2">
        <v>0</v>
      </c>
      <c r="J42" s="2">
        <v>0</v>
      </c>
      <c r="K42" s="2">
        <v>0</v>
      </c>
    </row>
    <row r="43" spans="1:11" hidden="1" outlineLevel="2" x14ac:dyDescent="0.2">
      <c r="A43" t="s">
        <v>46</v>
      </c>
      <c r="B43" s="1" t="s">
        <v>51</v>
      </c>
      <c r="C43" s="1" t="s">
        <v>9</v>
      </c>
      <c r="D43">
        <v>18</v>
      </c>
      <c r="E43" s="2">
        <v>1013.5</v>
      </c>
      <c r="F43" s="2">
        <v>958.52</v>
      </c>
      <c r="G43" s="2">
        <v>172.53</v>
      </c>
      <c r="H43" s="2">
        <v>0</v>
      </c>
      <c r="I43" s="2">
        <v>0</v>
      </c>
      <c r="J43" s="2">
        <v>0</v>
      </c>
      <c r="K43" s="2">
        <v>54.98</v>
      </c>
    </row>
    <row r="44" spans="1:11" hidden="1" outlineLevel="2" x14ac:dyDescent="0.2">
      <c r="A44" t="s">
        <v>46</v>
      </c>
      <c r="B44" s="1" t="s">
        <v>51</v>
      </c>
      <c r="C44" s="1" t="s">
        <v>9</v>
      </c>
      <c r="D44">
        <v>18</v>
      </c>
      <c r="E44" s="2">
        <v>1700</v>
      </c>
      <c r="F44" s="2">
        <v>1700</v>
      </c>
      <c r="G44" s="2">
        <v>306</v>
      </c>
      <c r="H44" s="2">
        <v>0</v>
      </c>
      <c r="I44" s="2">
        <v>0</v>
      </c>
      <c r="J44" s="2">
        <v>0</v>
      </c>
      <c r="K44" s="2">
        <v>0</v>
      </c>
    </row>
    <row r="45" spans="1:11" hidden="1" outlineLevel="2" x14ac:dyDescent="0.2">
      <c r="A45" t="s">
        <v>46</v>
      </c>
      <c r="B45" s="1" t="s">
        <v>51</v>
      </c>
      <c r="C45" s="1" t="s">
        <v>9</v>
      </c>
      <c r="D45">
        <v>18</v>
      </c>
      <c r="E45" s="2">
        <v>865.13</v>
      </c>
      <c r="F45" s="2">
        <v>823.93</v>
      </c>
      <c r="G45" s="2">
        <v>148.31</v>
      </c>
      <c r="H45" s="2">
        <v>0</v>
      </c>
      <c r="I45" s="2">
        <v>0</v>
      </c>
      <c r="J45" s="2">
        <v>0</v>
      </c>
      <c r="K45" s="2">
        <v>41.2</v>
      </c>
    </row>
    <row r="46" spans="1:11" hidden="1" outlineLevel="2" x14ac:dyDescent="0.2">
      <c r="A46" t="s">
        <v>46</v>
      </c>
      <c r="B46" s="1" t="s">
        <v>58</v>
      </c>
      <c r="C46" s="1" t="s">
        <v>9</v>
      </c>
      <c r="D46">
        <v>2.56</v>
      </c>
      <c r="E46" s="2">
        <v>3956.65</v>
      </c>
      <c r="F46" s="2">
        <v>3956.65</v>
      </c>
      <c r="G46" s="2">
        <v>101.29</v>
      </c>
      <c r="H46" s="2">
        <v>0</v>
      </c>
      <c r="I46" s="2">
        <v>0</v>
      </c>
      <c r="J46" s="2">
        <v>0</v>
      </c>
      <c r="K46" s="2">
        <v>0</v>
      </c>
    </row>
    <row r="47" spans="1:11" outlineLevel="1" collapsed="1" x14ac:dyDescent="0.2">
      <c r="B47" s="1"/>
      <c r="C47" s="3" t="s">
        <v>31</v>
      </c>
      <c r="E47" s="2">
        <f t="shared" ref="E47:K47" si="0">SUBTOTAL(9,E2:E46)</f>
        <v>92457.929999999978</v>
      </c>
      <c r="F47" s="2">
        <f t="shared" si="0"/>
        <v>84917.949999999983</v>
      </c>
      <c r="G47" s="2">
        <f t="shared" si="0"/>
        <v>11001.560000000003</v>
      </c>
      <c r="H47" s="2">
        <f t="shared" si="0"/>
        <v>0</v>
      </c>
      <c r="I47" s="2">
        <f t="shared" si="0"/>
        <v>0</v>
      </c>
      <c r="J47" s="2">
        <f t="shared" si="0"/>
        <v>3509.54</v>
      </c>
      <c r="K47" s="2">
        <f t="shared" si="0"/>
        <v>1052.75</v>
      </c>
    </row>
    <row r="48" spans="1:11" hidden="1" outlineLevel="2" x14ac:dyDescent="0.2">
      <c r="A48" t="s">
        <v>46</v>
      </c>
      <c r="B48" s="1" t="s">
        <v>53</v>
      </c>
      <c r="C48" s="1" t="s">
        <v>82</v>
      </c>
      <c r="D48">
        <v>0</v>
      </c>
      <c r="E48" s="2">
        <v>60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outlineLevel="1" collapsed="1" x14ac:dyDescent="0.2">
      <c r="B49" s="1"/>
      <c r="C49" s="3" t="s">
        <v>107</v>
      </c>
      <c r="E49" s="2">
        <f t="shared" ref="E49:K49" si="1">SUBTOTAL(9,E48:E48)</f>
        <v>60</v>
      </c>
      <c r="F49" s="2">
        <f t="shared" si="1"/>
        <v>0</v>
      </c>
      <c r="G49" s="2">
        <f t="shared" si="1"/>
        <v>0</v>
      </c>
      <c r="H49" s="2">
        <f t="shared" si="1"/>
        <v>0</v>
      </c>
      <c r="I49" s="2">
        <f t="shared" si="1"/>
        <v>0</v>
      </c>
      <c r="J49" s="2">
        <f t="shared" si="1"/>
        <v>0</v>
      </c>
      <c r="K49" s="2">
        <f t="shared" si="1"/>
        <v>0</v>
      </c>
    </row>
    <row r="50" spans="1:11" hidden="1" outlineLevel="2" x14ac:dyDescent="0.2">
      <c r="A50" t="s">
        <v>46</v>
      </c>
      <c r="B50" s="1" t="s">
        <v>47</v>
      </c>
      <c r="C50" s="1" t="s">
        <v>16</v>
      </c>
      <c r="D50">
        <v>18</v>
      </c>
      <c r="E50" s="2">
        <v>882</v>
      </c>
      <c r="F50" s="2">
        <v>230.47</v>
      </c>
      <c r="G50" s="2">
        <v>41.49</v>
      </c>
      <c r="H50" s="2">
        <v>0</v>
      </c>
      <c r="I50" s="2">
        <v>0</v>
      </c>
      <c r="J50" s="2">
        <v>651.53</v>
      </c>
      <c r="K50" s="2">
        <v>0</v>
      </c>
    </row>
    <row r="51" spans="1:11" hidden="1" outlineLevel="2" x14ac:dyDescent="0.2">
      <c r="A51" t="s">
        <v>46</v>
      </c>
      <c r="B51" s="1" t="s">
        <v>47</v>
      </c>
      <c r="C51" s="1" t="s">
        <v>16</v>
      </c>
      <c r="D51">
        <v>18</v>
      </c>
      <c r="E51" s="2">
        <v>1142</v>
      </c>
      <c r="F51" s="2">
        <v>263.47000000000003</v>
      </c>
      <c r="G51" s="2">
        <v>47.42</v>
      </c>
      <c r="H51" s="2">
        <v>0</v>
      </c>
      <c r="I51" s="2">
        <v>0</v>
      </c>
      <c r="J51" s="2">
        <v>878.53</v>
      </c>
      <c r="K51" s="2">
        <v>0</v>
      </c>
    </row>
    <row r="52" spans="1:11" hidden="1" outlineLevel="2" x14ac:dyDescent="0.2">
      <c r="A52" t="s">
        <v>46</v>
      </c>
      <c r="B52" s="1" t="s">
        <v>67</v>
      </c>
      <c r="C52" s="1" t="s">
        <v>16</v>
      </c>
      <c r="D52">
        <v>0</v>
      </c>
      <c r="E52" s="2">
        <v>506.88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  <row r="53" spans="1:11" hidden="1" outlineLevel="2" x14ac:dyDescent="0.2">
      <c r="A53" t="s">
        <v>46</v>
      </c>
      <c r="B53" s="1" t="s">
        <v>62</v>
      </c>
      <c r="C53" s="1" t="s">
        <v>16</v>
      </c>
      <c r="D53">
        <v>0</v>
      </c>
      <c r="E53" s="2">
        <v>79.36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</row>
    <row r="54" spans="1:11" outlineLevel="1" collapsed="1" x14ac:dyDescent="0.2">
      <c r="B54" s="1"/>
      <c r="C54" s="3" t="s">
        <v>32</v>
      </c>
      <c r="E54" s="2">
        <f t="shared" ref="E54:K54" si="2">SUBTOTAL(9,E50:E53)</f>
        <v>2610.2400000000002</v>
      </c>
      <c r="F54" s="2">
        <f t="shared" si="2"/>
        <v>493.94000000000005</v>
      </c>
      <c r="G54" s="2">
        <f t="shared" si="2"/>
        <v>88.91</v>
      </c>
      <c r="H54" s="2">
        <f t="shared" si="2"/>
        <v>0</v>
      </c>
      <c r="I54" s="2">
        <f t="shared" si="2"/>
        <v>0</v>
      </c>
      <c r="J54" s="2">
        <f t="shared" si="2"/>
        <v>1530.06</v>
      </c>
      <c r="K54" s="2">
        <f t="shared" si="2"/>
        <v>0</v>
      </c>
    </row>
    <row r="55" spans="1:11" hidden="1" outlineLevel="2" x14ac:dyDescent="0.2">
      <c r="A55" t="s">
        <v>46</v>
      </c>
      <c r="B55" s="1" t="s">
        <v>53</v>
      </c>
      <c r="C55" s="1" t="s">
        <v>17</v>
      </c>
      <c r="D55">
        <v>0</v>
      </c>
      <c r="E55" s="2">
        <v>1064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</row>
    <row r="56" spans="1:11" hidden="1" outlineLevel="2" x14ac:dyDescent="0.2">
      <c r="A56" t="s">
        <v>46</v>
      </c>
      <c r="B56" s="1" t="s">
        <v>70</v>
      </c>
      <c r="C56" s="1" t="s">
        <v>17</v>
      </c>
      <c r="D56">
        <v>0</v>
      </c>
      <c r="E56" s="2">
        <v>2962.5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1:11" hidden="1" outlineLevel="2" x14ac:dyDescent="0.2">
      <c r="A57" t="s">
        <v>46</v>
      </c>
      <c r="B57" s="1" t="s">
        <v>70</v>
      </c>
      <c r="C57" s="1" t="s">
        <v>17</v>
      </c>
      <c r="D57">
        <v>0</v>
      </c>
      <c r="E57" s="2">
        <v>987.5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</row>
    <row r="58" spans="1:11" hidden="1" outlineLevel="2" x14ac:dyDescent="0.2">
      <c r="A58" t="s">
        <v>46</v>
      </c>
      <c r="B58" s="1" t="s">
        <v>71</v>
      </c>
      <c r="C58" s="1" t="s">
        <v>17</v>
      </c>
      <c r="D58">
        <v>0</v>
      </c>
      <c r="E58" s="2">
        <v>401.99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outlineLevel="1" collapsed="1" x14ac:dyDescent="0.2">
      <c r="B59" s="1"/>
      <c r="C59" s="3" t="s">
        <v>33</v>
      </c>
      <c r="E59" s="2">
        <f t="shared" ref="E59:K59" si="3">SUBTOTAL(9,E55:E58)</f>
        <v>5415.99</v>
      </c>
      <c r="F59" s="2">
        <f t="shared" si="3"/>
        <v>0</v>
      </c>
      <c r="G59" s="2">
        <f t="shared" si="3"/>
        <v>0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hidden="1" outlineLevel="2" x14ac:dyDescent="0.2">
      <c r="A60" t="s">
        <v>46</v>
      </c>
      <c r="B60" s="1" t="s">
        <v>53</v>
      </c>
      <c r="C60" s="1" t="s">
        <v>54</v>
      </c>
      <c r="D60">
        <v>0</v>
      </c>
      <c r="E60" s="2">
        <v>718.73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</row>
    <row r="61" spans="1:11" hidden="1" outlineLevel="2" x14ac:dyDescent="0.2">
      <c r="A61" t="s">
        <v>46</v>
      </c>
      <c r="B61" s="1" t="s">
        <v>53</v>
      </c>
      <c r="C61" s="1" t="s">
        <v>54</v>
      </c>
      <c r="D61">
        <v>0</v>
      </c>
      <c r="E61" s="2">
        <v>1023.1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hidden="1" outlineLevel="2" x14ac:dyDescent="0.2">
      <c r="A62" t="s">
        <v>46</v>
      </c>
      <c r="B62" s="1" t="s">
        <v>53</v>
      </c>
      <c r="C62" s="1" t="s">
        <v>54</v>
      </c>
      <c r="D62">
        <v>0</v>
      </c>
      <c r="E62" s="2">
        <v>630.55999999999995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</row>
    <row r="63" spans="1:11" hidden="1" outlineLevel="2" x14ac:dyDescent="0.2">
      <c r="A63" t="s">
        <v>46</v>
      </c>
      <c r="B63" s="1" t="s">
        <v>53</v>
      </c>
      <c r="C63" s="1" t="s">
        <v>54</v>
      </c>
      <c r="D63">
        <v>0</v>
      </c>
      <c r="E63" s="2">
        <v>370.4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</row>
    <row r="64" spans="1:11" hidden="1" outlineLevel="2" x14ac:dyDescent="0.2">
      <c r="A64" t="s">
        <v>46</v>
      </c>
      <c r="B64" s="1" t="s">
        <v>53</v>
      </c>
      <c r="C64" s="1" t="s">
        <v>54</v>
      </c>
      <c r="D64">
        <v>0</v>
      </c>
      <c r="E64" s="2">
        <v>288.88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hidden="1" outlineLevel="2" x14ac:dyDescent="0.2">
      <c r="A65" t="s">
        <v>46</v>
      </c>
      <c r="B65" s="1" t="s">
        <v>61</v>
      </c>
      <c r="C65" s="1" t="s">
        <v>54</v>
      </c>
      <c r="D65">
        <v>0</v>
      </c>
      <c r="E65" s="2">
        <v>156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</row>
    <row r="66" spans="1:11" hidden="1" outlineLevel="2" x14ac:dyDescent="0.2">
      <c r="A66" t="s">
        <v>46</v>
      </c>
      <c r="B66" s="1" t="s">
        <v>53</v>
      </c>
      <c r="C66" s="1" t="s">
        <v>54</v>
      </c>
      <c r="D66">
        <v>0</v>
      </c>
      <c r="E66" s="2">
        <v>270.72000000000003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</row>
    <row r="67" spans="1:11" hidden="1" outlineLevel="2" x14ac:dyDescent="0.2">
      <c r="A67" t="s">
        <v>46</v>
      </c>
      <c r="B67" s="1" t="s">
        <v>53</v>
      </c>
      <c r="C67" s="1" t="s">
        <v>54</v>
      </c>
      <c r="D67">
        <v>0</v>
      </c>
      <c r="E67" s="2">
        <v>165.22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</row>
    <row r="68" spans="1:11" hidden="1" outlineLevel="2" x14ac:dyDescent="0.2">
      <c r="A68" t="s">
        <v>46</v>
      </c>
      <c r="B68" s="1" t="s">
        <v>53</v>
      </c>
      <c r="C68" s="1" t="s">
        <v>54</v>
      </c>
      <c r="D68">
        <v>0</v>
      </c>
      <c r="E68" s="2">
        <v>427.82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</row>
    <row r="69" spans="1:11" hidden="1" outlineLevel="2" x14ac:dyDescent="0.2">
      <c r="A69" t="s">
        <v>46</v>
      </c>
      <c r="B69" s="1" t="s">
        <v>63</v>
      </c>
      <c r="C69" s="1" t="s">
        <v>54</v>
      </c>
      <c r="D69">
        <v>0</v>
      </c>
      <c r="E69" s="2">
        <v>406.18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</row>
    <row r="70" spans="1:11" hidden="1" outlineLevel="2" x14ac:dyDescent="0.2">
      <c r="A70" t="s">
        <v>46</v>
      </c>
      <c r="B70" s="1" t="s">
        <v>84</v>
      </c>
      <c r="C70" s="1" t="s">
        <v>54</v>
      </c>
      <c r="D70">
        <v>0</v>
      </c>
      <c r="E70" s="2">
        <v>57.8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hidden="1" outlineLevel="2" x14ac:dyDescent="0.2">
      <c r="A71" t="s">
        <v>46</v>
      </c>
      <c r="B71" s="1" t="s">
        <v>53</v>
      </c>
      <c r="C71" s="1" t="s">
        <v>54</v>
      </c>
      <c r="D71">
        <v>0</v>
      </c>
      <c r="E71" s="2">
        <v>3.19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</row>
    <row r="72" spans="1:11" hidden="1" outlineLevel="2" x14ac:dyDescent="0.2">
      <c r="A72" t="s">
        <v>46</v>
      </c>
      <c r="B72" s="1" t="s">
        <v>59</v>
      </c>
      <c r="C72" s="1" t="s">
        <v>54</v>
      </c>
      <c r="D72">
        <v>0</v>
      </c>
      <c r="E72" s="2">
        <v>270.75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hidden="1" outlineLevel="2" x14ac:dyDescent="0.2">
      <c r="A73" t="s">
        <v>46</v>
      </c>
      <c r="B73" s="1" t="s">
        <v>53</v>
      </c>
      <c r="C73" s="1" t="s">
        <v>54</v>
      </c>
      <c r="D73">
        <v>0</v>
      </c>
      <c r="E73" s="2">
        <v>81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 outlineLevel="1" collapsed="1" x14ac:dyDescent="0.2">
      <c r="B74" s="1"/>
      <c r="C74" s="3" t="s">
        <v>108</v>
      </c>
      <c r="E74" s="2">
        <f t="shared" ref="E74:K74" si="4">SUBTOTAL(9,E60:E73)</f>
        <v>4870.3500000000004</v>
      </c>
      <c r="F74" s="2">
        <f t="shared" si="4"/>
        <v>0</v>
      </c>
      <c r="G74" s="2">
        <f t="shared" si="4"/>
        <v>0</v>
      </c>
      <c r="H74" s="2">
        <f t="shared" si="4"/>
        <v>0</v>
      </c>
      <c r="I74" s="2">
        <f t="shared" si="4"/>
        <v>0</v>
      </c>
      <c r="J74" s="2">
        <f t="shared" si="4"/>
        <v>0</v>
      </c>
      <c r="K74" s="2">
        <f t="shared" si="4"/>
        <v>0</v>
      </c>
    </row>
    <row r="75" spans="1:11" hidden="1" outlineLevel="2" x14ac:dyDescent="0.2">
      <c r="A75" t="s">
        <v>46</v>
      </c>
      <c r="B75" s="1" t="s">
        <v>68</v>
      </c>
      <c r="C75" s="1" t="s">
        <v>83</v>
      </c>
      <c r="D75">
        <v>0</v>
      </c>
      <c r="E75" s="2">
        <v>3100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 outlineLevel="1" collapsed="1" x14ac:dyDescent="0.2">
      <c r="B76" s="1"/>
      <c r="C76" s="3" t="s">
        <v>109</v>
      </c>
      <c r="E76" s="2">
        <f t="shared" ref="E76:K76" si="5">SUBTOTAL(9,E75:E75)</f>
        <v>3100</v>
      </c>
      <c r="F76" s="2">
        <f t="shared" si="5"/>
        <v>0</v>
      </c>
      <c r="G76" s="2">
        <f t="shared" si="5"/>
        <v>0</v>
      </c>
      <c r="H76" s="2">
        <f t="shared" si="5"/>
        <v>0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outlineLevel="2" x14ac:dyDescent="0.2">
      <c r="A77" t="s">
        <v>46</v>
      </c>
      <c r="B77" s="1" t="s">
        <v>59</v>
      </c>
      <c r="C77" s="1" t="s">
        <v>60</v>
      </c>
      <c r="D77">
        <v>0</v>
      </c>
      <c r="E77" s="2">
        <v>75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</row>
    <row r="78" spans="1:11" hidden="1" outlineLevel="2" x14ac:dyDescent="0.2">
      <c r="A78" t="s">
        <v>46</v>
      </c>
      <c r="B78" s="1" t="s">
        <v>68</v>
      </c>
      <c r="C78" s="1" t="s">
        <v>60</v>
      </c>
      <c r="D78">
        <v>0</v>
      </c>
      <c r="E78" s="2">
        <v>90.95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hidden="1" outlineLevel="2" x14ac:dyDescent="0.2">
      <c r="A79" t="s">
        <v>46</v>
      </c>
      <c r="B79" s="1" t="s">
        <v>68</v>
      </c>
      <c r="C79" s="1" t="s">
        <v>60</v>
      </c>
      <c r="D79">
        <v>0</v>
      </c>
      <c r="E79" s="2">
        <v>102.34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</row>
    <row r="80" spans="1:11" hidden="1" outlineLevel="2" x14ac:dyDescent="0.2">
      <c r="A80" t="s">
        <v>46</v>
      </c>
      <c r="B80" s="1" t="s">
        <v>68</v>
      </c>
      <c r="C80" s="1" t="s">
        <v>60</v>
      </c>
      <c r="D80">
        <v>0</v>
      </c>
      <c r="E80" s="2">
        <v>104.08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hidden="1" outlineLevel="2" x14ac:dyDescent="0.2">
      <c r="A81" t="s">
        <v>46</v>
      </c>
      <c r="B81" s="1" t="s">
        <v>68</v>
      </c>
      <c r="C81" s="1" t="s">
        <v>60</v>
      </c>
      <c r="D81">
        <v>0</v>
      </c>
      <c r="E81" s="2">
        <v>137.91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</row>
    <row r="82" spans="1:11" hidden="1" outlineLevel="2" x14ac:dyDescent="0.2">
      <c r="A82" t="s">
        <v>46</v>
      </c>
      <c r="B82" s="1" t="s">
        <v>51</v>
      </c>
      <c r="C82" s="1" t="s">
        <v>60</v>
      </c>
      <c r="D82">
        <v>0</v>
      </c>
      <c r="E82" s="2">
        <v>627.44000000000005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 hidden="1" outlineLevel="2" x14ac:dyDescent="0.2">
      <c r="A83" t="s">
        <v>46</v>
      </c>
      <c r="B83" s="1" t="s">
        <v>51</v>
      </c>
      <c r="C83" s="1" t="s">
        <v>60</v>
      </c>
      <c r="D83">
        <v>0</v>
      </c>
      <c r="E83" s="2">
        <v>120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</row>
    <row r="84" spans="1:11" hidden="1" outlineLevel="2" x14ac:dyDescent="0.2">
      <c r="A84" t="s">
        <v>46</v>
      </c>
      <c r="B84" s="1" t="s">
        <v>51</v>
      </c>
      <c r="C84" s="1" t="s">
        <v>60</v>
      </c>
      <c r="D84">
        <v>0</v>
      </c>
      <c r="E84" s="2">
        <v>330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</row>
    <row r="85" spans="1:11" hidden="1" outlineLevel="2" x14ac:dyDescent="0.2">
      <c r="A85" t="s">
        <v>46</v>
      </c>
      <c r="B85" s="1" t="s">
        <v>58</v>
      </c>
      <c r="C85" s="1" t="s">
        <v>60</v>
      </c>
      <c r="D85">
        <v>0</v>
      </c>
      <c r="E85" s="2">
        <v>782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</row>
    <row r="86" spans="1:11" hidden="1" outlineLevel="2" x14ac:dyDescent="0.2">
      <c r="A86" t="s">
        <v>46</v>
      </c>
      <c r="B86" s="1" t="s">
        <v>68</v>
      </c>
      <c r="C86" s="1" t="s">
        <v>60</v>
      </c>
      <c r="D86">
        <v>0</v>
      </c>
      <c r="E86" s="2">
        <v>945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</row>
    <row r="87" spans="1:11" hidden="1" outlineLevel="2" x14ac:dyDescent="0.2">
      <c r="A87" t="s">
        <v>46</v>
      </c>
      <c r="B87" s="1" t="s">
        <v>58</v>
      </c>
      <c r="C87" s="1" t="s">
        <v>60</v>
      </c>
      <c r="D87">
        <v>0</v>
      </c>
      <c r="E87" s="2">
        <v>300.87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hidden="1" outlineLevel="2" x14ac:dyDescent="0.2">
      <c r="A88" t="s">
        <v>46</v>
      </c>
      <c r="B88" s="1" t="s">
        <v>51</v>
      </c>
      <c r="C88" s="1" t="s">
        <v>60</v>
      </c>
      <c r="D88">
        <v>0</v>
      </c>
      <c r="E88" s="2">
        <v>1.46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hidden="1" outlineLevel="2" x14ac:dyDescent="0.2">
      <c r="A89" t="s">
        <v>46</v>
      </c>
      <c r="B89" s="1" t="s">
        <v>48</v>
      </c>
      <c r="C89" s="1" t="s">
        <v>60</v>
      </c>
      <c r="D89">
        <v>0</v>
      </c>
      <c r="E89" s="2">
        <v>6.43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</row>
    <row r="90" spans="1:11" hidden="1" outlineLevel="2" x14ac:dyDescent="0.2">
      <c r="A90" t="s">
        <v>46</v>
      </c>
      <c r="B90" s="1" t="s">
        <v>51</v>
      </c>
      <c r="C90" s="1" t="s">
        <v>60</v>
      </c>
      <c r="D90">
        <v>0</v>
      </c>
      <c r="E90" s="2">
        <v>72.87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hidden="1" outlineLevel="2" x14ac:dyDescent="0.2">
      <c r="A91" t="s">
        <v>46</v>
      </c>
      <c r="B91" s="1" t="s">
        <v>66</v>
      </c>
      <c r="C91" s="1" t="s">
        <v>60</v>
      </c>
      <c r="D91">
        <v>0</v>
      </c>
      <c r="E91" s="2">
        <v>13.19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</row>
    <row r="92" spans="1:11" hidden="1" outlineLevel="2" x14ac:dyDescent="0.2">
      <c r="A92" t="s">
        <v>46</v>
      </c>
      <c r="B92" s="1" t="s">
        <v>58</v>
      </c>
      <c r="C92" s="1" t="s">
        <v>60</v>
      </c>
      <c r="D92">
        <v>0</v>
      </c>
      <c r="E92" s="2">
        <v>1780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hidden="1" outlineLevel="2" x14ac:dyDescent="0.2">
      <c r="A93" t="s">
        <v>46</v>
      </c>
      <c r="B93" s="1" t="s">
        <v>58</v>
      </c>
      <c r="C93" s="1" t="s">
        <v>60</v>
      </c>
      <c r="D93">
        <v>0</v>
      </c>
      <c r="E93" s="2">
        <v>620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</row>
    <row r="94" spans="1:11" hidden="1" outlineLevel="2" x14ac:dyDescent="0.2">
      <c r="A94" t="s">
        <v>46</v>
      </c>
      <c r="B94" s="1" t="s">
        <v>51</v>
      </c>
      <c r="C94" s="1" t="s">
        <v>60</v>
      </c>
      <c r="D94">
        <v>0</v>
      </c>
      <c r="E94" s="2">
        <v>70.75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</row>
    <row r="95" spans="1:11" hidden="1" outlineLevel="2" x14ac:dyDescent="0.2">
      <c r="A95" t="s">
        <v>46</v>
      </c>
      <c r="B95" s="1" t="s">
        <v>49</v>
      </c>
      <c r="C95" s="1" t="s">
        <v>60</v>
      </c>
      <c r="D95">
        <v>0</v>
      </c>
      <c r="E95" s="2">
        <v>437.34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</row>
    <row r="96" spans="1:11" hidden="1" outlineLevel="2" x14ac:dyDescent="0.2">
      <c r="A96" t="s">
        <v>46</v>
      </c>
      <c r="B96" s="1" t="s">
        <v>61</v>
      </c>
      <c r="C96" s="1" t="s">
        <v>60</v>
      </c>
      <c r="D96">
        <v>0</v>
      </c>
      <c r="E96" s="2">
        <v>511.06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</row>
    <row r="97" spans="1:11" hidden="1" outlineLevel="2" x14ac:dyDescent="0.2">
      <c r="A97" t="s">
        <v>46</v>
      </c>
      <c r="B97" s="1" t="s">
        <v>51</v>
      </c>
      <c r="C97" s="1" t="s">
        <v>60</v>
      </c>
      <c r="D97">
        <v>0</v>
      </c>
      <c r="E97" s="2">
        <v>262.5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</row>
    <row r="98" spans="1:11" hidden="1" outlineLevel="2" x14ac:dyDescent="0.2">
      <c r="A98" t="s">
        <v>46</v>
      </c>
      <c r="B98" s="1" t="s">
        <v>49</v>
      </c>
      <c r="C98" s="1" t="s">
        <v>60</v>
      </c>
      <c r="D98">
        <v>0</v>
      </c>
      <c r="E98" s="2">
        <v>1150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</row>
    <row r="99" spans="1:11" hidden="1" outlineLevel="2" x14ac:dyDescent="0.2">
      <c r="A99" t="s">
        <v>46</v>
      </c>
      <c r="B99" s="1" t="s">
        <v>66</v>
      </c>
      <c r="C99" s="1" t="s">
        <v>60</v>
      </c>
      <c r="D99">
        <v>0</v>
      </c>
      <c r="E99" s="2">
        <v>30.77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</row>
    <row r="100" spans="1:11" hidden="1" outlineLevel="2" x14ac:dyDescent="0.2">
      <c r="A100" t="s">
        <v>46</v>
      </c>
      <c r="B100" s="1" t="s">
        <v>51</v>
      </c>
      <c r="C100" s="1" t="s">
        <v>60</v>
      </c>
      <c r="D100">
        <v>0</v>
      </c>
      <c r="E100" s="2">
        <v>159.6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</row>
    <row r="101" spans="1:11" outlineLevel="1" collapsed="1" x14ac:dyDescent="0.2">
      <c r="B101" s="1"/>
      <c r="C101" s="3" t="s">
        <v>110</v>
      </c>
      <c r="E101" s="2">
        <f t="shared" ref="E101:K101" si="6">SUBTOTAL(9,E77:E100)</f>
        <v>8731.5600000000013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0</v>
      </c>
      <c r="J101" s="2">
        <f t="shared" si="6"/>
        <v>0</v>
      </c>
      <c r="K101" s="2">
        <f t="shared" si="6"/>
        <v>0</v>
      </c>
    </row>
    <row r="102" spans="1:11" hidden="1" outlineLevel="2" x14ac:dyDescent="0.2">
      <c r="A102" t="s">
        <v>46</v>
      </c>
      <c r="B102" s="1" t="s">
        <v>53</v>
      </c>
      <c r="C102" s="1" t="s">
        <v>69</v>
      </c>
      <c r="D102">
        <v>0</v>
      </c>
      <c r="E102" s="2">
        <v>905.67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</row>
    <row r="103" spans="1:11" hidden="1" outlineLevel="2" x14ac:dyDescent="0.2">
      <c r="A103" t="s">
        <v>46</v>
      </c>
      <c r="B103" s="1" t="s">
        <v>53</v>
      </c>
      <c r="C103" s="1" t="s">
        <v>69</v>
      </c>
      <c r="D103">
        <v>0</v>
      </c>
      <c r="E103" s="2">
        <v>1159.2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</row>
    <row r="104" spans="1:11" outlineLevel="1" collapsed="1" x14ac:dyDescent="0.2">
      <c r="B104" s="1"/>
      <c r="C104" s="3" t="s">
        <v>111</v>
      </c>
      <c r="E104" s="2">
        <f t="shared" ref="E104:K104" si="7">SUBTOTAL(9,E102:E103)</f>
        <v>2064.87</v>
      </c>
      <c r="F104" s="2">
        <f t="shared" si="7"/>
        <v>0</v>
      </c>
      <c r="G104" s="2">
        <f t="shared" si="7"/>
        <v>0</v>
      </c>
      <c r="H104" s="2">
        <f t="shared" si="7"/>
        <v>0</v>
      </c>
      <c r="I104" s="2">
        <f t="shared" si="7"/>
        <v>0</v>
      </c>
      <c r="J104" s="2">
        <f t="shared" si="7"/>
        <v>0</v>
      </c>
      <c r="K104" s="2">
        <f t="shared" si="7"/>
        <v>0</v>
      </c>
    </row>
    <row r="105" spans="1:11" hidden="1" outlineLevel="2" x14ac:dyDescent="0.2">
      <c r="A105" t="s">
        <v>46</v>
      </c>
      <c r="B105" s="1" t="s">
        <v>51</v>
      </c>
      <c r="C105" s="1" t="s">
        <v>52</v>
      </c>
      <c r="D105">
        <v>0</v>
      </c>
      <c r="E105" s="2">
        <v>1108.8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</row>
    <row r="106" spans="1:11" hidden="1" outlineLevel="2" x14ac:dyDescent="0.2">
      <c r="A106" t="s">
        <v>46</v>
      </c>
      <c r="B106" s="1" t="s">
        <v>51</v>
      </c>
      <c r="C106" s="1" t="s">
        <v>52</v>
      </c>
      <c r="D106">
        <v>0</v>
      </c>
      <c r="E106" s="2">
        <v>1387.8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hidden="1" outlineLevel="2" x14ac:dyDescent="0.2">
      <c r="A107" t="s">
        <v>46</v>
      </c>
      <c r="B107" s="1" t="s">
        <v>51</v>
      </c>
      <c r="C107" s="1" t="s">
        <v>52</v>
      </c>
      <c r="D107">
        <v>0</v>
      </c>
      <c r="E107" s="2">
        <v>396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</row>
    <row r="108" spans="1:11" hidden="1" outlineLevel="2" x14ac:dyDescent="0.2">
      <c r="A108" t="s">
        <v>46</v>
      </c>
      <c r="B108" s="1" t="s">
        <v>51</v>
      </c>
      <c r="C108" s="1" t="s">
        <v>52</v>
      </c>
      <c r="D108">
        <v>0</v>
      </c>
      <c r="E108" s="2">
        <v>683.1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</row>
    <row r="109" spans="1:11" hidden="1" outlineLevel="2" x14ac:dyDescent="0.2">
      <c r="A109" t="s">
        <v>46</v>
      </c>
      <c r="B109" s="1" t="s">
        <v>51</v>
      </c>
      <c r="C109" s="1" t="s">
        <v>52</v>
      </c>
      <c r="D109">
        <v>0</v>
      </c>
      <c r="E109" s="2">
        <v>1692.9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</row>
    <row r="110" spans="1:11" hidden="1" outlineLevel="2" x14ac:dyDescent="0.2">
      <c r="A110" t="s">
        <v>46</v>
      </c>
      <c r="B110" s="1" t="s">
        <v>51</v>
      </c>
      <c r="C110" s="1" t="s">
        <v>52</v>
      </c>
      <c r="D110">
        <v>0</v>
      </c>
      <c r="E110" s="2">
        <v>495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</row>
    <row r="111" spans="1:11" hidden="1" outlineLevel="2" x14ac:dyDescent="0.2">
      <c r="A111" t="s">
        <v>46</v>
      </c>
      <c r="B111" s="1" t="s">
        <v>51</v>
      </c>
      <c r="C111" s="1" t="s">
        <v>52</v>
      </c>
      <c r="D111">
        <v>0</v>
      </c>
      <c r="E111" s="2">
        <v>910.8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</row>
    <row r="112" spans="1:11" hidden="1" outlineLevel="2" x14ac:dyDescent="0.2">
      <c r="A112" t="s">
        <v>46</v>
      </c>
      <c r="B112" s="1" t="s">
        <v>51</v>
      </c>
      <c r="C112" s="1" t="s">
        <v>52</v>
      </c>
      <c r="D112">
        <v>0</v>
      </c>
      <c r="E112" s="2">
        <v>9798.7999999999993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</row>
    <row r="113" spans="1:11" hidden="1" outlineLevel="2" x14ac:dyDescent="0.2">
      <c r="A113" t="s">
        <v>46</v>
      </c>
      <c r="B113" s="1" t="s">
        <v>51</v>
      </c>
      <c r="C113" s="1" t="s">
        <v>52</v>
      </c>
      <c r="D113">
        <v>0</v>
      </c>
      <c r="E113" s="2">
        <v>1777.6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</row>
    <row r="114" spans="1:11" hidden="1" outlineLevel="2" x14ac:dyDescent="0.2">
      <c r="A114" t="s">
        <v>46</v>
      </c>
      <c r="B114" s="1" t="s">
        <v>51</v>
      </c>
      <c r="C114" s="1" t="s">
        <v>52</v>
      </c>
      <c r="D114">
        <v>0</v>
      </c>
      <c r="E114" s="2">
        <v>793.8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hidden="1" outlineLevel="2" x14ac:dyDescent="0.2">
      <c r="A115" t="s">
        <v>46</v>
      </c>
      <c r="B115" s="1" t="s">
        <v>48</v>
      </c>
      <c r="C115" s="1" t="s">
        <v>52</v>
      </c>
      <c r="D115">
        <v>0</v>
      </c>
      <c r="E115" s="2">
        <v>21718.2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</row>
    <row r="116" spans="1:11" hidden="1" outlineLevel="2" x14ac:dyDescent="0.2">
      <c r="A116" t="s">
        <v>46</v>
      </c>
      <c r="B116" s="1" t="s">
        <v>57</v>
      </c>
      <c r="C116" s="1" t="s">
        <v>52</v>
      </c>
      <c r="D116">
        <v>0</v>
      </c>
      <c r="E116" s="2">
        <v>465.5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</row>
    <row r="117" spans="1:11" hidden="1" outlineLevel="2" x14ac:dyDescent="0.2">
      <c r="A117" t="s">
        <v>46</v>
      </c>
      <c r="B117" s="1" t="s">
        <v>48</v>
      </c>
      <c r="C117" s="1" t="s">
        <v>52</v>
      </c>
      <c r="D117">
        <v>0</v>
      </c>
      <c r="E117" s="2">
        <v>847.45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 hidden="1" outlineLevel="2" x14ac:dyDescent="0.2">
      <c r="A118" t="s">
        <v>46</v>
      </c>
      <c r="B118" s="1" t="s">
        <v>51</v>
      </c>
      <c r="C118" s="1" t="s">
        <v>52</v>
      </c>
      <c r="D118">
        <v>0</v>
      </c>
      <c r="E118" s="2">
        <v>4195.2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</row>
    <row r="119" spans="1:11" hidden="1" outlineLevel="2" x14ac:dyDescent="0.2">
      <c r="A119" t="s">
        <v>46</v>
      </c>
      <c r="B119" s="1" t="s">
        <v>51</v>
      </c>
      <c r="C119" s="1" t="s">
        <v>52</v>
      </c>
      <c r="D119">
        <v>0</v>
      </c>
      <c r="E119" s="2">
        <v>957.6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</row>
    <row r="120" spans="1:11" hidden="1" outlineLevel="2" x14ac:dyDescent="0.2">
      <c r="A120" t="s">
        <v>46</v>
      </c>
      <c r="B120" s="1" t="s">
        <v>58</v>
      </c>
      <c r="C120" s="1" t="s">
        <v>52</v>
      </c>
      <c r="D120">
        <v>0</v>
      </c>
      <c r="E120" s="2">
        <v>4335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hidden="1" outlineLevel="2" x14ac:dyDescent="0.2">
      <c r="A121" t="s">
        <v>46</v>
      </c>
      <c r="B121" s="1" t="s">
        <v>62</v>
      </c>
      <c r="C121" s="1" t="s">
        <v>52</v>
      </c>
      <c r="D121">
        <v>0</v>
      </c>
      <c r="E121" s="2">
        <v>2188.9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</row>
    <row r="122" spans="1:11" hidden="1" outlineLevel="2" x14ac:dyDescent="0.2">
      <c r="A122" t="s">
        <v>46</v>
      </c>
      <c r="B122" s="1" t="s">
        <v>55</v>
      </c>
      <c r="C122" s="1" t="s">
        <v>52</v>
      </c>
      <c r="D122">
        <v>0</v>
      </c>
      <c r="E122" s="2">
        <v>500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hidden="1" outlineLevel="2" x14ac:dyDescent="0.2">
      <c r="A123" t="s">
        <v>46</v>
      </c>
      <c r="B123" s="1" t="s">
        <v>62</v>
      </c>
      <c r="C123" s="1" t="s">
        <v>52</v>
      </c>
      <c r="D123">
        <v>0</v>
      </c>
      <c r="E123" s="2">
        <v>203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hidden="1" outlineLevel="2" x14ac:dyDescent="0.2">
      <c r="A124" t="s">
        <v>46</v>
      </c>
      <c r="B124" s="1" t="s">
        <v>62</v>
      </c>
      <c r="C124" s="1" t="s">
        <v>52</v>
      </c>
      <c r="D124">
        <v>0</v>
      </c>
      <c r="E124" s="2">
        <v>690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</row>
    <row r="125" spans="1:11" hidden="1" outlineLevel="2" x14ac:dyDescent="0.2">
      <c r="A125" t="s">
        <v>46</v>
      </c>
      <c r="B125" s="1" t="s">
        <v>51</v>
      </c>
      <c r="C125" s="1" t="s">
        <v>52</v>
      </c>
      <c r="D125">
        <v>0</v>
      </c>
      <c r="E125" s="2">
        <v>75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</row>
    <row r="126" spans="1:11" hidden="1" outlineLevel="2" x14ac:dyDescent="0.2">
      <c r="A126" t="s">
        <v>46</v>
      </c>
      <c r="B126" s="1" t="s">
        <v>51</v>
      </c>
      <c r="C126" s="1" t="s">
        <v>52</v>
      </c>
      <c r="D126">
        <v>0</v>
      </c>
      <c r="E126" s="2">
        <v>370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</row>
    <row r="127" spans="1:11" hidden="1" outlineLevel="2" x14ac:dyDescent="0.2">
      <c r="A127" t="s">
        <v>46</v>
      </c>
      <c r="B127" s="1" t="s">
        <v>58</v>
      </c>
      <c r="C127" s="1" t="s">
        <v>52</v>
      </c>
      <c r="D127">
        <v>0</v>
      </c>
      <c r="E127" s="2">
        <v>1062.78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</row>
    <row r="128" spans="1:11" hidden="1" outlineLevel="2" x14ac:dyDescent="0.2">
      <c r="A128" t="s">
        <v>46</v>
      </c>
      <c r="B128" s="1" t="s">
        <v>79</v>
      </c>
      <c r="C128" s="1" t="s">
        <v>52</v>
      </c>
      <c r="D128">
        <v>0</v>
      </c>
      <c r="E128" s="2">
        <v>810.9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</row>
    <row r="129" spans="1:11" hidden="1" outlineLevel="2" x14ac:dyDescent="0.2">
      <c r="A129" t="s">
        <v>46</v>
      </c>
      <c r="B129" s="1" t="s">
        <v>55</v>
      </c>
      <c r="C129" s="1" t="s">
        <v>52</v>
      </c>
      <c r="D129">
        <v>0</v>
      </c>
      <c r="E129" s="2">
        <v>176.25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</row>
    <row r="130" spans="1:11" hidden="1" outlineLevel="2" x14ac:dyDescent="0.2">
      <c r="A130" t="s">
        <v>46</v>
      </c>
      <c r="B130" s="1" t="s">
        <v>72</v>
      </c>
      <c r="C130" s="1" t="s">
        <v>52</v>
      </c>
      <c r="D130">
        <v>0</v>
      </c>
      <c r="E130" s="2">
        <v>280.88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hidden="1" outlineLevel="2" x14ac:dyDescent="0.2">
      <c r="A131" t="s">
        <v>46</v>
      </c>
      <c r="B131" s="1" t="s">
        <v>62</v>
      </c>
      <c r="C131" s="1" t="s">
        <v>52</v>
      </c>
      <c r="D131">
        <v>0</v>
      </c>
      <c r="E131" s="2">
        <v>1430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</row>
    <row r="132" spans="1:11" hidden="1" outlineLevel="2" x14ac:dyDescent="0.2">
      <c r="A132" t="s">
        <v>46</v>
      </c>
      <c r="B132" s="1" t="s">
        <v>80</v>
      </c>
      <c r="C132" s="1" t="s">
        <v>52</v>
      </c>
      <c r="D132">
        <v>0</v>
      </c>
      <c r="E132" s="2">
        <v>4356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</row>
    <row r="133" spans="1:11" hidden="1" outlineLevel="2" x14ac:dyDescent="0.2">
      <c r="A133" t="s">
        <v>46</v>
      </c>
      <c r="B133" s="1" t="s">
        <v>62</v>
      </c>
      <c r="C133" s="1" t="s">
        <v>52</v>
      </c>
      <c r="D133">
        <v>0</v>
      </c>
      <c r="E133" s="2">
        <v>825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</row>
    <row r="134" spans="1:11" outlineLevel="1" collapsed="1" x14ac:dyDescent="0.2">
      <c r="B134" s="1"/>
      <c r="C134" s="3" t="s">
        <v>112</v>
      </c>
      <c r="E134" s="2">
        <f t="shared" ref="E134:K134" si="8">SUBTOTAL(9,E105:E133)</f>
        <v>64532.259999999995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0</v>
      </c>
      <c r="K134" s="2">
        <f t="shared" si="8"/>
        <v>0</v>
      </c>
    </row>
    <row r="135" spans="1:11" hidden="1" outlineLevel="2" x14ac:dyDescent="0.2">
      <c r="A135" t="s">
        <v>46</v>
      </c>
      <c r="B135" s="1" t="s">
        <v>48</v>
      </c>
      <c r="C135" s="1" t="s">
        <v>19</v>
      </c>
      <c r="D135">
        <v>0</v>
      </c>
      <c r="E135" s="2">
        <v>540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</row>
    <row r="136" spans="1:11" hidden="1" outlineLevel="2" x14ac:dyDescent="0.2">
      <c r="A136" t="s">
        <v>46</v>
      </c>
      <c r="B136" s="1" t="s">
        <v>48</v>
      </c>
      <c r="C136" s="1" t="s">
        <v>19</v>
      </c>
      <c r="D136">
        <v>0</v>
      </c>
      <c r="E136" s="2">
        <v>720.72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</row>
    <row r="137" spans="1:11" hidden="1" outlineLevel="2" x14ac:dyDescent="0.2">
      <c r="A137" t="s">
        <v>46</v>
      </c>
      <c r="B137" s="1" t="s">
        <v>67</v>
      </c>
      <c r="C137" s="1" t="s">
        <v>19</v>
      </c>
      <c r="D137">
        <v>0</v>
      </c>
      <c r="E137" s="2">
        <v>320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</row>
    <row r="138" spans="1:11" outlineLevel="1" collapsed="1" x14ac:dyDescent="0.2">
      <c r="B138" s="1"/>
      <c r="C138" s="3" t="s">
        <v>34</v>
      </c>
      <c r="E138" s="2">
        <f t="shared" ref="E138:K138" si="9">SUBTOTAL(9,E135:E137)</f>
        <v>1580.72</v>
      </c>
      <c r="F138" s="2">
        <f t="shared" si="9"/>
        <v>0</v>
      </c>
      <c r="G138" s="2">
        <f t="shared" si="9"/>
        <v>0</v>
      </c>
      <c r="H138" s="2">
        <f t="shared" si="9"/>
        <v>0</v>
      </c>
      <c r="I138" s="2">
        <f t="shared" si="9"/>
        <v>0</v>
      </c>
      <c r="J138" s="2">
        <f t="shared" si="9"/>
        <v>0</v>
      </c>
      <c r="K138" s="2">
        <f t="shared" si="9"/>
        <v>0</v>
      </c>
    </row>
    <row r="139" spans="1:11" hidden="1" outlineLevel="2" x14ac:dyDescent="0.2">
      <c r="A139" t="s">
        <v>46</v>
      </c>
      <c r="B139" s="1" t="s">
        <v>55</v>
      </c>
      <c r="C139" s="1" t="s">
        <v>56</v>
      </c>
      <c r="D139">
        <v>0</v>
      </c>
      <c r="E139" s="2">
        <v>825.1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</row>
    <row r="140" spans="1:11" hidden="1" outlineLevel="2" x14ac:dyDescent="0.2">
      <c r="A140" t="s">
        <v>46</v>
      </c>
      <c r="B140" s="1" t="s">
        <v>55</v>
      </c>
      <c r="C140" s="1" t="s">
        <v>56</v>
      </c>
      <c r="D140">
        <v>0</v>
      </c>
      <c r="E140" s="2">
        <v>15.79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</row>
    <row r="141" spans="1:11" outlineLevel="1" collapsed="1" x14ac:dyDescent="0.2">
      <c r="B141" s="1"/>
      <c r="C141" s="3" t="s">
        <v>113</v>
      </c>
      <c r="E141" s="2">
        <f t="shared" ref="E141:K141" si="10">SUBTOTAL(9,E139:E140)</f>
        <v>840.89</v>
      </c>
      <c r="F141" s="2">
        <f t="shared" si="10"/>
        <v>0</v>
      </c>
      <c r="G141" s="2">
        <f t="shared" si="10"/>
        <v>0</v>
      </c>
      <c r="H141" s="2">
        <f t="shared" si="10"/>
        <v>0</v>
      </c>
      <c r="I141" s="2">
        <f t="shared" si="10"/>
        <v>0</v>
      </c>
      <c r="J141" s="2">
        <f t="shared" si="10"/>
        <v>0</v>
      </c>
      <c r="K141" s="2">
        <f t="shared" si="10"/>
        <v>0</v>
      </c>
    </row>
    <row r="142" spans="1:11" hidden="1" outlineLevel="2" x14ac:dyDescent="0.2">
      <c r="A142" t="s">
        <v>46</v>
      </c>
      <c r="B142" s="1" t="s">
        <v>63</v>
      </c>
      <c r="C142" s="1" t="s">
        <v>20</v>
      </c>
      <c r="D142">
        <v>0</v>
      </c>
      <c r="E142" s="2">
        <v>360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</row>
    <row r="143" spans="1:11" outlineLevel="1" collapsed="1" x14ac:dyDescent="0.2">
      <c r="B143" s="1"/>
      <c r="C143" s="3" t="s">
        <v>35</v>
      </c>
      <c r="E143" s="2">
        <f t="shared" ref="E143:K143" si="11">SUBTOTAL(9,E142:E142)</f>
        <v>360</v>
      </c>
      <c r="F143" s="2">
        <f t="shared" si="11"/>
        <v>0</v>
      </c>
      <c r="G143" s="2">
        <f t="shared" si="11"/>
        <v>0</v>
      </c>
      <c r="H143" s="2">
        <f t="shared" si="11"/>
        <v>0</v>
      </c>
      <c r="I143" s="2">
        <f t="shared" si="11"/>
        <v>0</v>
      </c>
      <c r="J143" s="2">
        <f t="shared" si="11"/>
        <v>0</v>
      </c>
      <c r="K143" s="2">
        <f t="shared" si="11"/>
        <v>0</v>
      </c>
    </row>
    <row r="144" spans="1:11" hidden="1" outlineLevel="2" x14ac:dyDescent="0.2">
      <c r="A144" t="s">
        <v>46</v>
      </c>
      <c r="B144" s="1" t="s">
        <v>63</v>
      </c>
      <c r="C144" s="1" t="s">
        <v>81</v>
      </c>
      <c r="D144">
        <v>0</v>
      </c>
      <c r="E144" s="2">
        <v>60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</row>
    <row r="145" spans="1:11" outlineLevel="1" collapsed="1" x14ac:dyDescent="0.2">
      <c r="B145" s="1"/>
      <c r="C145" s="3" t="s">
        <v>114</v>
      </c>
      <c r="E145" s="2">
        <f t="shared" ref="E145:K145" si="12">SUBTOTAL(9,E144:E144)</f>
        <v>60</v>
      </c>
      <c r="F145" s="2">
        <f t="shared" si="12"/>
        <v>0</v>
      </c>
      <c r="G145" s="2">
        <f t="shared" si="12"/>
        <v>0</v>
      </c>
      <c r="H145" s="2">
        <f t="shared" si="12"/>
        <v>0</v>
      </c>
      <c r="I145" s="2">
        <f t="shared" si="12"/>
        <v>0</v>
      </c>
      <c r="J145" s="2">
        <f t="shared" si="12"/>
        <v>0</v>
      </c>
      <c r="K145" s="2">
        <f t="shared" si="12"/>
        <v>0</v>
      </c>
    </row>
    <row r="146" spans="1:11" hidden="1" outlineLevel="2" x14ac:dyDescent="0.2">
      <c r="A146" t="s">
        <v>46</v>
      </c>
      <c r="B146" s="1" t="s">
        <v>63</v>
      </c>
      <c r="C146" s="1" t="s">
        <v>21</v>
      </c>
      <c r="D146">
        <v>0</v>
      </c>
      <c r="E146" s="2">
        <v>1867.5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</row>
    <row r="147" spans="1:11" hidden="1" outlineLevel="2" x14ac:dyDescent="0.2">
      <c r="A147" t="s">
        <v>46</v>
      </c>
      <c r="B147" s="1" t="s">
        <v>72</v>
      </c>
      <c r="C147" s="1" t="s">
        <v>21</v>
      </c>
      <c r="D147">
        <v>0</v>
      </c>
      <c r="E147" s="2">
        <v>4132.28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</row>
    <row r="148" spans="1:11" hidden="1" outlineLevel="2" x14ac:dyDescent="0.2">
      <c r="A148" t="s">
        <v>46</v>
      </c>
      <c r="B148" s="1" t="s">
        <v>72</v>
      </c>
      <c r="C148" s="1" t="s">
        <v>21</v>
      </c>
      <c r="D148">
        <v>0</v>
      </c>
      <c r="E148" s="2">
        <v>2046.8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</row>
    <row r="149" spans="1:11" outlineLevel="1" collapsed="1" x14ac:dyDescent="0.2">
      <c r="B149" s="1"/>
      <c r="C149" s="3" t="s">
        <v>36</v>
      </c>
      <c r="E149" s="2">
        <f t="shared" ref="E149:K149" si="13">SUBTOTAL(9,E146:E148)</f>
        <v>8046.58</v>
      </c>
      <c r="F149" s="2">
        <f t="shared" si="13"/>
        <v>0</v>
      </c>
      <c r="G149" s="2">
        <f t="shared" si="13"/>
        <v>0</v>
      </c>
      <c r="H149" s="2">
        <f t="shared" si="13"/>
        <v>0</v>
      </c>
      <c r="I149" s="2">
        <f t="shared" si="13"/>
        <v>0</v>
      </c>
      <c r="J149" s="2">
        <f t="shared" si="13"/>
        <v>0</v>
      </c>
      <c r="K149" s="2">
        <f t="shared" si="13"/>
        <v>0</v>
      </c>
    </row>
    <row r="150" spans="1:11" hidden="1" outlineLevel="2" x14ac:dyDescent="0.2">
      <c r="A150" t="s">
        <v>46</v>
      </c>
      <c r="B150" s="1" t="s">
        <v>51</v>
      </c>
      <c r="C150" s="1" t="s">
        <v>65</v>
      </c>
      <c r="D150">
        <v>0</v>
      </c>
      <c r="E150" s="2">
        <v>1166.3399999999999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</row>
    <row r="151" spans="1:11" outlineLevel="1" collapsed="1" x14ac:dyDescent="0.2">
      <c r="B151" s="1"/>
      <c r="C151" s="3" t="s">
        <v>115</v>
      </c>
      <c r="E151" s="2">
        <f t="shared" ref="E151:K151" si="14">SUBTOTAL(9,E150:E150)</f>
        <v>1166.3399999999999</v>
      </c>
      <c r="F151" s="2">
        <f t="shared" si="14"/>
        <v>0</v>
      </c>
      <c r="G151" s="2">
        <f t="shared" si="14"/>
        <v>0</v>
      </c>
      <c r="H151" s="2">
        <f t="shared" si="14"/>
        <v>0</v>
      </c>
      <c r="I151" s="2">
        <f t="shared" si="14"/>
        <v>0</v>
      </c>
      <c r="J151" s="2">
        <f t="shared" si="14"/>
        <v>0</v>
      </c>
      <c r="K151" s="2">
        <f t="shared" si="14"/>
        <v>0</v>
      </c>
    </row>
    <row r="152" spans="1:11" hidden="1" outlineLevel="2" x14ac:dyDescent="0.2">
      <c r="A152" t="s">
        <v>46</v>
      </c>
      <c r="B152" s="1" t="s">
        <v>51</v>
      </c>
      <c r="C152" s="1" t="s">
        <v>76</v>
      </c>
      <c r="D152">
        <v>18</v>
      </c>
      <c r="E152" s="2">
        <v>118.25</v>
      </c>
      <c r="F152" s="2">
        <v>118.25</v>
      </c>
      <c r="G152" s="2">
        <v>21.29</v>
      </c>
      <c r="H152" s="2">
        <v>0</v>
      </c>
      <c r="I152" s="2">
        <v>0</v>
      </c>
      <c r="J152" s="2">
        <v>0</v>
      </c>
      <c r="K152" s="2">
        <v>0</v>
      </c>
    </row>
    <row r="153" spans="1:11" hidden="1" outlineLevel="2" x14ac:dyDescent="0.2">
      <c r="A153" t="s">
        <v>46</v>
      </c>
      <c r="B153" s="1" t="s">
        <v>47</v>
      </c>
      <c r="C153" s="1" t="s">
        <v>76</v>
      </c>
      <c r="D153">
        <v>12</v>
      </c>
      <c r="E153" s="2">
        <v>191.35</v>
      </c>
      <c r="F153" s="2">
        <v>111.62</v>
      </c>
      <c r="G153" s="2">
        <v>13.39</v>
      </c>
      <c r="H153" s="2">
        <v>0</v>
      </c>
      <c r="I153" s="2">
        <v>0</v>
      </c>
      <c r="J153" s="2">
        <v>79.73</v>
      </c>
      <c r="K153" s="2">
        <v>0</v>
      </c>
    </row>
    <row r="154" spans="1:11" hidden="1" outlineLevel="2" x14ac:dyDescent="0.2">
      <c r="A154" t="s">
        <v>46</v>
      </c>
      <c r="B154" s="1" t="s">
        <v>47</v>
      </c>
      <c r="C154" s="1" t="s">
        <v>76</v>
      </c>
      <c r="D154">
        <v>18</v>
      </c>
      <c r="E154" s="2">
        <v>1124.8800000000001</v>
      </c>
      <c r="F154" s="2">
        <v>437.46</v>
      </c>
      <c r="G154" s="2">
        <v>78.739999999999995</v>
      </c>
      <c r="H154" s="2">
        <v>0</v>
      </c>
      <c r="I154" s="2">
        <v>0</v>
      </c>
      <c r="J154" s="2">
        <v>687.42</v>
      </c>
      <c r="K154" s="2">
        <v>0</v>
      </c>
    </row>
    <row r="155" spans="1:11" hidden="1" outlineLevel="2" x14ac:dyDescent="0.2">
      <c r="A155" t="s">
        <v>46</v>
      </c>
      <c r="B155" s="1" t="s">
        <v>48</v>
      </c>
      <c r="C155" s="1" t="s">
        <v>76</v>
      </c>
      <c r="D155">
        <v>0</v>
      </c>
      <c r="E155" s="2">
        <v>52.03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</row>
    <row r="156" spans="1:11" hidden="1" outlineLevel="2" x14ac:dyDescent="0.2">
      <c r="A156" t="s">
        <v>46</v>
      </c>
      <c r="B156" s="1" t="s">
        <v>53</v>
      </c>
      <c r="C156" s="1" t="s">
        <v>76</v>
      </c>
      <c r="D156">
        <v>0</v>
      </c>
      <c r="E156" s="2">
        <v>856.99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</row>
    <row r="157" spans="1:11" outlineLevel="1" collapsed="1" x14ac:dyDescent="0.2">
      <c r="B157" s="1"/>
      <c r="C157" s="3" t="s">
        <v>116</v>
      </c>
      <c r="E157" s="2">
        <f t="shared" ref="E157:K157" si="15">SUBTOTAL(9,E152:E156)</f>
        <v>2343.5</v>
      </c>
      <c r="F157" s="2">
        <f t="shared" si="15"/>
        <v>667.32999999999993</v>
      </c>
      <c r="G157" s="2">
        <f t="shared" si="15"/>
        <v>113.41999999999999</v>
      </c>
      <c r="H157" s="2">
        <f t="shared" si="15"/>
        <v>0</v>
      </c>
      <c r="I157" s="2">
        <f t="shared" si="15"/>
        <v>0</v>
      </c>
      <c r="J157" s="2">
        <f t="shared" si="15"/>
        <v>767.15</v>
      </c>
      <c r="K157" s="2">
        <f t="shared" si="15"/>
        <v>0</v>
      </c>
    </row>
    <row r="158" spans="1:11" hidden="1" outlineLevel="2" x14ac:dyDescent="0.2">
      <c r="A158" t="s">
        <v>46</v>
      </c>
      <c r="B158" s="1" t="s">
        <v>49</v>
      </c>
      <c r="C158" s="1" t="s">
        <v>22</v>
      </c>
      <c r="D158">
        <v>4</v>
      </c>
      <c r="E158" s="2">
        <v>5500</v>
      </c>
      <c r="F158" s="2">
        <v>5500</v>
      </c>
      <c r="G158" s="2">
        <v>220</v>
      </c>
      <c r="H158" s="2">
        <v>0</v>
      </c>
      <c r="I158" s="2">
        <v>0</v>
      </c>
      <c r="J158" s="2">
        <v>0</v>
      </c>
      <c r="K158" s="2">
        <v>0</v>
      </c>
    </row>
    <row r="159" spans="1:11" hidden="1" outlineLevel="2" x14ac:dyDescent="0.2">
      <c r="A159" t="s">
        <v>46</v>
      </c>
      <c r="B159" s="1" t="s">
        <v>49</v>
      </c>
      <c r="C159" s="1" t="s">
        <v>22</v>
      </c>
      <c r="D159">
        <v>4</v>
      </c>
      <c r="E159" s="2">
        <v>5500</v>
      </c>
      <c r="F159" s="2">
        <v>5500</v>
      </c>
      <c r="G159" s="2">
        <v>220</v>
      </c>
      <c r="H159" s="2">
        <v>0</v>
      </c>
      <c r="I159" s="2">
        <v>0</v>
      </c>
      <c r="J159" s="2">
        <v>0</v>
      </c>
      <c r="K159" s="2">
        <v>0</v>
      </c>
    </row>
    <row r="160" spans="1:11" hidden="1" outlineLevel="2" x14ac:dyDescent="0.2">
      <c r="A160" t="s">
        <v>46</v>
      </c>
      <c r="B160" s="1" t="s">
        <v>49</v>
      </c>
      <c r="C160" s="1" t="s">
        <v>22</v>
      </c>
      <c r="D160">
        <v>4</v>
      </c>
      <c r="E160" s="2">
        <v>1550</v>
      </c>
      <c r="F160" s="2">
        <v>1550</v>
      </c>
      <c r="G160" s="2">
        <v>62</v>
      </c>
      <c r="H160" s="2">
        <v>0</v>
      </c>
      <c r="I160" s="2">
        <v>0</v>
      </c>
      <c r="J160" s="2">
        <v>0</v>
      </c>
      <c r="K160" s="2">
        <v>0</v>
      </c>
    </row>
    <row r="161" spans="1:11" hidden="1" outlineLevel="2" x14ac:dyDescent="0.2">
      <c r="A161" t="s">
        <v>46</v>
      </c>
      <c r="B161" s="1" t="s">
        <v>49</v>
      </c>
      <c r="C161" s="1" t="s">
        <v>22</v>
      </c>
      <c r="D161">
        <v>4</v>
      </c>
      <c r="E161" s="2">
        <v>1450</v>
      </c>
      <c r="F161" s="2">
        <v>1450</v>
      </c>
      <c r="G161" s="2">
        <v>58</v>
      </c>
      <c r="H161" s="2">
        <v>0</v>
      </c>
      <c r="I161" s="2">
        <v>0</v>
      </c>
      <c r="J161" s="2">
        <v>0</v>
      </c>
      <c r="K161" s="2">
        <v>0</v>
      </c>
    </row>
    <row r="162" spans="1:11" hidden="1" outlineLevel="2" x14ac:dyDescent="0.2">
      <c r="A162" t="s">
        <v>46</v>
      </c>
      <c r="B162" s="1" t="s">
        <v>49</v>
      </c>
      <c r="C162" s="1" t="s">
        <v>22</v>
      </c>
      <c r="D162">
        <v>4</v>
      </c>
      <c r="E162" s="2">
        <v>5500</v>
      </c>
      <c r="F162" s="2">
        <v>5500</v>
      </c>
      <c r="G162" s="2">
        <v>220</v>
      </c>
      <c r="H162" s="2">
        <v>0</v>
      </c>
      <c r="I162" s="2">
        <v>0</v>
      </c>
      <c r="J162" s="2">
        <v>0</v>
      </c>
      <c r="K162" s="2">
        <v>0</v>
      </c>
    </row>
    <row r="163" spans="1:11" hidden="1" outlineLevel="2" x14ac:dyDescent="0.2">
      <c r="A163" t="s">
        <v>46</v>
      </c>
      <c r="B163" s="1" t="s">
        <v>49</v>
      </c>
      <c r="C163" s="1" t="s">
        <v>22</v>
      </c>
      <c r="D163">
        <v>4</v>
      </c>
      <c r="E163" s="2">
        <v>6050</v>
      </c>
      <c r="F163" s="2">
        <v>6050</v>
      </c>
      <c r="G163" s="2">
        <v>242</v>
      </c>
      <c r="H163" s="2">
        <v>0</v>
      </c>
      <c r="I163" s="2">
        <v>0</v>
      </c>
      <c r="J163" s="2">
        <v>0</v>
      </c>
      <c r="K163" s="2">
        <v>0</v>
      </c>
    </row>
    <row r="164" spans="1:11" hidden="1" outlineLevel="2" x14ac:dyDescent="0.2">
      <c r="A164" t="s">
        <v>46</v>
      </c>
      <c r="B164" s="1" t="s">
        <v>49</v>
      </c>
      <c r="C164" s="1" t="s">
        <v>22</v>
      </c>
      <c r="D164">
        <v>4</v>
      </c>
      <c r="E164" s="2">
        <v>5500</v>
      </c>
      <c r="F164" s="2">
        <v>5500</v>
      </c>
      <c r="G164" s="2">
        <v>220</v>
      </c>
      <c r="H164" s="2">
        <v>0</v>
      </c>
      <c r="I164" s="2">
        <v>0</v>
      </c>
      <c r="J164" s="2">
        <v>0</v>
      </c>
      <c r="K164" s="2">
        <v>0</v>
      </c>
    </row>
    <row r="165" spans="1:11" hidden="1" outlineLevel="2" x14ac:dyDescent="0.2">
      <c r="A165" t="s">
        <v>46</v>
      </c>
      <c r="B165" s="1" t="s">
        <v>49</v>
      </c>
      <c r="C165" s="1" t="s">
        <v>22</v>
      </c>
      <c r="D165">
        <v>4</v>
      </c>
      <c r="E165" s="2">
        <v>3101.55</v>
      </c>
      <c r="F165" s="2">
        <v>2697</v>
      </c>
      <c r="G165" s="2">
        <v>107.88</v>
      </c>
      <c r="H165" s="2">
        <v>0</v>
      </c>
      <c r="I165" s="2">
        <v>0</v>
      </c>
      <c r="J165" s="2">
        <v>0</v>
      </c>
      <c r="K165" s="2">
        <v>404.55</v>
      </c>
    </row>
    <row r="166" spans="1:11" hidden="1" outlineLevel="2" x14ac:dyDescent="0.2">
      <c r="A166" t="s">
        <v>46</v>
      </c>
      <c r="B166" s="1" t="s">
        <v>49</v>
      </c>
      <c r="C166" s="1" t="s">
        <v>22</v>
      </c>
      <c r="D166">
        <v>4</v>
      </c>
      <c r="E166" s="2">
        <v>1518.58</v>
      </c>
      <c r="F166" s="2">
        <v>1320.5</v>
      </c>
      <c r="G166" s="2">
        <v>52.82</v>
      </c>
      <c r="H166" s="2">
        <v>0</v>
      </c>
      <c r="I166" s="2">
        <v>0</v>
      </c>
      <c r="J166" s="2">
        <v>0</v>
      </c>
      <c r="K166" s="2">
        <v>198.08</v>
      </c>
    </row>
    <row r="167" spans="1:11" hidden="1" outlineLevel="2" x14ac:dyDescent="0.2">
      <c r="A167" t="s">
        <v>46</v>
      </c>
      <c r="B167" s="1" t="s">
        <v>49</v>
      </c>
      <c r="C167" s="1" t="s">
        <v>22</v>
      </c>
      <c r="D167">
        <v>4</v>
      </c>
      <c r="E167" s="2">
        <v>1749.5</v>
      </c>
      <c r="F167" s="2">
        <v>1521.3</v>
      </c>
      <c r="G167" s="2">
        <v>60.85</v>
      </c>
      <c r="H167" s="2">
        <v>0</v>
      </c>
      <c r="I167" s="2">
        <v>0</v>
      </c>
      <c r="J167" s="2">
        <v>0</v>
      </c>
      <c r="K167" s="2">
        <v>228.2</v>
      </c>
    </row>
    <row r="168" spans="1:11" hidden="1" outlineLevel="2" x14ac:dyDescent="0.2">
      <c r="A168" t="s">
        <v>46</v>
      </c>
      <c r="B168" s="1" t="s">
        <v>49</v>
      </c>
      <c r="C168" s="1" t="s">
        <v>22</v>
      </c>
      <c r="D168">
        <v>4</v>
      </c>
      <c r="E168" s="2">
        <v>1653.13</v>
      </c>
      <c r="F168" s="2">
        <v>1437.5</v>
      </c>
      <c r="G168" s="2">
        <v>57.5</v>
      </c>
      <c r="H168" s="2">
        <v>0</v>
      </c>
      <c r="I168" s="2">
        <v>0</v>
      </c>
      <c r="J168" s="2">
        <v>0</v>
      </c>
      <c r="K168" s="2">
        <v>215.63</v>
      </c>
    </row>
    <row r="169" spans="1:11" hidden="1" outlineLevel="2" x14ac:dyDescent="0.2">
      <c r="A169" t="s">
        <v>46</v>
      </c>
      <c r="B169" s="1" t="s">
        <v>51</v>
      </c>
      <c r="C169" s="1" t="s">
        <v>22</v>
      </c>
      <c r="D169">
        <v>12</v>
      </c>
      <c r="E169" s="2">
        <v>24772.9</v>
      </c>
      <c r="F169" s="2">
        <v>23593.24</v>
      </c>
      <c r="G169" s="2">
        <v>2831.18</v>
      </c>
      <c r="H169" s="2">
        <v>0</v>
      </c>
      <c r="I169" s="2">
        <v>0</v>
      </c>
      <c r="J169" s="2">
        <v>0</v>
      </c>
      <c r="K169" s="2">
        <v>1179.6600000000001</v>
      </c>
    </row>
    <row r="170" spans="1:11" hidden="1" outlineLevel="2" x14ac:dyDescent="0.2">
      <c r="A170" t="s">
        <v>46</v>
      </c>
      <c r="B170" s="1" t="s">
        <v>62</v>
      </c>
      <c r="C170" s="1" t="s">
        <v>22</v>
      </c>
      <c r="D170">
        <v>12</v>
      </c>
      <c r="E170" s="2">
        <v>1061.28</v>
      </c>
      <c r="F170" s="2">
        <v>1061.28</v>
      </c>
      <c r="G170" s="2">
        <v>127.35</v>
      </c>
      <c r="H170" s="2">
        <v>0</v>
      </c>
      <c r="I170" s="2">
        <v>0</v>
      </c>
      <c r="J170" s="2">
        <v>0</v>
      </c>
      <c r="K170" s="2">
        <v>0</v>
      </c>
    </row>
    <row r="171" spans="1:11" outlineLevel="1" collapsed="1" x14ac:dyDescent="0.2">
      <c r="B171" s="1"/>
      <c r="C171" s="3" t="s">
        <v>37</v>
      </c>
      <c r="E171" s="2">
        <f t="shared" ref="E171:K171" si="16">SUBTOTAL(9,E158:E170)</f>
        <v>64906.94</v>
      </c>
      <c r="F171" s="2">
        <f t="shared" si="16"/>
        <v>62680.820000000007</v>
      </c>
      <c r="G171" s="2">
        <f t="shared" si="16"/>
        <v>4479.58</v>
      </c>
      <c r="H171" s="2">
        <f t="shared" si="16"/>
        <v>0</v>
      </c>
      <c r="I171" s="2">
        <f t="shared" si="16"/>
        <v>0</v>
      </c>
      <c r="J171" s="2">
        <f t="shared" si="16"/>
        <v>0</v>
      </c>
      <c r="K171" s="2">
        <f t="shared" si="16"/>
        <v>2226.12</v>
      </c>
    </row>
    <row r="172" spans="1:11" hidden="1" outlineLevel="2" x14ac:dyDescent="0.2">
      <c r="A172" t="s">
        <v>46</v>
      </c>
      <c r="B172" s="1" t="s">
        <v>51</v>
      </c>
      <c r="C172" s="1" t="s">
        <v>23</v>
      </c>
      <c r="D172">
        <v>12</v>
      </c>
      <c r="E172" s="2">
        <v>1286.25</v>
      </c>
      <c r="F172" s="2">
        <v>1286.25</v>
      </c>
      <c r="G172" s="2">
        <v>154.35</v>
      </c>
      <c r="H172" s="2">
        <v>0</v>
      </c>
      <c r="I172" s="2">
        <v>0</v>
      </c>
      <c r="J172" s="2">
        <v>0</v>
      </c>
      <c r="K172" s="2">
        <v>61.25</v>
      </c>
    </row>
    <row r="173" spans="1:11" hidden="1" outlineLevel="2" x14ac:dyDescent="0.2">
      <c r="A173" t="s">
        <v>46</v>
      </c>
      <c r="B173" s="1" t="s">
        <v>51</v>
      </c>
      <c r="C173" s="1" t="s">
        <v>23</v>
      </c>
      <c r="D173">
        <v>12</v>
      </c>
      <c r="E173" s="2">
        <v>612.15</v>
      </c>
      <c r="F173" s="2">
        <v>612.15</v>
      </c>
      <c r="G173" s="2">
        <v>73.459999999999994</v>
      </c>
      <c r="H173" s="2">
        <v>0</v>
      </c>
      <c r="I173" s="2">
        <v>0</v>
      </c>
      <c r="J173" s="2">
        <v>0</v>
      </c>
      <c r="K173" s="2">
        <v>0</v>
      </c>
    </row>
    <row r="174" spans="1:11" outlineLevel="1" collapsed="1" x14ac:dyDescent="0.2">
      <c r="B174" s="1"/>
      <c r="C174" s="3" t="s">
        <v>38</v>
      </c>
      <c r="E174" s="2">
        <f t="shared" ref="E174:K174" si="17">SUBTOTAL(9,E172:E173)</f>
        <v>1898.4</v>
      </c>
      <c r="F174" s="2">
        <f t="shared" si="17"/>
        <v>1898.4</v>
      </c>
      <c r="G174" s="2">
        <f t="shared" si="17"/>
        <v>227.81</v>
      </c>
      <c r="H174" s="2">
        <f t="shared" si="17"/>
        <v>0</v>
      </c>
      <c r="I174" s="2">
        <f t="shared" si="17"/>
        <v>0</v>
      </c>
      <c r="J174" s="2">
        <f t="shared" si="17"/>
        <v>0</v>
      </c>
      <c r="K174" s="2">
        <f t="shared" si="17"/>
        <v>61.25</v>
      </c>
    </row>
    <row r="175" spans="1:11" hidden="1" outlineLevel="2" x14ac:dyDescent="0.2">
      <c r="A175" t="s">
        <v>46</v>
      </c>
      <c r="B175" s="1" t="s">
        <v>51</v>
      </c>
      <c r="C175" s="1" t="s">
        <v>78</v>
      </c>
      <c r="D175">
        <v>7</v>
      </c>
      <c r="E175" s="2">
        <v>1856.16</v>
      </c>
      <c r="F175" s="2">
        <v>1856.16</v>
      </c>
      <c r="G175" s="2">
        <v>129.93</v>
      </c>
      <c r="H175" s="2">
        <v>0</v>
      </c>
      <c r="I175" s="2">
        <v>0</v>
      </c>
      <c r="J175" s="2">
        <v>0</v>
      </c>
      <c r="K175" s="2">
        <v>0</v>
      </c>
    </row>
    <row r="176" spans="1:11" outlineLevel="1" collapsed="1" x14ac:dyDescent="0.2">
      <c r="B176" s="1"/>
      <c r="C176" s="3" t="s">
        <v>117</v>
      </c>
      <c r="E176" s="2">
        <f t="shared" ref="E176:K176" si="18">SUBTOTAL(9,E175:E175)</f>
        <v>1856.16</v>
      </c>
      <c r="F176" s="2">
        <f t="shared" si="18"/>
        <v>1856.16</v>
      </c>
      <c r="G176" s="2">
        <f t="shared" si="18"/>
        <v>129.93</v>
      </c>
      <c r="H176" s="2">
        <f t="shared" si="18"/>
        <v>0</v>
      </c>
      <c r="I176" s="2">
        <f t="shared" si="18"/>
        <v>0</v>
      </c>
      <c r="J176" s="2">
        <f t="shared" si="18"/>
        <v>0</v>
      </c>
      <c r="K176" s="2">
        <f t="shared" si="18"/>
        <v>0</v>
      </c>
    </row>
    <row r="177" spans="1:11" hidden="1" outlineLevel="2" x14ac:dyDescent="0.2">
      <c r="A177" t="s">
        <v>46</v>
      </c>
      <c r="B177" s="1" t="s">
        <v>62</v>
      </c>
      <c r="C177" s="1" t="s">
        <v>75</v>
      </c>
      <c r="D177">
        <v>0</v>
      </c>
      <c r="E177" s="2">
        <v>95500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</row>
    <row r="178" spans="1:11" hidden="1" outlineLevel="2" x14ac:dyDescent="0.2">
      <c r="A178" t="s">
        <v>46</v>
      </c>
      <c r="B178" s="1" t="s">
        <v>51</v>
      </c>
      <c r="C178" s="1" t="s">
        <v>75</v>
      </c>
      <c r="D178">
        <v>0</v>
      </c>
      <c r="E178" s="2">
        <v>3336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</row>
    <row r="179" spans="1:11" outlineLevel="1" collapsed="1" x14ac:dyDescent="0.2">
      <c r="B179" s="1"/>
      <c r="C179" s="3" t="s">
        <v>118</v>
      </c>
      <c r="E179" s="2">
        <f t="shared" ref="E179:K179" si="19">SUBTOTAL(9,E177:E178)</f>
        <v>98836</v>
      </c>
      <c r="F179" s="2">
        <f t="shared" si="19"/>
        <v>0</v>
      </c>
      <c r="G179" s="2">
        <f t="shared" si="19"/>
        <v>0</v>
      </c>
      <c r="H179" s="2">
        <f t="shared" si="19"/>
        <v>0</v>
      </c>
      <c r="I179" s="2">
        <f t="shared" si="19"/>
        <v>0</v>
      </c>
      <c r="J179" s="2">
        <f t="shared" si="19"/>
        <v>0</v>
      </c>
      <c r="K179" s="2">
        <f t="shared" si="19"/>
        <v>0</v>
      </c>
    </row>
    <row r="180" spans="1:11" hidden="1" outlineLevel="2" x14ac:dyDescent="0.2">
      <c r="A180" t="s">
        <v>46</v>
      </c>
      <c r="B180" s="1" t="s">
        <v>51</v>
      </c>
      <c r="C180" s="1" t="s">
        <v>74</v>
      </c>
      <c r="D180">
        <v>0</v>
      </c>
      <c r="E180" s="2">
        <v>196.49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</row>
    <row r="181" spans="1:11" hidden="1" outlineLevel="2" x14ac:dyDescent="0.2">
      <c r="A181" t="s">
        <v>46</v>
      </c>
      <c r="B181" s="1" t="s">
        <v>49</v>
      </c>
      <c r="C181" s="1" t="s">
        <v>74</v>
      </c>
      <c r="D181">
        <v>0</v>
      </c>
      <c r="E181" s="2">
        <v>34.65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</row>
    <row r="182" spans="1:11" outlineLevel="1" collapsed="1" x14ac:dyDescent="0.2">
      <c r="B182" s="1"/>
      <c r="C182" s="3" t="s">
        <v>119</v>
      </c>
      <c r="E182" s="2">
        <f t="shared" ref="E182:K182" si="20">SUBTOTAL(9,E180:E181)</f>
        <v>231.14000000000001</v>
      </c>
      <c r="F182" s="2">
        <f t="shared" si="20"/>
        <v>0</v>
      </c>
      <c r="G182" s="2">
        <f t="shared" si="20"/>
        <v>0</v>
      </c>
      <c r="H182" s="2">
        <f t="shared" si="20"/>
        <v>0</v>
      </c>
      <c r="I182" s="2">
        <f t="shared" si="20"/>
        <v>0</v>
      </c>
      <c r="J182" s="2">
        <f t="shared" si="20"/>
        <v>0</v>
      </c>
      <c r="K182" s="2">
        <f t="shared" si="20"/>
        <v>0</v>
      </c>
    </row>
    <row r="183" spans="1:11" hidden="1" outlineLevel="2" x14ac:dyDescent="0.2">
      <c r="A183" t="s">
        <v>46</v>
      </c>
      <c r="B183" s="1" t="s">
        <v>73</v>
      </c>
      <c r="C183" s="1" t="s">
        <v>24</v>
      </c>
      <c r="D183">
        <v>0</v>
      </c>
      <c r="E183" s="2">
        <v>6000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</row>
    <row r="184" spans="1:11" outlineLevel="1" collapsed="1" x14ac:dyDescent="0.2">
      <c r="B184" s="1"/>
      <c r="C184" s="3" t="s">
        <v>39</v>
      </c>
      <c r="E184" s="2">
        <f t="shared" ref="E184:K184" si="21">SUBTOTAL(9,E183:E183)</f>
        <v>6000</v>
      </c>
      <c r="F184" s="2">
        <f t="shared" si="21"/>
        <v>0</v>
      </c>
      <c r="G184" s="2">
        <f t="shared" si="21"/>
        <v>0</v>
      </c>
      <c r="H184" s="2">
        <f t="shared" si="21"/>
        <v>0</v>
      </c>
      <c r="I184" s="2">
        <f t="shared" si="21"/>
        <v>0</v>
      </c>
      <c r="J184" s="2">
        <f t="shared" si="21"/>
        <v>0</v>
      </c>
      <c r="K184" s="2">
        <f t="shared" si="21"/>
        <v>0</v>
      </c>
    </row>
    <row r="185" spans="1:11" hidden="1" outlineLevel="2" x14ac:dyDescent="0.2">
      <c r="A185" t="s">
        <v>46</v>
      </c>
      <c r="B185" s="1" t="s">
        <v>49</v>
      </c>
      <c r="C185" s="1" t="s">
        <v>25</v>
      </c>
      <c r="D185">
        <v>18</v>
      </c>
      <c r="E185" s="2">
        <v>9768.61</v>
      </c>
      <c r="F185" s="2">
        <v>12860.41</v>
      </c>
      <c r="G185" s="2">
        <v>2314.88</v>
      </c>
      <c r="H185" s="2">
        <v>0</v>
      </c>
      <c r="I185" s="2">
        <v>0</v>
      </c>
      <c r="J185" s="2">
        <v>0</v>
      </c>
      <c r="K185" s="2">
        <v>453.56</v>
      </c>
    </row>
    <row r="186" spans="1:11" hidden="1" outlineLevel="2" x14ac:dyDescent="0.2">
      <c r="A186" t="s">
        <v>46</v>
      </c>
      <c r="B186" s="1" t="s">
        <v>50</v>
      </c>
      <c r="C186" s="1" t="s">
        <v>25</v>
      </c>
      <c r="D186">
        <v>0</v>
      </c>
      <c r="E186" s="2">
        <v>3091.8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</row>
    <row r="187" spans="1:11" outlineLevel="1" collapsed="1" x14ac:dyDescent="0.2">
      <c r="B187" s="1"/>
      <c r="C187" s="3" t="s">
        <v>40</v>
      </c>
      <c r="E187" s="2">
        <f t="shared" ref="E187:K187" si="22">SUBTOTAL(9,E185:E186)</f>
        <v>12860.41</v>
      </c>
      <c r="F187" s="2">
        <f t="shared" si="22"/>
        <v>12860.41</v>
      </c>
      <c r="G187" s="2">
        <f t="shared" si="22"/>
        <v>2314.88</v>
      </c>
      <c r="H187" s="2">
        <f t="shared" si="22"/>
        <v>0</v>
      </c>
      <c r="I187" s="2">
        <f t="shared" si="22"/>
        <v>0</v>
      </c>
      <c r="J187" s="2">
        <f t="shared" si="22"/>
        <v>0</v>
      </c>
      <c r="K187" s="2">
        <f t="shared" si="22"/>
        <v>453.56</v>
      </c>
    </row>
    <row r="188" spans="1:11" outlineLevel="2" x14ac:dyDescent="0.2">
      <c r="A188" t="s">
        <v>46</v>
      </c>
      <c r="B188" s="1" t="s">
        <v>51</v>
      </c>
      <c r="C188" s="1" t="s">
        <v>27</v>
      </c>
      <c r="D188">
        <v>18</v>
      </c>
      <c r="E188" s="2">
        <v>1254</v>
      </c>
      <c r="F188" s="2">
        <v>1254</v>
      </c>
      <c r="G188" s="2">
        <v>225.72</v>
      </c>
      <c r="H188" s="2">
        <v>0</v>
      </c>
      <c r="I188" s="2">
        <v>0</v>
      </c>
      <c r="J188" s="2">
        <v>0</v>
      </c>
      <c r="K188" s="2">
        <v>0</v>
      </c>
    </row>
    <row r="189" spans="1:11" outlineLevel="2" x14ac:dyDescent="0.2">
      <c r="A189" t="s">
        <v>46</v>
      </c>
      <c r="B189" s="1" t="s">
        <v>51</v>
      </c>
      <c r="C189" s="1" t="s">
        <v>27</v>
      </c>
      <c r="D189">
        <v>18</v>
      </c>
      <c r="E189" s="2">
        <v>246.4</v>
      </c>
      <c r="F189" s="2">
        <v>246.4</v>
      </c>
      <c r="G189" s="2">
        <v>44.36</v>
      </c>
      <c r="H189" s="2">
        <v>0</v>
      </c>
      <c r="I189" s="2">
        <v>0</v>
      </c>
      <c r="J189" s="2">
        <v>0</v>
      </c>
      <c r="K189" s="2">
        <v>0</v>
      </c>
    </row>
    <row r="190" spans="1:11" outlineLevel="2" x14ac:dyDescent="0.2">
      <c r="A190" t="s">
        <v>46</v>
      </c>
      <c r="B190" s="1" t="s">
        <v>51</v>
      </c>
      <c r="C190" s="1" t="s">
        <v>27</v>
      </c>
      <c r="D190">
        <v>18</v>
      </c>
      <c r="E190" s="2">
        <v>905.5</v>
      </c>
      <c r="F190" s="2">
        <v>905.5</v>
      </c>
      <c r="G190" s="2">
        <v>162.99</v>
      </c>
      <c r="H190" s="2">
        <v>0</v>
      </c>
      <c r="I190" s="2">
        <v>0</v>
      </c>
      <c r="J190" s="2">
        <v>0</v>
      </c>
      <c r="K190" s="2">
        <v>0</v>
      </c>
    </row>
    <row r="191" spans="1:11" outlineLevel="2" x14ac:dyDescent="0.2">
      <c r="A191" t="s">
        <v>46</v>
      </c>
      <c r="B191" s="1" t="s">
        <v>51</v>
      </c>
      <c r="C191" s="1" t="s">
        <v>27</v>
      </c>
      <c r="D191">
        <v>18</v>
      </c>
      <c r="E191" s="2">
        <v>1385.12</v>
      </c>
      <c r="F191" s="2">
        <v>1385.12</v>
      </c>
      <c r="G191" s="2">
        <v>249.32</v>
      </c>
      <c r="H191" s="2">
        <v>0</v>
      </c>
      <c r="I191" s="2">
        <v>0</v>
      </c>
      <c r="J191" s="2">
        <v>0</v>
      </c>
      <c r="K191" s="2">
        <v>0</v>
      </c>
    </row>
    <row r="192" spans="1:11" outlineLevel="2" x14ac:dyDescent="0.2">
      <c r="A192" t="s">
        <v>46</v>
      </c>
      <c r="B192" s="1" t="s">
        <v>51</v>
      </c>
      <c r="C192" s="1" t="s">
        <v>27</v>
      </c>
      <c r="D192">
        <v>18</v>
      </c>
      <c r="E192" s="2">
        <v>94.19</v>
      </c>
      <c r="F192" s="2">
        <v>94.19</v>
      </c>
      <c r="G192" s="2">
        <v>16.95</v>
      </c>
      <c r="H192" s="2">
        <v>0</v>
      </c>
      <c r="I192" s="2">
        <v>0</v>
      </c>
      <c r="J192" s="2">
        <v>0</v>
      </c>
      <c r="K192" s="2">
        <v>0</v>
      </c>
    </row>
    <row r="193" spans="1:11" outlineLevel="2" x14ac:dyDescent="0.2">
      <c r="A193" t="s">
        <v>46</v>
      </c>
      <c r="B193" s="1" t="s">
        <v>51</v>
      </c>
      <c r="C193" s="1" t="s">
        <v>27</v>
      </c>
      <c r="D193">
        <v>18</v>
      </c>
      <c r="E193" s="2">
        <v>6657</v>
      </c>
      <c r="F193" s="2">
        <v>6657</v>
      </c>
      <c r="G193" s="2">
        <v>1198.26</v>
      </c>
      <c r="H193" s="2">
        <v>0</v>
      </c>
      <c r="I193" s="2">
        <v>0</v>
      </c>
      <c r="J193" s="2">
        <v>0</v>
      </c>
      <c r="K193" s="2">
        <v>0</v>
      </c>
    </row>
    <row r="194" spans="1:11" outlineLevel="2" x14ac:dyDescent="0.2">
      <c r="A194" t="s">
        <v>46</v>
      </c>
      <c r="B194" s="1" t="s">
        <v>51</v>
      </c>
      <c r="C194" s="1" t="s">
        <v>27</v>
      </c>
      <c r="D194">
        <v>18</v>
      </c>
      <c r="E194" s="2">
        <v>1889.24</v>
      </c>
      <c r="F194" s="2">
        <v>1889.25</v>
      </c>
      <c r="G194" s="2">
        <v>340.05</v>
      </c>
      <c r="H194" s="2">
        <v>0</v>
      </c>
      <c r="I194" s="2">
        <v>0</v>
      </c>
      <c r="J194" s="2">
        <v>0</v>
      </c>
      <c r="K194" s="2">
        <v>0</v>
      </c>
    </row>
    <row r="195" spans="1:11" outlineLevel="2" x14ac:dyDescent="0.2">
      <c r="A195" t="s">
        <v>46</v>
      </c>
      <c r="B195" s="1" t="s">
        <v>51</v>
      </c>
      <c r="C195" s="1" t="s">
        <v>27</v>
      </c>
      <c r="D195">
        <v>18</v>
      </c>
      <c r="E195" s="2">
        <v>285</v>
      </c>
      <c r="F195" s="2">
        <v>285</v>
      </c>
      <c r="G195" s="2">
        <v>51.3</v>
      </c>
      <c r="H195" s="2">
        <v>0</v>
      </c>
      <c r="I195" s="2">
        <v>0</v>
      </c>
      <c r="J195" s="2">
        <v>0</v>
      </c>
      <c r="K195" s="2">
        <v>0</v>
      </c>
    </row>
    <row r="196" spans="1:11" outlineLevel="2" x14ac:dyDescent="0.2">
      <c r="A196" t="s">
        <v>46</v>
      </c>
      <c r="B196" s="1" t="s">
        <v>51</v>
      </c>
      <c r="C196" s="1" t="s">
        <v>27</v>
      </c>
      <c r="D196">
        <v>18</v>
      </c>
      <c r="E196" s="2">
        <v>2844.2</v>
      </c>
      <c r="F196" s="2">
        <v>2844.2</v>
      </c>
      <c r="G196" s="2">
        <v>511.96</v>
      </c>
      <c r="H196" s="2">
        <v>0</v>
      </c>
      <c r="I196" s="2">
        <v>0</v>
      </c>
      <c r="J196" s="2">
        <v>0</v>
      </c>
      <c r="K196" s="2">
        <v>0</v>
      </c>
    </row>
    <row r="197" spans="1:11" outlineLevel="2" x14ac:dyDescent="0.2">
      <c r="A197" t="s">
        <v>46</v>
      </c>
      <c r="B197" s="1" t="s">
        <v>51</v>
      </c>
      <c r="C197" s="1" t="s">
        <v>27</v>
      </c>
      <c r="D197">
        <v>18</v>
      </c>
      <c r="E197" s="2">
        <v>9516</v>
      </c>
      <c r="F197" s="2">
        <v>9516</v>
      </c>
      <c r="G197" s="2">
        <v>1712.88</v>
      </c>
      <c r="H197" s="2">
        <v>0</v>
      </c>
      <c r="I197" s="2">
        <v>0</v>
      </c>
      <c r="J197" s="2">
        <v>0</v>
      </c>
      <c r="K197" s="2">
        <v>0</v>
      </c>
    </row>
    <row r="198" spans="1:11" outlineLevel="2" x14ac:dyDescent="0.2">
      <c r="A198" t="s">
        <v>46</v>
      </c>
      <c r="B198" s="1" t="s">
        <v>51</v>
      </c>
      <c r="C198" s="1" t="s">
        <v>27</v>
      </c>
      <c r="D198">
        <v>18</v>
      </c>
      <c r="E198" s="2">
        <v>8059.8</v>
      </c>
      <c r="F198" s="2">
        <v>8059.8</v>
      </c>
      <c r="G198" s="2">
        <v>1450.75</v>
      </c>
      <c r="H198" s="2">
        <v>0</v>
      </c>
      <c r="I198" s="2">
        <v>0</v>
      </c>
      <c r="J198" s="2">
        <v>0</v>
      </c>
      <c r="K198" s="2">
        <v>0</v>
      </c>
    </row>
    <row r="199" spans="1:11" outlineLevel="2" x14ac:dyDescent="0.2">
      <c r="A199" t="s">
        <v>46</v>
      </c>
      <c r="B199" s="1" t="s">
        <v>51</v>
      </c>
      <c r="C199" s="1" t="s">
        <v>27</v>
      </c>
      <c r="D199">
        <v>18</v>
      </c>
      <c r="E199" s="2">
        <v>5375.4</v>
      </c>
      <c r="F199" s="2">
        <v>5375.4</v>
      </c>
      <c r="G199" s="2">
        <v>967.57</v>
      </c>
      <c r="H199" s="2">
        <v>0</v>
      </c>
      <c r="I199" s="2">
        <v>0</v>
      </c>
      <c r="J199" s="2">
        <v>0</v>
      </c>
      <c r="K199" s="2">
        <v>0</v>
      </c>
    </row>
    <row r="200" spans="1:11" outlineLevel="2" x14ac:dyDescent="0.2">
      <c r="A200" t="s">
        <v>46</v>
      </c>
      <c r="B200" s="1" t="s">
        <v>51</v>
      </c>
      <c r="C200" s="1" t="s">
        <v>27</v>
      </c>
      <c r="D200">
        <v>18</v>
      </c>
      <c r="E200" s="2">
        <v>189</v>
      </c>
      <c r="F200" s="2">
        <v>189</v>
      </c>
      <c r="G200" s="2">
        <v>34.020000000000003</v>
      </c>
      <c r="H200" s="2">
        <v>0</v>
      </c>
      <c r="I200" s="2">
        <v>0</v>
      </c>
      <c r="J200" s="2">
        <v>0</v>
      </c>
      <c r="K200" s="2">
        <v>0</v>
      </c>
    </row>
    <row r="201" spans="1:11" outlineLevel="2" x14ac:dyDescent="0.2">
      <c r="A201" t="s">
        <v>46</v>
      </c>
      <c r="B201" s="1" t="s">
        <v>51</v>
      </c>
      <c r="C201" s="1" t="s">
        <v>27</v>
      </c>
      <c r="D201">
        <v>18</v>
      </c>
      <c r="E201" s="2">
        <v>5184</v>
      </c>
      <c r="F201" s="2">
        <v>5184</v>
      </c>
      <c r="G201" s="2">
        <v>933.12</v>
      </c>
      <c r="H201" s="2">
        <v>0</v>
      </c>
      <c r="I201" s="2">
        <v>0</v>
      </c>
      <c r="J201" s="2">
        <v>0</v>
      </c>
      <c r="K201" s="2">
        <v>0</v>
      </c>
    </row>
    <row r="202" spans="1:11" outlineLevel="2" x14ac:dyDescent="0.2">
      <c r="A202" t="s">
        <v>46</v>
      </c>
      <c r="B202" s="1" t="s">
        <v>51</v>
      </c>
      <c r="C202" s="1" t="s">
        <v>27</v>
      </c>
      <c r="D202">
        <v>18</v>
      </c>
      <c r="E202" s="2">
        <v>1781.55</v>
      </c>
      <c r="F202" s="2">
        <v>1781.55</v>
      </c>
      <c r="G202" s="2">
        <v>320.70999999999998</v>
      </c>
      <c r="H202" s="2">
        <v>0</v>
      </c>
      <c r="I202" s="2">
        <v>0</v>
      </c>
      <c r="J202" s="2">
        <v>0</v>
      </c>
      <c r="K202" s="2">
        <v>0</v>
      </c>
    </row>
    <row r="203" spans="1:11" outlineLevel="2" x14ac:dyDescent="0.2">
      <c r="A203" t="s">
        <v>46</v>
      </c>
      <c r="B203" s="1" t="s">
        <v>51</v>
      </c>
      <c r="C203" s="1" t="s">
        <v>27</v>
      </c>
      <c r="D203">
        <v>18</v>
      </c>
      <c r="E203" s="2">
        <v>8796.75</v>
      </c>
      <c r="F203" s="2">
        <v>8796.75</v>
      </c>
      <c r="G203" s="2">
        <v>1583.42</v>
      </c>
      <c r="H203" s="2">
        <v>0</v>
      </c>
      <c r="I203" s="2">
        <v>0</v>
      </c>
      <c r="J203" s="2">
        <v>0</v>
      </c>
      <c r="K203" s="2">
        <v>0</v>
      </c>
    </row>
    <row r="204" spans="1:11" outlineLevel="2" x14ac:dyDescent="0.2">
      <c r="A204" t="s">
        <v>46</v>
      </c>
      <c r="B204" s="1" t="s">
        <v>51</v>
      </c>
      <c r="C204" s="1" t="s">
        <v>27</v>
      </c>
      <c r="D204">
        <v>18</v>
      </c>
      <c r="E204" s="2">
        <v>3227.31</v>
      </c>
      <c r="F204" s="2">
        <v>3227.31</v>
      </c>
      <c r="G204" s="2">
        <v>580.91</v>
      </c>
      <c r="H204" s="2">
        <v>0</v>
      </c>
      <c r="I204" s="2">
        <v>0</v>
      </c>
      <c r="J204" s="2">
        <v>0</v>
      </c>
      <c r="K204" s="2">
        <v>0</v>
      </c>
    </row>
    <row r="205" spans="1:11" outlineLevel="2" x14ac:dyDescent="0.2">
      <c r="A205" t="s">
        <v>46</v>
      </c>
      <c r="B205" s="1" t="s">
        <v>51</v>
      </c>
      <c r="C205" s="1" t="s">
        <v>27</v>
      </c>
      <c r="D205">
        <v>18</v>
      </c>
      <c r="E205" s="2">
        <v>1925.28</v>
      </c>
      <c r="F205" s="2">
        <v>1925.28</v>
      </c>
      <c r="G205" s="2">
        <v>346.55</v>
      </c>
      <c r="H205" s="2">
        <v>0</v>
      </c>
      <c r="I205" s="2">
        <v>0</v>
      </c>
      <c r="J205" s="2">
        <v>0</v>
      </c>
      <c r="K205" s="2">
        <v>0</v>
      </c>
    </row>
    <row r="206" spans="1:11" outlineLevel="2" x14ac:dyDescent="0.2">
      <c r="A206" t="s">
        <v>46</v>
      </c>
      <c r="B206" s="1" t="s">
        <v>51</v>
      </c>
      <c r="C206" s="1" t="s">
        <v>27</v>
      </c>
      <c r="D206">
        <v>18</v>
      </c>
      <c r="E206" s="2">
        <v>4044.28</v>
      </c>
      <c r="F206" s="2">
        <v>4044.28</v>
      </c>
      <c r="G206" s="2">
        <v>727.97</v>
      </c>
      <c r="H206" s="2">
        <v>0</v>
      </c>
      <c r="I206" s="2">
        <v>0</v>
      </c>
      <c r="J206" s="2">
        <v>0</v>
      </c>
      <c r="K206" s="2">
        <v>0</v>
      </c>
    </row>
    <row r="207" spans="1:11" outlineLevel="2" x14ac:dyDescent="0.2">
      <c r="A207" t="s">
        <v>46</v>
      </c>
      <c r="B207" s="1" t="s">
        <v>51</v>
      </c>
      <c r="C207" s="1" t="s">
        <v>27</v>
      </c>
      <c r="D207">
        <v>18</v>
      </c>
      <c r="E207" s="2">
        <v>495</v>
      </c>
      <c r="F207" s="2">
        <v>495</v>
      </c>
      <c r="G207" s="2">
        <v>89.1</v>
      </c>
      <c r="H207" s="2">
        <v>0</v>
      </c>
      <c r="I207" s="2">
        <v>0</v>
      </c>
      <c r="J207" s="2">
        <v>0</v>
      </c>
      <c r="K207" s="2">
        <v>0</v>
      </c>
    </row>
    <row r="208" spans="1:11" outlineLevel="2" x14ac:dyDescent="0.2">
      <c r="A208" t="s">
        <v>46</v>
      </c>
      <c r="B208" s="1" t="s">
        <v>51</v>
      </c>
      <c r="C208" s="1" t="s">
        <v>27</v>
      </c>
      <c r="D208">
        <v>18</v>
      </c>
      <c r="E208" s="2">
        <v>3996.73</v>
      </c>
      <c r="F208" s="2">
        <v>3996.73</v>
      </c>
      <c r="G208" s="2">
        <v>719.42</v>
      </c>
      <c r="H208" s="2">
        <v>0</v>
      </c>
      <c r="I208" s="2">
        <v>0</v>
      </c>
      <c r="J208" s="2">
        <v>0</v>
      </c>
      <c r="K208" s="2">
        <v>0</v>
      </c>
    </row>
    <row r="209" spans="1:11" outlineLevel="2" x14ac:dyDescent="0.2">
      <c r="A209" t="s">
        <v>46</v>
      </c>
      <c r="B209" s="1" t="s">
        <v>51</v>
      </c>
      <c r="C209" s="1" t="s">
        <v>27</v>
      </c>
      <c r="D209">
        <v>18</v>
      </c>
      <c r="E209" s="2">
        <v>3508.6</v>
      </c>
      <c r="F209" s="2">
        <v>3508.6</v>
      </c>
      <c r="G209" s="2">
        <v>631.54999999999995</v>
      </c>
      <c r="H209" s="2">
        <v>0</v>
      </c>
      <c r="I209" s="2">
        <v>0</v>
      </c>
      <c r="J209" s="2">
        <v>0</v>
      </c>
      <c r="K209" s="2">
        <v>0</v>
      </c>
    </row>
    <row r="210" spans="1:11" outlineLevel="2" x14ac:dyDescent="0.2">
      <c r="A210" t="s">
        <v>46</v>
      </c>
      <c r="B210" s="1" t="s">
        <v>51</v>
      </c>
      <c r="C210" s="1" t="s">
        <v>27</v>
      </c>
      <c r="D210">
        <v>18</v>
      </c>
      <c r="E210" s="2">
        <v>6561.8</v>
      </c>
      <c r="F210" s="2">
        <v>6561.8</v>
      </c>
      <c r="G210" s="2">
        <v>1181.1199999999999</v>
      </c>
      <c r="H210" s="2">
        <v>0</v>
      </c>
      <c r="I210" s="2">
        <v>0</v>
      </c>
      <c r="J210" s="2">
        <v>0</v>
      </c>
      <c r="K210" s="2">
        <v>0</v>
      </c>
    </row>
    <row r="211" spans="1:11" outlineLevel="2" x14ac:dyDescent="0.2">
      <c r="A211" t="s">
        <v>46</v>
      </c>
      <c r="B211" s="1" t="s">
        <v>51</v>
      </c>
      <c r="C211" s="1" t="s">
        <v>27</v>
      </c>
      <c r="D211">
        <v>18</v>
      </c>
      <c r="E211" s="2">
        <v>663</v>
      </c>
      <c r="F211" s="2">
        <v>663</v>
      </c>
      <c r="G211" s="2">
        <v>119.34</v>
      </c>
      <c r="H211" s="2">
        <v>0</v>
      </c>
      <c r="I211" s="2">
        <v>0</v>
      </c>
      <c r="J211" s="2">
        <v>0</v>
      </c>
      <c r="K211" s="2">
        <v>0</v>
      </c>
    </row>
    <row r="212" spans="1:11" outlineLevel="2" x14ac:dyDescent="0.2">
      <c r="A212" t="s">
        <v>46</v>
      </c>
      <c r="B212" s="1" t="s">
        <v>51</v>
      </c>
      <c r="C212" s="1" t="s">
        <v>27</v>
      </c>
      <c r="D212">
        <v>18</v>
      </c>
      <c r="E212" s="2">
        <v>60</v>
      </c>
      <c r="F212" s="2">
        <v>60</v>
      </c>
      <c r="G212" s="2">
        <v>10.8</v>
      </c>
      <c r="H212" s="2">
        <v>0</v>
      </c>
      <c r="I212" s="2">
        <v>0</v>
      </c>
      <c r="J212" s="2">
        <v>0</v>
      </c>
      <c r="K212" s="2">
        <v>0</v>
      </c>
    </row>
    <row r="213" spans="1:11" outlineLevel="2" x14ac:dyDescent="0.2">
      <c r="A213" t="s">
        <v>46</v>
      </c>
      <c r="B213" s="1" t="s">
        <v>51</v>
      </c>
      <c r="C213" s="1" t="s">
        <v>27</v>
      </c>
      <c r="D213">
        <v>18</v>
      </c>
      <c r="E213" s="2">
        <v>2800</v>
      </c>
      <c r="F213" s="2">
        <v>2800</v>
      </c>
      <c r="G213" s="2">
        <v>504</v>
      </c>
      <c r="H213" s="2">
        <v>0</v>
      </c>
      <c r="I213" s="2">
        <v>0</v>
      </c>
      <c r="J213" s="2">
        <v>0</v>
      </c>
      <c r="K213" s="2">
        <v>0</v>
      </c>
    </row>
    <row r="214" spans="1:11" outlineLevel="2" x14ac:dyDescent="0.2">
      <c r="A214" t="s">
        <v>46</v>
      </c>
      <c r="B214" s="1" t="s">
        <v>51</v>
      </c>
      <c r="C214" s="1" t="s">
        <v>27</v>
      </c>
      <c r="D214">
        <v>18</v>
      </c>
      <c r="E214" s="2">
        <v>1600</v>
      </c>
      <c r="F214" s="2">
        <v>1600</v>
      </c>
      <c r="G214" s="2">
        <v>288</v>
      </c>
      <c r="H214" s="2">
        <v>0</v>
      </c>
      <c r="I214" s="2">
        <v>0</v>
      </c>
      <c r="J214" s="2">
        <v>0</v>
      </c>
      <c r="K214" s="2">
        <v>0</v>
      </c>
    </row>
    <row r="215" spans="1:11" outlineLevel="2" x14ac:dyDescent="0.2">
      <c r="A215" t="s">
        <v>46</v>
      </c>
      <c r="B215" s="1" t="s">
        <v>51</v>
      </c>
      <c r="C215" s="1" t="s">
        <v>27</v>
      </c>
      <c r="D215">
        <v>18</v>
      </c>
      <c r="E215" s="2">
        <v>2700</v>
      </c>
      <c r="F215" s="2">
        <v>2700</v>
      </c>
      <c r="G215" s="2">
        <v>486</v>
      </c>
      <c r="H215" s="2">
        <v>0</v>
      </c>
      <c r="I215" s="2">
        <v>0</v>
      </c>
      <c r="J215" s="2">
        <v>0</v>
      </c>
      <c r="K215" s="2">
        <v>0</v>
      </c>
    </row>
    <row r="216" spans="1:11" outlineLevel="2" x14ac:dyDescent="0.2">
      <c r="A216" t="s">
        <v>46</v>
      </c>
      <c r="B216" s="1" t="s">
        <v>51</v>
      </c>
      <c r="C216" s="1" t="s">
        <v>27</v>
      </c>
      <c r="D216">
        <v>18</v>
      </c>
      <c r="E216" s="2">
        <v>2404.8000000000002</v>
      </c>
      <c r="F216" s="2">
        <v>2404.8000000000002</v>
      </c>
      <c r="G216" s="2">
        <v>432.87</v>
      </c>
      <c r="H216" s="2">
        <v>0</v>
      </c>
      <c r="I216" s="2">
        <v>0</v>
      </c>
      <c r="J216" s="2">
        <v>0</v>
      </c>
      <c r="K216" s="2">
        <v>0</v>
      </c>
    </row>
    <row r="217" spans="1:11" outlineLevel="2" x14ac:dyDescent="0.2">
      <c r="A217" t="s">
        <v>46</v>
      </c>
      <c r="B217" s="1" t="s">
        <v>51</v>
      </c>
      <c r="C217" s="1" t="s">
        <v>27</v>
      </c>
      <c r="D217">
        <v>18</v>
      </c>
      <c r="E217" s="2">
        <v>16747.5</v>
      </c>
      <c r="F217" s="2">
        <v>16747.5</v>
      </c>
      <c r="G217" s="2">
        <v>3014.55</v>
      </c>
      <c r="H217" s="2">
        <v>0</v>
      </c>
      <c r="I217" s="2">
        <v>0</v>
      </c>
      <c r="J217" s="2">
        <v>0</v>
      </c>
      <c r="K217" s="2">
        <v>0</v>
      </c>
    </row>
    <row r="218" spans="1:11" outlineLevel="2" x14ac:dyDescent="0.2">
      <c r="A218" t="s">
        <v>46</v>
      </c>
      <c r="B218" s="1" t="s">
        <v>51</v>
      </c>
      <c r="C218" s="1" t="s">
        <v>27</v>
      </c>
      <c r="D218">
        <v>18</v>
      </c>
      <c r="E218" s="2">
        <v>104</v>
      </c>
      <c r="F218" s="2">
        <v>104</v>
      </c>
      <c r="G218" s="2">
        <v>18.72</v>
      </c>
      <c r="H218" s="2">
        <v>0</v>
      </c>
      <c r="I218" s="2">
        <v>0</v>
      </c>
      <c r="J218" s="2">
        <v>0</v>
      </c>
      <c r="K218" s="2">
        <v>0</v>
      </c>
    </row>
    <row r="219" spans="1:11" outlineLevel="2" x14ac:dyDescent="0.2">
      <c r="A219" t="s">
        <v>46</v>
      </c>
      <c r="B219" s="1" t="s">
        <v>51</v>
      </c>
      <c r="C219" s="1" t="s">
        <v>27</v>
      </c>
      <c r="D219">
        <v>18</v>
      </c>
      <c r="E219" s="2">
        <v>3946.8</v>
      </c>
      <c r="F219" s="2">
        <v>3946.8</v>
      </c>
      <c r="G219" s="2">
        <v>710.42</v>
      </c>
      <c r="H219" s="2">
        <v>0</v>
      </c>
      <c r="I219" s="2">
        <v>0</v>
      </c>
      <c r="J219" s="2">
        <v>0</v>
      </c>
      <c r="K219" s="2">
        <v>0</v>
      </c>
    </row>
    <row r="220" spans="1:11" outlineLevel="2" x14ac:dyDescent="0.2">
      <c r="A220" t="s">
        <v>46</v>
      </c>
      <c r="B220" s="1" t="s">
        <v>51</v>
      </c>
      <c r="C220" s="1" t="s">
        <v>27</v>
      </c>
      <c r="D220">
        <v>18</v>
      </c>
      <c r="E220" s="2">
        <v>97.5</v>
      </c>
      <c r="F220" s="2">
        <v>97.5</v>
      </c>
      <c r="G220" s="2">
        <v>17.55</v>
      </c>
      <c r="H220" s="2">
        <v>0</v>
      </c>
      <c r="I220" s="2">
        <v>0</v>
      </c>
      <c r="J220" s="2">
        <v>0</v>
      </c>
      <c r="K220" s="2">
        <v>0</v>
      </c>
    </row>
    <row r="221" spans="1:11" outlineLevel="2" x14ac:dyDescent="0.2">
      <c r="A221" t="s">
        <v>46</v>
      </c>
      <c r="B221" s="1" t="s">
        <v>51</v>
      </c>
      <c r="C221" s="1" t="s">
        <v>27</v>
      </c>
      <c r="D221">
        <v>18</v>
      </c>
      <c r="E221" s="2">
        <v>2847.2</v>
      </c>
      <c r="F221" s="2">
        <v>2847.2</v>
      </c>
      <c r="G221" s="2">
        <v>512.5</v>
      </c>
      <c r="H221" s="2">
        <v>0</v>
      </c>
      <c r="I221" s="2">
        <v>0</v>
      </c>
      <c r="J221" s="2">
        <v>0</v>
      </c>
      <c r="K221" s="2">
        <v>0</v>
      </c>
    </row>
    <row r="222" spans="1:11" outlineLevel="2" x14ac:dyDescent="0.2">
      <c r="A222" t="s">
        <v>46</v>
      </c>
      <c r="B222" s="1" t="s">
        <v>51</v>
      </c>
      <c r="C222" s="1" t="s">
        <v>27</v>
      </c>
      <c r="D222">
        <v>18</v>
      </c>
      <c r="E222" s="2">
        <v>6330</v>
      </c>
      <c r="F222" s="2">
        <v>6330</v>
      </c>
      <c r="G222" s="2">
        <v>1139.42</v>
      </c>
      <c r="H222" s="2">
        <v>0</v>
      </c>
      <c r="I222" s="2">
        <v>0</v>
      </c>
      <c r="J222" s="2">
        <v>0</v>
      </c>
      <c r="K222" s="2">
        <v>0</v>
      </c>
    </row>
    <row r="223" spans="1:11" outlineLevel="2" x14ac:dyDescent="0.2">
      <c r="A223" t="s">
        <v>46</v>
      </c>
      <c r="B223" s="1" t="s">
        <v>51</v>
      </c>
      <c r="C223" s="1" t="s">
        <v>27</v>
      </c>
      <c r="D223">
        <v>18</v>
      </c>
      <c r="E223" s="2">
        <v>500.5</v>
      </c>
      <c r="F223" s="2">
        <v>500.5</v>
      </c>
      <c r="G223" s="2">
        <v>90.09</v>
      </c>
      <c r="H223" s="2">
        <v>0</v>
      </c>
      <c r="I223" s="2">
        <v>0</v>
      </c>
      <c r="J223" s="2">
        <v>0</v>
      </c>
      <c r="K223" s="2">
        <v>0</v>
      </c>
    </row>
    <row r="224" spans="1:11" outlineLevel="2" x14ac:dyDescent="0.2">
      <c r="A224" t="s">
        <v>46</v>
      </c>
      <c r="B224" s="1" t="s">
        <v>51</v>
      </c>
      <c r="C224" s="1" t="s">
        <v>27</v>
      </c>
      <c r="D224">
        <v>18</v>
      </c>
      <c r="E224" s="2">
        <v>3300</v>
      </c>
      <c r="F224" s="2">
        <v>3300</v>
      </c>
      <c r="G224" s="2">
        <v>594</v>
      </c>
      <c r="H224" s="2">
        <v>0</v>
      </c>
      <c r="I224" s="2">
        <v>0</v>
      </c>
      <c r="J224" s="2">
        <v>0</v>
      </c>
      <c r="K224" s="2">
        <v>0</v>
      </c>
    </row>
    <row r="225" spans="1:11" outlineLevel="2" x14ac:dyDescent="0.2">
      <c r="A225" t="s">
        <v>46</v>
      </c>
      <c r="B225" s="1" t="s">
        <v>51</v>
      </c>
      <c r="C225" s="1" t="s">
        <v>27</v>
      </c>
      <c r="D225">
        <v>18</v>
      </c>
      <c r="E225" s="2">
        <v>3623.6</v>
      </c>
      <c r="F225" s="2">
        <v>3623.6</v>
      </c>
      <c r="G225" s="2">
        <v>652.24</v>
      </c>
      <c r="H225" s="2">
        <v>0</v>
      </c>
      <c r="I225" s="2">
        <v>0</v>
      </c>
      <c r="J225" s="2">
        <v>0</v>
      </c>
      <c r="K225" s="2">
        <v>0</v>
      </c>
    </row>
    <row r="226" spans="1:11" outlineLevel="2" x14ac:dyDescent="0.2">
      <c r="A226" t="s">
        <v>46</v>
      </c>
      <c r="B226" s="1" t="s">
        <v>51</v>
      </c>
      <c r="C226" s="1" t="s">
        <v>27</v>
      </c>
      <c r="D226">
        <v>18</v>
      </c>
      <c r="E226" s="2">
        <v>460</v>
      </c>
      <c r="F226" s="2">
        <v>460</v>
      </c>
      <c r="G226" s="2">
        <v>82.8</v>
      </c>
      <c r="H226" s="2">
        <v>0</v>
      </c>
      <c r="I226" s="2">
        <v>0</v>
      </c>
      <c r="J226" s="2">
        <v>0</v>
      </c>
      <c r="K226" s="2">
        <v>0</v>
      </c>
    </row>
    <row r="227" spans="1:11" outlineLevel="2" x14ac:dyDescent="0.2">
      <c r="A227" t="s">
        <v>46</v>
      </c>
      <c r="B227" s="1" t="s">
        <v>51</v>
      </c>
      <c r="C227" s="1" t="s">
        <v>27</v>
      </c>
      <c r="D227">
        <v>18</v>
      </c>
      <c r="E227" s="2">
        <v>147.6</v>
      </c>
      <c r="F227" s="2">
        <v>147.6</v>
      </c>
      <c r="G227" s="2">
        <v>26.56</v>
      </c>
      <c r="H227" s="2">
        <v>0</v>
      </c>
      <c r="I227" s="2">
        <v>0</v>
      </c>
      <c r="J227" s="2">
        <v>0</v>
      </c>
      <c r="K227" s="2">
        <v>0</v>
      </c>
    </row>
    <row r="228" spans="1:11" outlineLevel="2" x14ac:dyDescent="0.2">
      <c r="A228" t="s">
        <v>46</v>
      </c>
      <c r="B228" s="1" t="s">
        <v>51</v>
      </c>
      <c r="C228" s="1" t="s">
        <v>27</v>
      </c>
      <c r="D228">
        <v>0</v>
      </c>
      <c r="E228" s="2">
        <v>0</v>
      </c>
      <c r="F228" s="2">
        <v>0</v>
      </c>
      <c r="G228" s="2">
        <v>88</v>
      </c>
      <c r="H228" s="2">
        <v>0</v>
      </c>
      <c r="I228" s="2">
        <v>0</v>
      </c>
      <c r="J228" s="2">
        <v>0</v>
      </c>
      <c r="K228" s="2">
        <v>0</v>
      </c>
    </row>
    <row r="229" spans="1:11" outlineLevel="2" x14ac:dyDescent="0.2">
      <c r="A229" t="s">
        <v>46</v>
      </c>
      <c r="B229" s="1" t="s">
        <v>51</v>
      </c>
      <c r="C229" s="1" t="s">
        <v>27</v>
      </c>
      <c r="D229">
        <v>7</v>
      </c>
      <c r="E229" s="2">
        <v>800</v>
      </c>
      <c r="F229" s="2">
        <v>800</v>
      </c>
      <c r="G229" s="2">
        <v>56</v>
      </c>
      <c r="H229" s="2">
        <v>0</v>
      </c>
      <c r="I229" s="2">
        <v>0</v>
      </c>
      <c r="J229" s="2">
        <v>0</v>
      </c>
      <c r="K229" s="2">
        <v>0</v>
      </c>
    </row>
    <row r="230" spans="1:11" outlineLevel="2" x14ac:dyDescent="0.2">
      <c r="A230" t="s">
        <v>46</v>
      </c>
      <c r="B230" s="1" t="s">
        <v>51</v>
      </c>
      <c r="C230" s="1" t="s">
        <v>27</v>
      </c>
      <c r="D230">
        <v>18</v>
      </c>
      <c r="E230" s="2">
        <v>1329.3</v>
      </c>
      <c r="F230" s="2">
        <v>1329.3</v>
      </c>
      <c r="G230" s="2">
        <v>239.27</v>
      </c>
      <c r="H230" s="2">
        <v>0</v>
      </c>
      <c r="I230" s="2">
        <v>0</v>
      </c>
      <c r="J230" s="2">
        <v>0</v>
      </c>
      <c r="K230" s="2">
        <v>0</v>
      </c>
    </row>
    <row r="231" spans="1:11" outlineLevel="2" x14ac:dyDescent="0.2">
      <c r="A231" t="s">
        <v>46</v>
      </c>
      <c r="B231" s="1" t="s">
        <v>51</v>
      </c>
      <c r="C231" s="1" t="s">
        <v>27</v>
      </c>
      <c r="D231">
        <v>18</v>
      </c>
      <c r="E231" s="2">
        <v>2251.8000000000002</v>
      </c>
      <c r="F231" s="2">
        <v>2251.8000000000002</v>
      </c>
      <c r="G231" s="2">
        <v>405.31</v>
      </c>
      <c r="H231" s="2">
        <v>0</v>
      </c>
      <c r="I231" s="2">
        <v>0</v>
      </c>
      <c r="J231" s="2">
        <v>0</v>
      </c>
      <c r="K231" s="2">
        <v>0</v>
      </c>
    </row>
    <row r="232" spans="1:11" outlineLevel="2" x14ac:dyDescent="0.2">
      <c r="A232" t="s">
        <v>46</v>
      </c>
      <c r="B232" s="1" t="s">
        <v>51</v>
      </c>
      <c r="C232" s="1" t="s">
        <v>27</v>
      </c>
      <c r="D232">
        <v>18</v>
      </c>
      <c r="E232" s="2">
        <v>2520</v>
      </c>
      <c r="F232" s="2">
        <v>2520</v>
      </c>
      <c r="G232" s="2">
        <v>453.6</v>
      </c>
      <c r="H232" s="2">
        <v>0</v>
      </c>
      <c r="I232" s="2">
        <v>0</v>
      </c>
      <c r="J232" s="2">
        <v>0</v>
      </c>
      <c r="K232" s="2">
        <v>0</v>
      </c>
    </row>
    <row r="233" spans="1:11" outlineLevel="2" x14ac:dyDescent="0.2">
      <c r="A233" t="s">
        <v>46</v>
      </c>
      <c r="B233" s="1" t="s">
        <v>51</v>
      </c>
      <c r="C233" s="1" t="s">
        <v>27</v>
      </c>
      <c r="D233">
        <v>18</v>
      </c>
      <c r="E233" s="2">
        <v>2610</v>
      </c>
      <c r="F233" s="2">
        <v>2610</v>
      </c>
      <c r="G233" s="2">
        <v>469.8</v>
      </c>
      <c r="H233" s="2">
        <v>0</v>
      </c>
      <c r="I233" s="2">
        <v>0</v>
      </c>
      <c r="J233" s="2">
        <v>0</v>
      </c>
      <c r="K233" s="2">
        <v>0</v>
      </c>
    </row>
    <row r="234" spans="1:11" outlineLevel="2" x14ac:dyDescent="0.2">
      <c r="A234" t="s">
        <v>46</v>
      </c>
      <c r="B234" s="1" t="s">
        <v>51</v>
      </c>
      <c r="C234" s="1" t="s">
        <v>27</v>
      </c>
      <c r="D234">
        <v>18</v>
      </c>
      <c r="E234" s="2">
        <v>3686.4</v>
      </c>
      <c r="F234" s="2">
        <v>3686.4</v>
      </c>
      <c r="G234" s="2">
        <v>663.55</v>
      </c>
      <c r="H234" s="2">
        <v>0</v>
      </c>
      <c r="I234" s="2">
        <v>0</v>
      </c>
      <c r="J234" s="2">
        <v>0</v>
      </c>
      <c r="K234" s="2">
        <v>0</v>
      </c>
    </row>
    <row r="235" spans="1:11" outlineLevel="2" x14ac:dyDescent="0.2">
      <c r="A235" t="s">
        <v>46</v>
      </c>
      <c r="B235" s="1" t="s">
        <v>51</v>
      </c>
      <c r="C235" s="1" t="s">
        <v>27</v>
      </c>
      <c r="D235">
        <v>18</v>
      </c>
      <c r="E235" s="2">
        <v>792</v>
      </c>
      <c r="F235" s="2">
        <v>792</v>
      </c>
      <c r="G235" s="2">
        <v>142.56</v>
      </c>
      <c r="H235" s="2">
        <v>0</v>
      </c>
      <c r="I235" s="2">
        <v>0</v>
      </c>
      <c r="J235" s="2">
        <v>0</v>
      </c>
      <c r="K235" s="2">
        <v>0</v>
      </c>
    </row>
    <row r="236" spans="1:11" outlineLevel="2" x14ac:dyDescent="0.2">
      <c r="A236" t="s">
        <v>46</v>
      </c>
      <c r="B236" s="1" t="s">
        <v>51</v>
      </c>
      <c r="C236" s="1" t="s">
        <v>27</v>
      </c>
      <c r="D236">
        <v>18</v>
      </c>
      <c r="E236" s="2">
        <v>1215</v>
      </c>
      <c r="F236" s="2">
        <v>1215</v>
      </c>
      <c r="G236" s="2">
        <v>218.7</v>
      </c>
      <c r="H236" s="2">
        <v>0</v>
      </c>
      <c r="I236" s="2">
        <v>0</v>
      </c>
      <c r="J236" s="2">
        <v>0</v>
      </c>
      <c r="K236" s="2">
        <v>0</v>
      </c>
    </row>
    <row r="237" spans="1:11" outlineLevel="2" x14ac:dyDescent="0.2">
      <c r="A237" t="s">
        <v>46</v>
      </c>
      <c r="B237" s="1" t="s">
        <v>51</v>
      </c>
      <c r="C237" s="1" t="s">
        <v>27</v>
      </c>
      <c r="D237">
        <v>18</v>
      </c>
      <c r="E237" s="2">
        <v>3450</v>
      </c>
      <c r="F237" s="2">
        <v>3450</v>
      </c>
      <c r="G237" s="2">
        <v>621</v>
      </c>
      <c r="H237" s="2">
        <v>0</v>
      </c>
      <c r="I237" s="2">
        <v>0</v>
      </c>
      <c r="J237" s="2">
        <v>0</v>
      </c>
      <c r="K237" s="2">
        <v>0</v>
      </c>
    </row>
    <row r="238" spans="1:11" outlineLevel="2" x14ac:dyDescent="0.2">
      <c r="A238" t="s">
        <v>46</v>
      </c>
      <c r="B238" s="1" t="s">
        <v>51</v>
      </c>
      <c r="C238" s="1" t="s">
        <v>27</v>
      </c>
      <c r="D238">
        <v>18</v>
      </c>
      <c r="E238" s="2">
        <v>400</v>
      </c>
      <c r="F238" s="2">
        <v>400</v>
      </c>
      <c r="G238" s="2">
        <v>72</v>
      </c>
      <c r="H238" s="2">
        <v>0</v>
      </c>
      <c r="I238" s="2">
        <v>0</v>
      </c>
      <c r="J238" s="2">
        <v>0</v>
      </c>
      <c r="K238" s="2">
        <v>0</v>
      </c>
    </row>
    <row r="239" spans="1:11" outlineLevel="2" x14ac:dyDescent="0.2">
      <c r="A239" t="s">
        <v>46</v>
      </c>
      <c r="B239" s="1" t="s">
        <v>51</v>
      </c>
      <c r="C239" s="1" t="s">
        <v>27</v>
      </c>
      <c r="D239">
        <v>18</v>
      </c>
      <c r="E239" s="2">
        <v>1280</v>
      </c>
      <c r="F239" s="2">
        <v>1280</v>
      </c>
      <c r="G239" s="2">
        <v>230.4</v>
      </c>
      <c r="H239" s="2">
        <v>0</v>
      </c>
      <c r="I239" s="2">
        <v>0</v>
      </c>
      <c r="J239" s="2">
        <v>0</v>
      </c>
      <c r="K239" s="2">
        <v>0</v>
      </c>
    </row>
    <row r="240" spans="1:11" outlineLevel="2" x14ac:dyDescent="0.2">
      <c r="A240" t="s">
        <v>46</v>
      </c>
      <c r="B240" s="1" t="s">
        <v>51</v>
      </c>
      <c r="C240" s="1" t="s">
        <v>27</v>
      </c>
      <c r="D240">
        <v>18</v>
      </c>
      <c r="E240" s="2">
        <v>602.25</v>
      </c>
      <c r="F240" s="2">
        <v>602.25</v>
      </c>
      <c r="G240" s="2">
        <v>108.4</v>
      </c>
      <c r="H240" s="2">
        <v>0</v>
      </c>
      <c r="I240" s="2">
        <v>0</v>
      </c>
      <c r="J240" s="2">
        <v>0</v>
      </c>
      <c r="K240" s="2">
        <v>0</v>
      </c>
    </row>
    <row r="241" spans="1:11" outlineLevel="2" x14ac:dyDescent="0.2">
      <c r="A241" t="s">
        <v>46</v>
      </c>
      <c r="B241" s="1" t="s">
        <v>51</v>
      </c>
      <c r="C241" s="1" t="s">
        <v>27</v>
      </c>
      <c r="D241">
        <v>18</v>
      </c>
      <c r="E241" s="2">
        <v>3816</v>
      </c>
      <c r="F241" s="2">
        <v>3816</v>
      </c>
      <c r="G241" s="2">
        <v>686.88</v>
      </c>
      <c r="H241" s="2">
        <v>0</v>
      </c>
      <c r="I241" s="2">
        <v>0</v>
      </c>
      <c r="J241" s="2">
        <v>0</v>
      </c>
      <c r="K241" s="2">
        <v>0</v>
      </c>
    </row>
    <row r="242" spans="1:11" outlineLevel="2" x14ac:dyDescent="0.2">
      <c r="A242" t="s">
        <v>46</v>
      </c>
      <c r="B242" s="1" t="s">
        <v>51</v>
      </c>
      <c r="C242" s="1" t="s">
        <v>27</v>
      </c>
      <c r="D242">
        <v>18</v>
      </c>
      <c r="E242" s="2">
        <v>1542.4</v>
      </c>
      <c r="F242" s="2">
        <v>1542.4</v>
      </c>
      <c r="G242" s="2">
        <v>277.63</v>
      </c>
      <c r="H242" s="2">
        <v>0</v>
      </c>
      <c r="I242" s="2">
        <v>0</v>
      </c>
      <c r="J242" s="2">
        <v>0</v>
      </c>
      <c r="K242" s="2">
        <v>0</v>
      </c>
    </row>
    <row r="243" spans="1:11" outlineLevel="2" x14ac:dyDescent="0.2">
      <c r="A243" t="s">
        <v>46</v>
      </c>
      <c r="B243" s="1" t="s">
        <v>51</v>
      </c>
      <c r="C243" s="1" t="s">
        <v>27</v>
      </c>
      <c r="D243">
        <v>18</v>
      </c>
      <c r="E243" s="2">
        <v>2457.6</v>
      </c>
      <c r="F243" s="2">
        <v>2457.6</v>
      </c>
      <c r="G243" s="2">
        <v>442.37</v>
      </c>
      <c r="H243" s="2">
        <v>0</v>
      </c>
      <c r="I243" s="2">
        <v>0</v>
      </c>
      <c r="J243" s="2">
        <v>0</v>
      </c>
      <c r="K243" s="2">
        <v>0</v>
      </c>
    </row>
    <row r="244" spans="1:11" outlineLevel="2" x14ac:dyDescent="0.2">
      <c r="A244" t="s">
        <v>46</v>
      </c>
      <c r="B244" s="1" t="s">
        <v>51</v>
      </c>
      <c r="C244" s="1" t="s">
        <v>27</v>
      </c>
      <c r="D244">
        <v>18</v>
      </c>
      <c r="E244" s="2">
        <v>1078.5</v>
      </c>
      <c r="F244" s="2">
        <v>1078.5</v>
      </c>
      <c r="G244" s="2">
        <v>194.13</v>
      </c>
      <c r="H244" s="2">
        <v>0</v>
      </c>
      <c r="I244" s="2">
        <v>0</v>
      </c>
      <c r="J244" s="2">
        <v>0</v>
      </c>
      <c r="K244" s="2">
        <v>0</v>
      </c>
    </row>
    <row r="245" spans="1:11" outlineLevel="2" x14ac:dyDescent="0.2">
      <c r="A245" t="s">
        <v>46</v>
      </c>
      <c r="B245" s="1" t="s">
        <v>51</v>
      </c>
      <c r="C245" s="1" t="s">
        <v>27</v>
      </c>
      <c r="D245">
        <v>18</v>
      </c>
      <c r="E245" s="2">
        <v>171.36</v>
      </c>
      <c r="F245" s="2">
        <v>171.36</v>
      </c>
      <c r="G245" s="2">
        <v>30.85</v>
      </c>
      <c r="H245" s="2">
        <v>0</v>
      </c>
      <c r="I245" s="2">
        <v>0</v>
      </c>
      <c r="J245" s="2">
        <v>0</v>
      </c>
      <c r="K245" s="2">
        <v>0</v>
      </c>
    </row>
    <row r="246" spans="1:11" outlineLevel="2" x14ac:dyDescent="0.2">
      <c r="A246" t="s">
        <v>46</v>
      </c>
      <c r="B246" s="1" t="s">
        <v>51</v>
      </c>
      <c r="C246" s="1" t="s">
        <v>27</v>
      </c>
      <c r="D246">
        <v>18</v>
      </c>
      <c r="E246" s="2">
        <v>229.5</v>
      </c>
      <c r="F246" s="2">
        <v>229.5</v>
      </c>
      <c r="G246" s="2">
        <v>41.31</v>
      </c>
      <c r="H246" s="2">
        <v>0</v>
      </c>
      <c r="I246" s="2">
        <v>0</v>
      </c>
      <c r="J246" s="2">
        <v>0</v>
      </c>
      <c r="K246" s="2">
        <v>0</v>
      </c>
    </row>
    <row r="247" spans="1:11" outlineLevel="2" x14ac:dyDescent="0.2">
      <c r="A247" t="s">
        <v>46</v>
      </c>
      <c r="B247" s="1" t="s">
        <v>51</v>
      </c>
      <c r="C247" s="1" t="s">
        <v>27</v>
      </c>
      <c r="D247">
        <v>18</v>
      </c>
      <c r="E247" s="2">
        <v>462.47</v>
      </c>
      <c r="F247" s="2">
        <v>462.47</v>
      </c>
      <c r="G247" s="2">
        <v>83.25</v>
      </c>
      <c r="H247" s="2">
        <v>0</v>
      </c>
      <c r="I247" s="2">
        <v>0</v>
      </c>
      <c r="J247" s="2">
        <v>0</v>
      </c>
      <c r="K247" s="2">
        <v>0</v>
      </c>
    </row>
    <row r="248" spans="1:11" outlineLevel="2" x14ac:dyDescent="0.2">
      <c r="A248" t="s">
        <v>46</v>
      </c>
      <c r="B248" s="1" t="s">
        <v>51</v>
      </c>
      <c r="C248" s="1" t="s">
        <v>27</v>
      </c>
      <c r="D248">
        <v>18</v>
      </c>
      <c r="E248" s="2">
        <v>855</v>
      </c>
      <c r="F248" s="2">
        <v>855</v>
      </c>
      <c r="G248" s="2">
        <v>153.9</v>
      </c>
      <c r="H248" s="2">
        <v>0</v>
      </c>
      <c r="I248" s="2">
        <v>0</v>
      </c>
      <c r="J248" s="2">
        <v>0</v>
      </c>
      <c r="K248" s="2">
        <v>0</v>
      </c>
    </row>
    <row r="249" spans="1:11" outlineLevel="2" x14ac:dyDescent="0.2">
      <c r="A249" t="s">
        <v>46</v>
      </c>
      <c r="B249" s="1" t="s">
        <v>51</v>
      </c>
      <c r="C249" s="1" t="s">
        <v>27</v>
      </c>
      <c r="D249">
        <v>18</v>
      </c>
      <c r="E249" s="2">
        <v>1139.5999999999999</v>
      </c>
      <c r="F249" s="2">
        <v>1139.5999999999999</v>
      </c>
      <c r="G249" s="2">
        <v>205.15</v>
      </c>
      <c r="H249" s="2">
        <v>0</v>
      </c>
      <c r="I249" s="2">
        <v>0</v>
      </c>
      <c r="J249" s="2">
        <v>0</v>
      </c>
      <c r="K249" s="2">
        <v>0</v>
      </c>
    </row>
    <row r="250" spans="1:11" outlineLevel="2" x14ac:dyDescent="0.2">
      <c r="A250" t="s">
        <v>46</v>
      </c>
      <c r="B250" s="1" t="s">
        <v>51</v>
      </c>
      <c r="C250" s="1" t="s">
        <v>27</v>
      </c>
      <c r="D250">
        <v>18</v>
      </c>
      <c r="E250" s="2">
        <v>1572.2</v>
      </c>
      <c r="F250" s="2">
        <v>1572.2</v>
      </c>
      <c r="G250" s="2">
        <v>282.98</v>
      </c>
      <c r="H250" s="2">
        <v>0</v>
      </c>
      <c r="I250" s="2">
        <v>0</v>
      </c>
      <c r="J250" s="2">
        <v>0</v>
      </c>
      <c r="K250" s="2">
        <v>0</v>
      </c>
    </row>
    <row r="251" spans="1:11" outlineLevel="2" x14ac:dyDescent="0.2">
      <c r="A251" t="s">
        <v>46</v>
      </c>
      <c r="B251" s="1" t="s">
        <v>51</v>
      </c>
      <c r="C251" s="1" t="s">
        <v>27</v>
      </c>
      <c r="D251">
        <v>18</v>
      </c>
      <c r="E251" s="2">
        <v>324</v>
      </c>
      <c r="F251" s="2">
        <v>324</v>
      </c>
      <c r="G251" s="2">
        <v>58.32</v>
      </c>
      <c r="H251" s="2">
        <v>0</v>
      </c>
      <c r="I251" s="2">
        <v>0</v>
      </c>
      <c r="J251" s="2">
        <v>0</v>
      </c>
      <c r="K251" s="2">
        <v>0</v>
      </c>
    </row>
    <row r="252" spans="1:11" outlineLevel="2" x14ac:dyDescent="0.2">
      <c r="A252" t="s">
        <v>46</v>
      </c>
      <c r="B252" s="1" t="s">
        <v>51</v>
      </c>
      <c r="C252" s="1" t="s">
        <v>27</v>
      </c>
      <c r="D252">
        <v>18</v>
      </c>
      <c r="E252" s="2">
        <v>6486.3</v>
      </c>
      <c r="F252" s="2">
        <v>6486.3</v>
      </c>
      <c r="G252" s="2">
        <v>1167.54</v>
      </c>
      <c r="H252" s="2">
        <v>0</v>
      </c>
      <c r="I252" s="2">
        <v>0</v>
      </c>
      <c r="J252" s="2">
        <v>0</v>
      </c>
      <c r="K252" s="2">
        <v>0</v>
      </c>
    </row>
    <row r="253" spans="1:11" outlineLevel="2" x14ac:dyDescent="0.2">
      <c r="A253" t="s">
        <v>46</v>
      </c>
      <c r="B253" s="1" t="s">
        <v>51</v>
      </c>
      <c r="C253" s="1" t="s">
        <v>27</v>
      </c>
      <c r="D253">
        <v>18</v>
      </c>
      <c r="E253" s="2">
        <v>2253.6</v>
      </c>
      <c r="F253" s="2">
        <v>2253.6</v>
      </c>
      <c r="G253" s="2">
        <v>405.64</v>
      </c>
      <c r="H253" s="2">
        <v>0</v>
      </c>
      <c r="I253" s="2">
        <v>0</v>
      </c>
      <c r="J253" s="2">
        <v>0</v>
      </c>
      <c r="K253" s="2">
        <v>0</v>
      </c>
    </row>
    <row r="254" spans="1:11" outlineLevel="2" x14ac:dyDescent="0.2">
      <c r="A254" t="s">
        <v>46</v>
      </c>
      <c r="B254" s="1" t="s">
        <v>51</v>
      </c>
      <c r="C254" s="1" t="s">
        <v>27</v>
      </c>
      <c r="D254">
        <v>18</v>
      </c>
      <c r="E254" s="2">
        <v>860.4</v>
      </c>
      <c r="F254" s="2">
        <v>860.4</v>
      </c>
      <c r="G254" s="2">
        <v>154.88</v>
      </c>
      <c r="H254" s="2">
        <v>0</v>
      </c>
      <c r="I254" s="2">
        <v>0</v>
      </c>
      <c r="J254" s="2">
        <v>0</v>
      </c>
      <c r="K254" s="2">
        <v>0</v>
      </c>
    </row>
    <row r="255" spans="1:11" outlineLevel="2" x14ac:dyDescent="0.2">
      <c r="A255" t="s">
        <v>46</v>
      </c>
      <c r="B255" s="1" t="s">
        <v>51</v>
      </c>
      <c r="C255" s="1" t="s">
        <v>27</v>
      </c>
      <c r="D255">
        <v>18</v>
      </c>
      <c r="E255" s="2">
        <v>4250.3999999999996</v>
      </c>
      <c r="F255" s="2">
        <v>4250.3999999999996</v>
      </c>
      <c r="G255" s="2">
        <v>765.06</v>
      </c>
      <c r="H255" s="2">
        <v>0</v>
      </c>
      <c r="I255" s="2">
        <v>0</v>
      </c>
      <c r="J255" s="2">
        <v>0</v>
      </c>
      <c r="K255" s="2">
        <v>0</v>
      </c>
    </row>
    <row r="256" spans="1:11" outlineLevel="2" x14ac:dyDescent="0.2">
      <c r="A256" t="s">
        <v>46</v>
      </c>
      <c r="B256" s="1" t="s">
        <v>51</v>
      </c>
      <c r="C256" s="1" t="s">
        <v>27</v>
      </c>
      <c r="D256">
        <v>18</v>
      </c>
      <c r="E256" s="2">
        <v>495</v>
      </c>
      <c r="F256" s="2">
        <v>495</v>
      </c>
      <c r="G256" s="2">
        <v>89.1</v>
      </c>
      <c r="H256" s="2">
        <v>0</v>
      </c>
      <c r="I256" s="2">
        <v>0</v>
      </c>
      <c r="J256" s="2">
        <v>0</v>
      </c>
      <c r="K256" s="2">
        <v>0</v>
      </c>
    </row>
    <row r="257" spans="1:11" outlineLevel="2" x14ac:dyDescent="0.2">
      <c r="A257" t="s">
        <v>46</v>
      </c>
      <c r="B257" s="1" t="s">
        <v>51</v>
      </c>
      <c r="C257" s="1" t="s">
        <v>27</v>
      </c>
      <c r="D257">
        <v>18</v>
      </c>
      <c r="E257" s="2">
        <v>1972.63</v>
      </c>
      <c r="F257" s="2">
        <v>1972.63</v>
      </c>
      <c r="G257" s="2">
        <v>355.07</v>
      </c>
      <c r="H257" s="2">
        <v>0</v>
      </c>
      <c r="I257" s="2">
        <v>0</v>
      </c>
      <c r="J257" s="2">
        <v>0</v>
      </c>
      <c r="K257" s="2">
        <v>0</v>
      </c>
    </row>
    <row r="258" spans="1:11" outlineLevel="2" x14ac:dyDescent="0.2">
      <c r="A258" t="s">
        <v>46</v>
      </c>
      <c r="B258" s="1" t="s">
        <v>51</v>
      </c>
      <c r="C258" s="1" t="s">
        <v>27</v>
      </c>
      <c r="D258">
        <v>18</v>
      </c>
      <c r="E258" s="2">
        <v>3427.6</v>
      </c>
      <c r="F258" s="2">
        <v>3427.6</v>
      </c>
      <c r="G258" s="2">
        <v>616.97</v>
      </c>
      <c r="H258" s="2">
        <v>0</v>
      </c>
      <c r="I258" s="2">
        <v>0</v>
      </c>
      <c r="J258" s="2">
        <v>0</v>
      </c>
      <c r="K258" s="2">
        <v>0</v>
      </c>
    </row>
    <row r="259" spans="1:11" outlineLevel="2" x14ac:dyDescent="0.2">
      <c r="A259" t="s">
        <v>46</v>
      </c>
      <c r="B259" s="1" t="s">
        <v>51</v>
      </c>
      <c r="C259" s="1" t="s">
        <v>27</v>
      </c>
      <c r="D259">
        <v>18</v>
      </c>
      <c r="E259" s="2">
        <v>605</v>
      </c>
      <c r="F259" s="2">
        <v>605</v>
      </c>
      <c r="G259" s="2">
        <v>108.9</v>
      </c>
      <c r="H259" s="2">
        <v>0</v>
      </c>
      <c r="I259" s="2">
        <v>0</v>
      </c>
      <c r="J259" s="2">
        <v>0</v>
      </c>
      <c r="K259" s="2">
        <v>0</v>
      </c>
    </row>
    <row r="260" spans="1:11" outlineLevel="2" x14ac:dyDescent="0.2">
      <c r="A260" t="s">
        <v>46</v>
      </c>
      <c r="B260" s="1" t="s">
        <v>51</v>
      </c>
      <c r="C260" s="1" t="s">
        <v>27</v>
      </c>
      <c r="D260">
        <v>18</v>
      </c>
      <c r="E260" s="2">
        <v>1100</v>
      </c>
      <c r="F260" s="2">
        <v>1100</v>
      </c>
      <c r="G260" s="2">
        <v>198</v>
      </c>
      <c r="H260" s="2">
        <v>0</v>
      </c>
      <c r="I260" s="2">
        <v>0</v>
      </c>
      <c r="J260" s="2">
        <v>0</v>
      </c>
      <c r="K260" s="2">
        <v>0</v>
      </c>
    </row>
    <row r="261" spans="1:11" outlineLevel="2" x14ac:dyDescent="0.2">
      <c r="A261" t="s">
        <v>46</v>
      </c>
      <c r="B261" s="1" t="s">
        <v>51</v>
      </c>
      <c r="C261" s="1" t="s">
        <v>27</v>
      </c>
      <c r="D261">
        <v>18</v>
      </c>
      <c r="E261" s="2">
        <v>2191.1999999999998</v>
      </c>
      <c r="F261" s="2">
        <v>2191.1999999999998</v>
      </c>
      <c r="G261" s="2">
        <v>394.42</v>
      </c>
      <c r="H261" s="2">
        <v>0</v>
      </c>
      <c r="I261" s="2">
        <v>0</v>
      </c>
      <c r="J261" s="2">
        <v>0</v>
      </c>
      <c r="K261" s="2">
        <v>0</v>
      </c>
    </row>
    <row r="262" spans="1:11" outlineLevel="2" x14ac:dyDescent="0.2">
      <c r="A262" t="s">
        <v>46</v>
      </c>
      <c r="B262" s="1" t="s">
        <v>51</v>
      </c>
      <c r="C262" s="1" t="s">
        <v>27</v>
      </c>
      <c r="D262">
        <v>18</v>
      </c>
      <c r="E262" s="2">
        <v>1689.6</v>
      </c>
      <c r="F262" s="2">
        <v>1689.6</v>
      </c>
      <c r="G262" s="2">
        <v>304.13</v>
      </c>
      <c r="H262" s="2">
        <v>0</v>
      </c>
      <c r="I262" s="2">
        <v>0</v>
      </c>
      <c r="J262" s="2">
        <v>0</v>
      </c>
      <c r="K262" s="2">
        <v>0</v>
      </c>
    </row>
    <row r="263" spans="1:11" outlineLevel="2" x14ac:dyDescent="0.2">
      <c r="A263" t="s">
        <v>46</v>
      </c>
      <c r="B263" s="1" t="s">
        <v>51</v>
      </c>
      <c r="C263" s="1" t="s">
        <v>27</v>
      </c>
      <c r="D263">
        <v>18</v>
      </c>
      <c r="E263" s="2">
        <v>4935</v>
      </c>
      <c r="F263" s="2">
        <v>4935</v>
      </c>
      <c r="G263" s="2">
        <v>888.3</v>
      </c>
      <c r="H263" s="2">
        <v>0</v>
      </c>
      <c r="I263" s="2">
        <v>0</v>
      </c>
      <c r="J263" s="2">
        <v>0</v>
      </c>
      <c r="K263" s="2">
        <v>0</v>
      </c>
    </row>
    <row r="264" spans="1:11" outlineLevel="2" x14ac:dyDescent="0.2">
      <c r="A264" t="s">
        <v>46</v>
      </c>
      <c r="B264" s="1" t="s">
        <v>51</v>
      </c>
      <c r="C264" s="1" t="s">
        <v>27</v>
      </c>
      <c r="D264">
        <v>18</v>
      </c>
      <c r="E264" s="2">
        <v>444.8</v>
      </c>
      <c r="F264" s="2">
        <v>444.8</v>
      </c>
      <c r="G264" s="2">
        <v>80.06</v>
      </c>
      <c r="H264" s="2">
        <v>0</v>
      </c>
      <c r="I264" s="2">
        <v>0</v>
      </c>
      <c r="J264" s="2">
        <v>0</v>
      </c>
      <c r="K264" s="2">
        <v>0</v>
      </c>
    </row>
    <row r="265" spans="1:11" outlineLevel="2" x14ac:dyDescent="0.2">
      <c r="A265" t="s">
        <v>46</v>
      </c>
      <c r="B265" s="1" t="s">
        <v>51</v>
      </c>
      <c r="C265" s="1" t="s">
        <v>27</v>
      </c>
      <c r="D265">
        <v>18</v>
      </c>
      <c r="E265" s="2">
        <v>3522.75</v>
      </c>
      <c r="F265" s="2">
        <v>3355</v>
      </c>
      <c r="G265" s="2">
        <v>603.9</v>
      </c>
      <c r="H265" s="2">
        <v>0</v>
      </c>
      <c r="I265" s="2">
        <v>0</v>
      </c>
      <c r="J265" s="2">
        <v>0</v>
      </c>
      <c r="K265" s="2">
        <v>167.75</v>
      </c>
    </row>
    <row r="266" spans="1:11" outlineLevel="2" x14ac:dyDescent="0.2">
      <c r="A266" t="s">
        <v>46</v>
      </c>
      <c r="B266" s="1" t="s">
        <v>51</v>
      </c>
      <c r="C266" s="1" t="s">
        <v>27</v>
      </c>
      <c r="D266">
        <v>18</v>
      </c>
      <c r="E266" s="2">
        <v>4084.3</v>
      </c>
      <c r="F266" s="2">
        <v>4084.3</v>
      </c>
      <c r="G266" s="2">
        <v>735.17</v>
      </c>
      <c r="H266" s="2">
        <v>0</v>
      </c>
      <c r="I266" s="2">
        <v>0</v>
      </c>
      <c r="J266" s="2">
        <v>0</v>
      </c>
      <c r="K266" s="2">
        <v>0</v>
      </c>
    </row>
    <row r="267" spans="1:11" outlineLevel="2" x14ac:dyDescent="0.2">
      <c r="A267" t="s">
        <v>46</v>
      </c>
      <c r="B267" s="1" t="s">
        <v>51</v>
      </c>
      <c r="C267" s="1" t="s">
        <v>27</v>
      </c>
      <c r="D267">
        <v>18</v>
      </c>
      <c r="E267" s="2">
        <v>3015</v>
      </c>
      <c r="F267" s="2">
        <v>3014.99</v>
      </c>
      <c r="G267" s="2">
        <v>542.70000000000005</v>
      </c>
      <c r="H267" s="2">
        <v>0</v>
      </c>
      <c r="I267" s="2">
        <v>0</v>
      </c>
      <c r="J267" s="2">
        <v>0</v>
      </c>
      <c r="K267" s="2">
        <v>0</v>
      </c>
    </row>
    <row r="268" spans="1:11" outlineLevel="2" x14ac:dyDescent="0.2">
      <c r="A268" t="s">
        <v>46</v>
      </c>
      <c r="B268" s="1" t="s">
        <v>51</v>
      </c>
      <c r="C268" s="1" t="s">
        <v>27</v>
      </c>
      <c r="D268">
        <v>18</v>
      </c>
      <c r="E268" s="2">
        <v>1694.1</v>
      </c>
      <c r="F268" s="2">
        <v>1694.1</v>
      </c>
      <c r="G268" s="2">
        <v>304.94</v>
      </c>
      <c r="H268" s="2">
        <v>0</v>
      </c>
      <c r="I268" s="2">
        <v>0</v>
      </c>
      <c r="J268" s="2">
        <v>0</v>
      </c>
      <c r="K268" s="2">
        <v>0</v>
      </c>
    </row>
    <row r="269" spans="1:11" outlineLevel="2" x14ac:dyDescent="0.2">
      <c r="A269" t="s">
        <v>46</v>
      </c>
      <c r="B269" s="1" t="s">
        <v>51</v>
      </c>
      <c r="C269" s="1" t="s">
        <v>27</v>
      </c>
      <c r="D269">
        <v>18</v>
      </c>
      <c r="E269" s="2">
        <v>986.8</v>
      </c>
      <c r="F269" s="2">
        <v>986.8</v>
      </c>
      <c r="G269" s="2">
        <v>177.63</v>
      </c>
      <c r="H269" s="2">
        <v>0</v>
      </c>
      <c r="I269" s="2">
        <v>0</v>
      </c>
      <c r="J269" s="2">
        <v>0</v>
      </c>
      <c r="K269" s="2">
        <v>0</v>
      </c>
    </row>
    <row r="270" spans="1:11" outlineLevel="2" x14ac:dyDescent="0.2">
      <c r="A270" t="s">
        <v>46</v>
      </c>
      <c r="B270" s="1" t="s">
        <v>51</v>
      </c>
      <c r="C270" s="1" t="s">
        <v>27</v>
      </c>
      <c r="D270">
        <v>18</v>
      </c>
      <c r="E270" s="2">
        <v>615</v>
      </c>
      <c r="F270" s="2">
        <v>615</v>
      </c>
      <c r="G270" s="2">
        <v>110.7</v>
      </c>
      <c r="H270" s="2">
        <v>0</v>
      </c>
      <c r="I270" s="2">
        <v>0</v>
      </c>
      <c r="J270" s="2">
        <v>0</v>
      </c>
      <c r="K270" s="2">
        <v>0</v>
      </c>
    </row>
    <row r="271" spans="1:11" outlineLevel="2" x14ac:dyDescent="0.2">
      <c r="A271" t="s">
        <v>46</v>
      </c>
      <c r="B271" s="1" t="s">
        <v>51</v>
      </c>
      <c r="C271" s="1" t="s">
        <v>27</v>
      </c>
      <c r="D271">
        <v>18</v>
      </c>
      <c r="E271" s="2">
        <v>2034.57</v>
      </c>
      <c r="F271" s="2">
        <v>2034.57</v>
      </c>
      <c r="G271" s="2">
        <v>366.21</v>
      </c>
      <c r="H271" s="2">
        <v>0</v>
      </c>
      <c r="I271" s="2">
        <v>0</v>
      </c>
      <c r="J271" s="2">
        <v>0</v>
      </c>
      <c r="K271" s="2">
        <v>0</v>
      </c>
    </row>
    <row r="272" spans="1:11" outlineLevel="2" x14ac:dyDescent="0.2">
      <c r="A272" t="s">
        <v>46</v>
      </c>
      <c r="B272" s="1" t="s">
        <v>51</v>
      </c>
      <c r="C272" s="1" t="s">
        <v>27</v>
      </c>
      <c r="D272">
        <v>18</v>
      </c>
      <c r="E272" s="2">
        <v>777.5</v>
      </c>
      <c r="F272" s="2">
        <v>777.5</v>
      </c>
      <c r="G272" s="2">
        <v>139.94999999999999</v>
      </c>
      <c r="H272" s="2">
        <v>0</v>
      </c>
      <c r="I272" s="2">
        <v>0</v>
      </c>
      <c r="J272" s="2">
        <v>0</v>
      </c>
      <c r="K272" s="2">
        <v>0</v>
      </c>
    </row>
    <row r="273" spans="1:11" outlineLevel="2" x14ac:dyDescent="0.2">
      <c r="A273" t="s">
        <v>46</v>
      </c>
      <c r="B273" s="1" t="s">
        <v>51</v>
      </c>
      <c r="C273" s="1" t="s">
        <v>27</v>
      </c>
      <c r="D273">
        <v>18</v>
      </c>
      <c r="E273" s="2">
        <v>920</v>
      </c>
      <c r="F273" s="2">
        <v>920</v>
      </c>
      <c r="G273" s="2">
        <v>165.6</v>
      </c>
      <c r="H273" s="2">
        <v>0</v>
      </c>
      <c r="I273" s="2">
        <v>0</v>
      </c>
      <c r="J273" s="2">
        <v>0</v>
      </c>
      <c r="K273" s="2">
        <v>0</v>
      </c>
    </row>
    <row r="274" spans="1:11" outlineLevel="2" x14ac:dyDescent="0.2">
      <c r="A274" t="s">
        <v>46</v>
      </c>
      <c r="B274" s="1" t="s">
        <v>51</v>
      </c>
      <c r="C274" s="1" t="s">
        <v>27</v>
      </c>
      <c r="D274">
        <v>18</v>
      </c>
      <c r="E274" s="2">
        <v>2729</v>
      </c>
      <c r="F274" s="2">
        <v>2729</v>
      </c>
      <c r="G274" s="2">
        <v>491.22</v>
      </c>
      <c r="H274" s="2">
        <v>0</v>
      </c>
      <c r="I274" s="2">
        <v>0</v>
      </c>
      <c r="J274" s="2">
        <v>0</v>
      </c>
      <c r="K274" s="2">
        <v>0</v>
      </c>
    </row>
    <row r="275" spans="1:11" outlineLevel="2" x14ac:dyDescent="0.2">
      <c r="A275" t="s">
        <v>46</v>
      </c>
      <c r="B275" s="1" t="s">
        <v>51</v>
      </c>
      <c r="C275" s="1" t="s">
        <v>27</v>
      </c>
      <c r="D275">
        <v>18</v>
      </c>
      <c r="E275" s="2">
        <v>1017.5</v>
      </c>
      <c r="F275" s="2">
        <v>1017.5</v>
      </c>
      <c r="G275" s="2">
        <v>183.15</v>
      </c>
      <c r="H275" s="2">
        <v>0</v>
      </c>
      <c r="I275" s="2">
        <v>0</v>
      </c>
      <c r="J275" s="2">
        <v>0</v>
      </c>
      <c r="K275" s="2">
        <v>0</v>
      </c>
    </row>
    <row r="276" spans="1:11" outlineLevel="2" x14ac:dyDescent="0.2">
      <c r="A276" t="s">
        <v>46</v>
      </c>
      <c r="B276" s="1" t="s">
        <v>51</v>
      </c>
      <c r="C276" s="1" t="s">
        <v>27</v>
      </c>
      <c r="D276">
        <v>18</v>
      </c>
      <c r="E276" s="2">
        <v>1987.5</v>
      </c>
      <c r="F276" s="2">
        <v>1987.5</v>
      </c>
      <c r="G276" s="2">
        <v>357.75</v>
      </c>
      <c r="H276" s="2">
        <v>0</v>
      </c>
      <c r="I276" s="2">
        <v>0</v>
      </c>
      <c r="J276" s="2">
        <v>0</v>
      </c>
      <c r="K276" s="2">
        <v>0</v>
      </c>
    </row>
    <row r="277" spans="1:11" outlineLevel="2" x14ac:dyDescent="0.2">
      <c r="A277" t="s">
        <v>46</v>
      </c>
      <c r="B277" s="1" t="s">
        <v>51</v>
      </c>
      <c r="C277" s="1" t="s">
        <v>27</v>
      </c>
      <c r="D277">
        <v>18</v>
      </c>
      <c r="E277" s="2">
        <v>88</v>
      </c>
      <c r="F277" s="2">
        <v>88</v>
      </c>
      <c r="G277" s="2">
        <v>15.84</v>
      </c>
      <c r="H277" s="2">
        <v>0</v>
      </c>
      <c r="I277" s="2">
        <v>0</v>
      </c>
      <c r="J277" s="2">
        <v>0</v>
      </c>
      <c r="K277" s="2">
        <v>0</v>
      </c>
    </row>
    <row r="278" spans="1:11" outlineLevel="2" x14ac:dyDescent="0.2">
      <c r="A278" t="s">
        <v>46</v>
      </c>
      <c r="B278" s="1" t="s">
        <v>51</v>
      </c>
      <c r="C278" s="1" t="s">
        <v>27</v>
      </c>
      <c r="D278">
        <v>18</v>
      </c>
      <c r="E278" s="2">
        <v>2265</v>
      </c>
      <c r="F278" s="2">
        <v>2265</v>
      </c>
      <c r="G278" s="2">
        <v>407.7</v>
      </c>
      <c r="H278" s="2">
        <v>0</v>
      </c>
      <c r="I278" s="2">
        <v>0</v>
      </c>
      <c r="J278" s="2">
        <v>0</v>
      </c>
      <c r="K278" s="2">
        <v>0</v>
      </c>
    </row>
    <row r="279" spans="1:11" outlineLevel="2" x14ac:dyDescent="0.2">
      <c r="A279" t="s">
        <v>46</v>
      </c>
      <c r="B279" s="1" t="s">
        <v>51</v>
      </c>
      <c r="C279" s="1" t="s">
        <v>27</v>
      </c>
      <c r="D279">
        <v>18</v>
      </c>
      <c r="E279" s="2">
        <v>4820.3999999999996</v>
      </c>
      <c r="F279" s="2">
        <v>4820.3999999999996</v>
      </c>
      <c r="G279" s="2">
        <v>867.68</v>
      </c>
      <c r="H279" s="2">
        <v>0</v>
      </c>
      <c r="I279" s="2">
        <v>0</v>
      </c>
      <c r="J279" s="2">
        <v>0</v>
      </c>
      <c r="K279" s="2">
        <v>0</v>
      </c>
    </row>
    <row r="280" spans="1:11" outlineLevel="2" x14ac:dyDescent="0.2">
      <c r="A280" t="s">
        <v>46</v>
      </c>
      <c r="B280" s="1" t="s">
        <v>51</v>
      </c>
      <c r="C280" s="1" t="s">
        <v>27</v>
      </c>
      <c r="D280">
        <v>18</v>
      </c>
      <c r="E280" s="2">
        <v>7571.2</v>
      </c>
      <c r="F280" s="2">
        <v>7571.2</v>
      </c>
      <c r="G280" s="2">
        <v>1362.8</v>
      </c>
      <c r="H280" s="2">
        <v>0</v>
      </c>
      <c r="I280" s="2">
        <v>0</v>
      </c>
      <c r="J280" s="2">
        <v>0</v>
      </c>
      <c r="K280" s="2">
        <v>0</v>
      </c>
    </row>
    <row r="281" spans="1:11" outlineLevel="2" x14ac:dyDescent="0.2">
      <c r="A281" t="s">
        <v>46</v>
      </c>
      <c r="B281" s="1" t="s">
        <v>51</v>
      </c>
      <c r="C281" s="1" t="s">
        <v>27</v>
      </c>
      <c r="D281">
        <v>18</v>
      </c>
      <c r="E281" s="2">
        <v>1056</v>
      </c>
      <c r="F281" s="2">
        <v>1056</v>
      </c>
      <c r="G281" s="2">
        <v>190.08</v>
      </c>
      <c r="H281" s="2">
        <v>0</v>
      </c>
      <c r="I281" s="2">
        <v>0</v>
      </c>
      <c r="J281" s="2">
        <v>0</v>
      </c>
      <c r="K281" s="2">
        <v>0</v>
      </c>
    </row>
    <row r="282" spans="1:11" outlineLevel="2" x14ac:dyDescent="0.2">
      <c r="A282" t="s">
        <v>46</v>
      </c>
      <c r="B282" s="1" t="s">
        <v>51</v>
      </c>
      <c r="C282" s="1" t="s">
        <v>27</v>
      </c>
      <c r="D282">
        <v>18</v>
      </c>
      <c r="E282" s="2">
        <v>19960</v>
      </c>
      <c r="F282" s="2">
        <v>19960</v>
      </c>
      <c r="G282" s="2">
        <v>3592.8</v>
      </c>
      <c r="H282" s="2">
        <v>0</v>
      </c>
      <c r="I282" s="2">
        <v>0</v>
      </c>
      <c r="J282" s="2">
        <v>0</v>
      </c>
      <c r="K282" s="2">
        <v>0</v>
      </c>
    </row>
    <row r="283" spans="1:11" outlineLevel="2" x14ac:dyDescent="0.2">
      <c r="A283" t="s">
        <v>46</v>
      </c>
      <c r="B283" s="1" t="s">
        <v>51</v>
      </c>
      <c r="C283" s="1" t="s">
        <v>27</v>
      </c>
      <c r="D283">
        <v>18</v>
      </c>
      <c r="E283" s="2">
        <v>4400.9399999999996</v>
      </c>
      <c r="F283" s="2">
        <v>4400.9399999999996</v>
      </c>
      <c r="G283" s="2">
        <v>792.17</v>
      </c>
      <c r="H283" s="2">
        <v>0</v>
      </c>
      <c r="I283" s="2">
        <v>0</v>
      </c>
      <c r="J283" s="2">
        <v>0</v>
      </c>
      <c r="K283" s="2">
        <v>0</v>
      </c>
    </row>
    <row r="284" spans="1:11" outlineLevel="2" x14ac:dyDescent="0.2">
      <c r="A284" t="s">
        <v>46</v>
      </c>
      <c r="B284" s="1" t="s">
        <v>51</v>
      </c>
      <c r="C284" s="1" t="s">
        <v>27</v>
      </c>
      <c r="D284">
        <v>18</v>
      </c>
      <c r="E284" s="2">
        <v>760</v>
      </c>
      <c r="F284" s="2">
        <v>760</v>
      </c>
      <c r="G284" s="2">
        <v>136.80000000000001</v>
      </c>
      <c r="H284" s="2">
        <v>0</v>
      </c>
      <c r="I284" s="2">
        <v>0</v>
      </c>
      <c r="J284" s="2">
        <v>0</v>
      </c>
      <c r="K284" s="2">
        <v>0</v>
      </c>
    </row>
    <row r="285" spans="1:11" outlineLevel="2" x14ac:dyDescent="0.2">
      <c r="A285" t="s">
        <v>46</v>
      </c>
      <c r="B285" s="1" t="s">
        <v>51</v>
      </c>
      <c r="C285" s="1" t="s">
        <v>27</v>
      </c>
      <c r="D285">
        <v>18</v>
      </c>
      <c r="E285" s="2">
        <v>100</v>
      </c>
      <c r="F285" s="2">
        <v>100</v>
      </c>
      <c r="G285" s="2">
        <v>18</v>
      </c>
      <c r="H285" s="2">
        <v>0</v>
      </c>
      <c r="I285" s="2">
        <v>0</v>
      </c>
      <c r="J285" s="2">
        <v>0</v>
      </c>
      <c r="K285" s="2">
        <v>0</v>
      </c>
    </row>
    <row r="286" spans="1:11" outlineLevel="2" x14ac:dyDescent="0.2">
      <c r="A286" t="s">
        <v>46</v>
      </c>
      <c r="B286" s="1" t="s">
        <v>51</v>
      </c>
      <c r="C286" s="1" t="s">
        <v>27</v>
      </c>
      <c r="D286">
        <v>18</v>
      </c>
      <c r="E286" s="2">
        <v>1192.4000000000001</v>
      </c>
      <c r="F286" s="2">
        <v>1192.4000000000001</v>
      </c>
      <c r="G286" s="2">
        <v>214.63</v>
      </c>
      <c r="H286" s="2">
        <v>0</v>
      </c>
      <c r="I286" s="2">
        <v>0</v>
      </c>
      <c r="J286" s="2">
        <v>0</v>
      </c>
      <c r="K286" s="2">
        <v>0</v>
      </c>
    </row>
    <row r="287" spans="1:11" outlineLevel="2" x14ac:dyDescent="0.2">
      <c r="A287" t="s">
        <v>46</v>
      </c>
      <c r="B287" s="1" t="s">
        <v>51</v>
      </c>
      <c r="C287" s="1" t="s">
        <v>27</v>
      </c>
      <c r="D287">
        <v>18</v>
      </c>
      <c r="E287" s="2">
        <v>1175.4000000000001</v>
      </c>
      <c r="F287" s="2">
        <v>1175.4000000000001</v>
      </c>
      <c r="G287" s="2">
        <v>211.57</v>
      </c>
      <c r="H287" s="2">
        <v>0</v>
      </c>
      <c r="I287" s="2">
        <v>0</v>
      </c>
      <c r="J287" s="2">
        <v>0</v>
      </c>
      <c r="K287" s="2">
        <v>0</v>
      </c>
    </row>
    <row r="288" spans="1:11" outlineLevel="2" x14ac:dyDescent="0.2">
      <c r="A288" t="s">
        <v>46</v>
      </c>
      <c r="B288" s="1" t="s">
        <v>51</v>
      </c>
      <c r="C288" s="1" t="s">
        <v>27</v>
      </c>
      <c r="D288">
        <v>18</v>
      </c>
      <c r="E288" s="2">
        <v>616.5</v>
      </c>
      <c r="F288" s="2">
        <v>616.51</v>
      </c>
      <c r="G288" s="2">
        <v>110.97</v>
      </c>
      <c r="H288" s="2">
        <v>0</v>
      </c>
      <c r="I288" s="2">
        <v>0</v>
      </c>
      <c r="J288" s="2">
        <v>0</v>
      </c>
      <c r="K288" s="2">
        <v>0</v>
      </c>
    </row>
    <row r="289" spans="1:11" outlineLevel="2" x14ac:dyDescent="0.2">
      <c r="A289" t="s">
        <v>46</v>
      </c>
      <c r="B289" s="1" t="s">
        <v>51</v>
      </c>
      <c r="C289" s="1" t="s">
        <v>27</v>
      </c>
      <c r="D289">
        <v>18</v>
      </c>
      <c r="E289" s="2">
        <v>1639.2</v>
      </c>
      <c r="F289" s="2">
        <v>1639.2</v>
      </c>
      <c r="G289" s="2">
        <v>295.06</v>
      </c>
      <c r="H289" s="2">
        <v>0</v>
      </c>
      <c r="I289" s="2">
        <v>0</v>
      </c>
      <c r="J289" s="2">
        <v>0</v>
      </c>
      <c r="K289" s="2">
        <v>0</v>
      </c>
    </row>
    <row r="290" spans="1:11" outlineLevel="2" x14ac:dyDescent="0.2">
      <c r="A290" t="s">
        <v>46</v>
      </c>
      <c r="B290" s="1" t="s">
        <v>51</v>
      </c>
      <c r="C290" s="1" t="s">
        <v>27</v>
      </c>
      <c r="D290">
        <v>18</v>
      </c>
      <c r="E290" s="2">
        <v>775.8</v>
      </c>
      <c r="F290" s="2">
        <v>775.8</v>
      </c>
      <c r="G290" s="2">
        <v>139.63999999999999</v>
      </c>
      <c r="H290" s="2">
        <v>0</v>
      </c>
      <c r="I290" s="2">
        <v>0</v>
      </c>
      <c r="J290" s="2">
        <v>0</v>
      </c>
      <c r="K290" s="2">
        <v>0</v>
      </c>
    </row>
    <row r="291" spans="1:11" outlineLevel="1" x14ac:dyDescent="0.2">
      <c r="B291" s="1"/>
      <c r="C291" s="3" t="s">
        <v>41</v>
      </c>
      <c r="E291" s="2">
        <f t="shared" ref="E291:K291" si="23">SUBTOTAL(9,E188:E290)</f>
        <v>261656.42</v>
      </c>
      <c r="F291" s="2">
        <f t="shared" si="23"/>
        <v>261488.68</v>
      </c>
      <c r="G291" s="2">
        <f t="shared" si="23"/>
        <v>47067.95</v>
      </c>
      <c r="H291" s="2">
        <f t="shared" si="23"/>
        <v>0</v>
      </c>
      <c r="I291" s="2">
        <f t="shared" si="23"/>
        <v>0</v>
      </c>
      <c r="J291" s="2">
        <f t="shared" si="23"/>
        <v>0</v>
      </c>
      <c r="K291" s="2">
        <f t="shared" si="23"/>
        <v>167.75</v>
      </c>
    </row>
    <row r="292" spans="1:11" hidden="1" outlineLevel="2" x14ac:dyDescent="0.2">
      <c r="A292" t="s">
        <v>46</v>
      </c>
      <c r="B292" s="1" t="s">
        <v>51</v>
      </c>
      <c r="C292" s="1" t="s">
        <v>28</v>
      </c>
      <c r="D292">
        <v>18</v>
      </c>
      <c r="E292" s="2">
        <v>3506</v>
      </c>
      <c r="F292" s="2">
        <v>3506</v>
      </c>
      <c r="G292" s="2">
        <v>631.08000000000004</v>
      </c>
      <c r="H292" s="2">
        <v>0</v>
      </c>
      <c r="I292" s="2">
        <v>0</v>
      </c>
      <c r="J292" s="2">
        <v>0</v>
      </c>
      <c r="K292" s="2">
        <v>0</v>
      </c>
    </row>
    <row r="293" spans="1:11" outlineLevel="1" collapsed="1" x14ac:dyDescent="0.2">
      <c r="B293" s="1"/>
      <c r="C293" s="3" t="s">
        <v>42</v>
      </c>
      <c r="E293" s="2">
        <f t="shared" ref="E293:K293" si="24">SUBTOTAL(9,E292:E292)</f>
        <v>3506</v>
      </c>
      <c r="F293" s="2">
        <f t="shared" si="24"/>
        <v>3506</v>
      </c>
      <c r="G293" s="2">
        <f t="shared" si="24"/>
        <v>631.08000000000004</v>
      </c>
      <c r="H293" s="2">
        <f t="shared" si="24"/>
        <v>0</v>
      </c>
      <c r="I293" s="2">
        <f t="shared" si="24"/>
        <v>0</v>
      </c>
      <c r="J293" s="2">
        <f t="shared" si="24"/>
        <v>0</v>
      </c>
      <c r="K293" s="2">
        <f t="shared" si="24"/>
        <v>0</v>
      </c>
    </row>
    <row r="294" spans="1:11" hidden="1" outlineLevel="2" x14ac:dyDescent="0.2">
      <c r="A294" t="s">
        <v>46</v>
      </c>
      <c r="B294" s="1" t="s">
        <v>47</v>
      </c>
      <c r="C294" s="1" t="s">
        <v>85</v>
      </c>
      <c r="D294">
        <v>18</v>
      </c>
      <c r="E294" s="2">
        <v>359</v>
      </c>
      <c r="F294" s="2">
        <v>39.72</v>
      </c>
      <c r="G294" s="2">
        <v>7.15</v>
      </c>
      <c r="H294" s="2">
        <v>0</v>
      </c>
      <c r="I294" s="2">
        <v>0</v>
      </c>
      <c r="J294" s="2">
        <v>319.27999999999997</v>
      </c>
      <c r="K294" s="2">
        <v>0</v>
      </c>
    </row>
    <row r="295" spans="1:11" hidden="1" outlineLevel="2" x14ac:dyDescent="0.2">
      <c r="A295" t="s">
        <v>46</v>
      </c>
      <c r="B295" s="1" t="s">
        <v>47</v>
      </c>
      <c r="C295" s="1" t="s">
        <v>85</v>
      </c>
      <c r="D295">
        <v>18</v>
      </c>
      <c r="E295" s="2">
        <v>3642.84</v>
      </c>
      <c r="F295" s="2">
        <v>866.17</v>
      </c>
      <c r="G295" s="2">
        <v>155.91</v>
      </c>
      <c r="H295" s="2">
        <v>0</v>
      </c>
      <c r="I295" s="2">
        <v>0</v>
      </c>
      <c r="J295" s="2">
        <v>2776.67</v>
      </c>
      <c r="K295" s="2">
        <v>0</v>
      </c>
    </row>
    <row r="296" spans="1:11" hidden="1" outlineLevel="2" x14ac:dyDescent="0.2">
      <c r="A296" t="s">
        <v>46</v>
      </c>
      <c r="B296" s="1" t="s">
        <v>47</v>
      </c>
      <c r="C296" s="1" t="s">
        <v>85</v>
      </c>
      <c r="D296">
        <v>18</v>
      </c>
      <c r="E296" s="2">
        <v>1082.1600000000001</v>
      </c>
      <c r="F296" s="2">
        <v>269.16000000000003</v>
      </c>
      <c r="G296" s="2">
        <v>48.45</v>
      </c>
      <c r="H296" s="2">
        <v>0</v>
      </c>
      <c r="I296" s="2">
        <v>0</v>
      </c>
      <c r="J296" s="2">
        <v>813</v>
      </c>
      <c r="K296" s="2">
        <v>0</v>
      </c>
    </row>
    <row r="297" spans="1:11" hidden="1" outlineLevel="2" x14ac:dyDescent="0.2">
      <c r="A297" t="s">
        <v>46</v>
      </c>
      <c r="B297" s="1" t="s">
        <v>47</v>
      </c>
      <c r="C297" s="1" t="s">
        <v>85</v>
      </c>
      <c r="D297">
        <v>18</v>
      </c>
      <c r="E297" s="2">
        <v>1430.8</v>
      </c>
      <c r="F297" s="2">
        <v>359.93</v>
      </c>
      <c r="G297" s="2">
        <v>64.790000000000006</v>
      </c>
      <c r="H297" s="2">
        <v>0</v>
      </c>
      <c r="I297" s="2">
        <v>0</v>
      </c>
      <c r="J297" s="2">
        <v>1070.8699999999999</v>
      </c>
      <c r="K297" s="2">
        <v>0</v>
      </c>
    </row>
    <row r="298" spans="1:11" hidden="1" outlineLevel="2" x14ac:dyDescent="0.2">
      <c r="A298" t="s">
        <v>46</v>
      </c>
      <c r="B298" s="1" t="s">
        <v>47</v>
      </c>
      <c r="C298" s="1" t="s">
        <v>85</v>
      </c>
      <c r="D298">
        <v>18</v>
      </c>
      <c r="E298" s="2">
        <v>81.760000000000005</v>
      </c>
      <c r="F298" s="2">
        <v>16.36</v>
      </c>
      <c r="G298" s="2">
        <v>2.96</v>
      </c>
      <c r="H298" s="2">
        <v>0</v>
      </c>
      <c r="I298" s="2">
        <v>0</v>
      </c>
      <c r="J298" s="2">
        <v>65.400000000000006</v>
      </c>
      <c r="K298" s="2">
        <v>0</v>
      </c>
    </row>
    <row r="299" spans="1:11" hidden="1" outlineLevel="2" x14ac:dyDescent="0.2">
      <c r="A299" t="s">
        <v>46</v>
      </c>
      <c r="B299" s="1" t="s">
        <v>47</v>
      </c>
      <c r="C299" s="1" t="s">
        <v>85</v>
      </c>
      <c r="D299">
        <v>18</v>
      </c>
      <c r="E299" s="2">
        <v>1390.48</v>
      </c>
      <c r="F299" s="2">
        <v>982.56</v>
      </c>
      <c r="G299" s="2">
        <v>176.87</v>
      </c>
      <c r="H299" s="2">
        <v>0</v>
      </c>
      <c r="I299" s="2">
        <v>0</v>
      </c>
      <c r="J299" s="2">
        <v>407.92</v>
      </c>
      <c r="K299" s="2">
        <v>0</v>
      </c>
    </row>
    <row r="300" spans="1:11" hidden="1" outlineLevel="2" x14ac:dyDescent="0.2">
      <c r="A300" t="s">
        <v>46</v>
      </c>
      <c r="B300" s="1" t="s">
        <v>47</v>
      </c>
      <c r="C300" s="1" t="s">
        <v>85</v>
      </c>
      <c r="D300">
        <v>18</v>
      </c>
      <c r="E300" s="2">
        <v>817.6</v>
      </c>
      <c r="F300" s="2">
        <v>205.45</v>
      </c>
      <c r="G300" s="2">
        <v>36.979999999999997</v>
      </c>
      <c r="H300" s="2">
        <v>0</v>
      </c>
      <c r="I300" s="2">
        <v>0</v>
      </c>
      <c r="J300" s="2">
        <v>612.15</v>
      </c>
      <c r="K300" s="2">
        <v>0</v>
      </c>
    </row>
    <row r="301" spans="1:11" hidden="1" outlineLevel="2" x14ac:dyDescent="0.2">
      <c r="A301" t="s">
        <v>46</v>
      </c>
      <c r="B301" s="1" t="s">
        <v>47</v>
      </c>
      <c r="C301" s="1" t="s">
        <v>85</v>
      </c>
      <c r="D301">
        <v>18</v>
      </c>
      <c r="E301" s="2">
        <v>492.8</v>
      </c>
      <c r="F301" s="2">
        <v>341.95</v>
      </c>
      <c r="G301" s="2">
        <v>61.55</v>
      </c>
      <c r="H301" s="2">
        <v>0</v>
      </c>
      <c r="I301" s="2">
        <v>0</v>
      </c>
      <c r="J301" s="2">
        <v>150.85</v>
      </c>
      <c r="K301" s="2">
        <v>0</v>
      </c>
    </row>
    <row r="302" spans="1:11" hidden="1" outlineLevel="2" x14ac:dyDescent="0.2">
      <c r="A302" t="s">
        <v>46</v>
      </c>
      <c r="B302" s="1" t="s">
        <v>47</v>
      </c>
      <c r="C302" s="1" t="s">
        <v>85</v>
      </c>
      <c r="D302">
        <v>18</v>
      </c>
      <c r="E302" s="2">
        <v>1038.96</v>
      </c>
      <c r="F302" s="2">
        <v>208.34</v>
      </c>
      <c r="G302" s="2">
        <v>37.5</v>
      </c>
      <c r="H302" s="2">
        <v>0</v>
      </c>
      <c r="I302" s="2">
        <v>0</v>
      </c>
      <c r="J302" s="2">
        <v>830.62</v>
      </c>
      <c r="K302" s="2">
        <v>0</v>
      </c>
    </row>
    <row r="303" spans="1:11" hidden="1" outlineLevel="2" x14ac:dyDescent="0.2">
      <c r="A303" t="s">
        <v>46</v>
      </c>
      <c r="B303" s="1" t="s">
        <v>47</v>
      </c>
      <c r="C303" s="1" t="s">
        <v>85</v>
      </c>
      <c r="D303">
        <v>18</v>
      </c>
      <c r="E303" s="2">
        <v>722.7</v>
      </c>
      <c r="F303" s="2">
        <v>141.11000000000001</v>
      </c>
      <c r="G303" s="2">
        <v>25.4</v>
      </c>
      <c r="H303" s="2">
        <v>0</v>
      </c>
      <c r="I303" s="2">
        <v>0</v>
      </c>
      <c r="J303" s="2">
        <v>581.59</v>
      </c>
      <c r="K303" s="2">
        <v>0</v>
      </c>
    </row>
    <row r="304" spans="1:11" hidden="1" outlineLevel="2" x14ac:dyDescent="0.2">
      <c r="A304" t="s">
        <v>46</v>
      </c>
      <c r="B304" s="1" t="s">
        <v>47</v>
      </c>
      <c r="C304" s="1" t="s">
        <v>85</v>
      </c>
      <c r="D304">
        <v>18</v>
      </c>
      <c r="E304" s="2">
        <v>830.16</v>
      </c>
      <c r="F304" s="2">
        <v>154.27000000000001</v>
      </c>
      <c r="G304" s="2">
        <v>27.77</v>
      </c>
      <c r="H304" s="2">
        <v>0</v>
      </c>
      <c r="I304" s="2">
        <v>0</v>
      </c>
      <c r="J304" s="2">
        <v>675.89</v>
      </c>
      <c r="K304" s="2">
        <v>0</v>
      </c>
    </row>
    <row r="305" spans="1:11" hidden="1" outlineLevel="2" x14ac:dyDescent="0.2">
      <c r="A305" t="s">
        <v>46</v>
      </c>
      <c r="B305" s="1" t="s">
        <v>47</v>
      </c>
      <c r="C305" s="1" t="s">
        <v>85</v>
      </c>
      <c r="D305">
        <v>18</v>
      </c>
      <c r="E305" s="2">
        <v>475.92</v>
      </c>
      <c r="F305" s="2">
        <v>94.56</v>
      </c>
      <c r="G305" s="2">
        <v>17.02</v>
      </c>
      <c r="H305" s="2">
        <v>0</v>
      </c>
      <c r="I305" s="2">
        <v>0</v>
      </c>
      <c r="J305" s="2">
        <v>381.36</v>
      </c>
      <c r="K305" s="2">
        <v>0</v>
      </c>
    </row>
    <row r="306" spans="1:11" hidden="1" outlineLevel="2" x14ac:dyDescent="0.2">
      <c r="A306" t="s">
        <v>46</v>
      </c>
      <c r="B306" s="1" t="s">
        <v>47</v>
      </c>
      <c r="C306" s="1" t="s">
        <v>85</v>
      </c>
      <c r="D306">
        <v>18</v>
      </c>
      <c r="E306" s="2">
        <v>2496.6</v>
      </c>
      <c r="F306" s="2">
        <v>487.24</v>
      </c>
      <c r="G306" s="2">
        <v>87.7</v>
      </c>
      <c r="H306" s="2">
        <v>0</v>
      </c>
      <c r="I306" s="2">
        <v>0</v>
      </c>
      <c r="J306" s="2">
        <v>2009.36</v>
      </c>
      <c r="K306" s="2">
        <v>0</v>
      </c>
    </row>
    <row r="307" spans="1:11" hidden="1" outlineLevel="2" x14ac:dyDescent="0.2">
      <c r="A307" t="s">
        <v>46</v>
      </c>
      <c r="B307" s="1" t="s">
        <v>47</v>
      </c>
      <c r="C307" s="1" t="s">
        <v>85</v>
      </c>
      <c r="D307">
        <v>18</v>
      </c>
      <c r="E307" s="2">
        <v>1644.15</v>
      </c>
      <c r="F307" s="2">
        <v>609.97</v>
      </c>
      <c r="G307" s="2">
        <v>109.8</v>
      </c>
      <c r="H307" s="2">
        <v>0</v>
      </c>
      <c r="I307" s="2">
        <v>0</v>
      </c>
      <c r="J307" s="2">
        <v>1034.18</v>
      </c>
      <c r="K307" s="2">
        <v>0</v>
      </c>
    </row>
    <row r="308" spans="1:11" hidden="1" outlineLevel="2" x14ac:dyDescent="0.2">
      <c r="A308" t="s">
        <v>46</v>
      </c>
      <c r="B308" s="1" t="s">
        <v>47</v>
      </c>
      <c r="C308" s="1" t="s">
        <v>85</v>
      </c>
      <c r="D308">
        <v>18</v>
      </c>
      <c r="E308" s="2">
        <v>745.92</v>
      </c>
      <c r="F308" s="2">
        <v>223</v>
      </c>
      <c r="G308" s="2">
        <v>40.14</v>
      </c>
      <c r="H308" s="2">
        <v>0</v>
      </c>
      <c r="I308" s="2">
        <v>0</v>
      </c>
      <c r="J308" s="2">
        <v>522.91999999999996</v>
      </c>
      <c r="K308" s="2">
        <v>0</v>
      </c>
    </row>
    <row r="309" spans="1:11" hidden="1" outlineLevel="2" x14ac:dyDescent="0.2">
      <c r="A309" t="s">
        <v>46</v>
      </c>
      <c r="B309" s="1" t="s">
        <v>47</v>
      </c>
      <c r="C309" s="1" t="s">
        <v>85</v>
      </c>
      <c r="D309">
        <v>18</v>
      </c>
      <c r="E309" s="2">
        <v>1283.58</v>
      </c>
      <c r="F309" s="2">
        <v>254.2</v>
      </c>
      <c r="G309" s="2">
        <v>45.76</v>
      </c>
      <c r="H309" s="2">
        <v>0</v>
      </c>
      <c r="I309" s="2">
        <v>0</v>
      </c>
      <c r="J309" s="2">
        <v>1029.3800000000001</v>
      </c>
      <c r="K309" s="2">
        <v>0</v>
      </c>
    </row>
    <row r="310" spans="1:11" hidden="1" outlineLevel="2" x14ac:dyDescent="0.2">
      <c r="A310" t="s">
        <v>46</v>
      </c>
      <c r="B310" s="1" t="s">
        <v>47</v>
      </c>
      <c r="C310" s="1" t="s">
        <v>85</v>
      </c>
      <c r="D310">
        <v>18</v>
      </c>
      <c r="E310" s="2">
        <v>310</v>
      </c>
      <c r="F310" s="2">
        <v>112.94</v>
      </c>
      <c r="G310" s="2">
        <v>20.34</v>
      </c>
      <c r="H310" s="2">
        <v>0</v>
      </c>
      <c r="I310" s="2">
        <v>0</v>
      </c>
      <c r="J310" s="2">
        <v>197.06</v>
      </c>
      <c r="K310" s="2">
        <v>0</v>
      </c>
    </row>
    <row r="311" spans="1:11" hidden="1" outlineLevel="2" x14ac:dyDescent="0.2">
      <c r="A311" t="s">
        <v>46</v>
      </c>
      <c r="B311" s="1" t="s">
        <v>47</v>
      </c>
      <c r="C311" s="1" t="s">
        <v>85</v>
      </c>
      <c r="D311">
        <v>18</v>
      </c>
      <c r="E311" s="2">
        <v>1095</v>
      </c>
      <c r="F311" s="2">
        <v>443.51</v>
      </c>
      <c r="G311" s="2">
        <v>79.83</v>
      </c>
      <c r="H311" s="2">
        <v>0</v>
      </c>
      <c r="I311" s="2">
        <v>0</v>
      </c>
      <c r="J311" s="2">
        <v>651.49</v>
      </c>
      <c r="K311" s="2">
        <v>0</v>
      </c>
    </row>
    <row r="312" spans="1:11" hidden="1" outlineLevel="2" x14ac:dyDescent="0.2">
      <c r="A312" t="s">
        <v>46</v>
      </c>
      <c r="B312" s="1" t="s">
        <v>47</v>
      </c>
      <c r="C312" s="1" t="s">
        <v>85</v>
      </c>
      <c r="D312">
        <v>18</v>
      </c>
      <c r="E312" s="2">
        <v>610</v>
      </c>
      <c r="F312" s="2">
        <v>249.42</v>
      </c>
      <c r="G312" s="2">
        <v>44.9</v>
      </c>
      <c r="H312" s="2">
        <v>0</v>
      </c>
      <c r="I312" s="2">
        <v>0</v>
      </c>
      <c r="J312" s="2">
        <v>360.58</v>
      </c>
      <c r="K312" s="2">
        <v>0</v>
      </c>
    </row>
    <row r="313" spans="1:11" hidden="1" outlineLevel="2" x14ac:dyDescent="0.2">
      <c r="A313" t="s">
        <v>46</v>
      </c>
      <c r="B313" s="1" t="s">
        <v>47</v>
      </c>
      <c r="C313" s="1" t="s">
        <v>85</v>
      </c>
      <c r="D313">
        <v>18</v>
      </c>
      <c r="E313" s="2">
        <v>1240</v>
      </c>
      <c r="F313" s="2">
        <v>506.88</v>
      </c>
      <c r="G313" s="2">
        <v>91.28</v>
      </c>
      <c r="H313" s="2">
        <v>0</v>
      </c>
      <c r="I313" s="2">
        <v>0</v>
      </c>
      <c r="J313" s="2">
        <v>733.12</v>
      </c>
      <c r="K313" s="2">
        <v>0</v>
      </c>
    </row>
    <row r="314" spans="1:11" hidden="1" outlineLevel="2" x14ac:dyDescent="0.2">
      <c r="A314" t="s">
        <v>46</v>
      </c>
      <c r="B314" s="1" t="s">
        <v>47</v>
      </c>
      <c r="C314" s="1" t="s">
        <v>85</v>
      </c>
      <c r="D314">
        <v>18</v>
      </c>
      <c r="E314" s="2">
        <v>2200.4</v>
      </c>
      <c r="F314" s="2">
        <v>877.52</v>
      </c>
      <c r="G314" s="2">
        <v>157.94999999999999</v>
      </c>
      <c r="H314" s="2">
        <v>0</v>
      </c>
      <c r="I314" s="2">
        <v>0</v>
      </c>
      <c r="J314" s="2">
        <v>1322.88</v>
      </c>
      <c r="K314" s="2">
        <v>0</v>
      </c>
    </row>
    <row r="315" spans="1:11" hidden="1" outlineLevel="2" x14ac:dyDescent="0.2">
      <c r="A315" t="s">
        <v>46</v>
      </c>
      <c r="B315" s="1" t="s">
        <v>47</v>
      </c>
      <c r="C315" s="1" t="s">
        <v>85</v>
      </c>
      <c r="D315">
        <v>18</v>
      </c>
      <c r="E315" s="2">
        <v>1475</v>
      </c>
      <c r="F315" s="2">
        <v>508.26</v>
      </c>
      <c r="G315" s="2">
        <v>91.45</v>
      </c>
      <c r="H315" s="2">
        <v>0</v>
      </c>
      <c r="I315" s="2">
        <v>0</v>
      </c>
      <c r="J315" s="2">
        <v>966.74</v>
      </c>
      <c r="K315" s="2">
        <v>0</v>
      </c>
    </row>
    <row r="316" spans="1:11" hidden="1" outlineLevel="2" x14ac:dyDescent="0.2">
      <c r="A316" t="s">
        <v>46</v>
      </c>
      <c r="B316" s="1" t="s">
        <v>47</v>
      </c>
      <c r="C316" s="1" t="s">
        <v>85</v>
      </c>
      <c r="D316">
        <v>18</v>
      </c>
      <c r="E316" s="2">
        <v>3422.4</v>
      </c>
      <c r="F316" s="2">
        <v>1437.43</v>
      </c>
      <c r="G316" s="2">
        <v>258.76</v>
      </c>
      <c r="H316" s="2">
        <v>0</v>
      </c>
      <c r="I316" s="2">
        <v>0</v>
      </c>
      <c r="J316" s="2">
        <v>1984.97</v>
      </c>
      <c r="K316" s="2">
        <v>0</v>
      </c>
    </row>
    <row r="317" spans="1:11" hidden="1" outlineLevel="2" x14ac:dyDescent="0.2">
      <c r="A317" t="s">
        <v>46</v>
      </c>
      <c r="B317" s="1" t="s">
        <v>47</v>
      </c>
      <c r="C317" s="1" t="s">
        <v>85</v>
      </c>
      <c r="D317">
        <v>18</v>
      </c>
      <c r="E317" s="2">
        <v>499.32</v>
      </c>
      <c r="F317" s="2">
        <v>98.36</v>
      </c>
      <c r="G317" s="2">
        <v>17.7</v>
      </c>
      <c r="H317" s="2">
        <v>0</v>
      </c>
      <c r="I317" s="2">
        <v>0</v>
      </c>
      <c r="J317" s="2">
        <v>400.96</v>
      </c>
      <c r="K317" s="2">
        <v>0</v>
      </c>
    </row>
    <row r="318" spans="1:11" hidden="1" outlineLevel="2" x14ac:dyDescent="0.2">
      <c r="A318" t="s">
        <v>46</v>
      </c>
      <c r="B318" s="1" t="s">
        <v>47</v>
      </c>
      <c r="C318" s="1" t="s">
        <v>85</v>
      </c>
      <c r="D318">
        <v>18</v>
      </c>
      <c r="E318" s="2">
        <v>284.04000000000002</v>
      </c>
      <c r="F318" s="2">
        <v>57.45</v>
      </c>
      <c r="G318" s="2">
        <v>10.34</v>
      </c>
      <c r="H318" s="2">
        <v>0</v>
      </c>
      <c r="I318" s="2">
        <v>0</v>
      </c>
      <c r="J318" s="2">
        <v>226.59</v>
      </c>
      <c r="K318" s="2">
        <v>0</v>
      </c>
    </row>
    <row r="319" spans="1:11" hidden="1" outlineLevel="2" x14ac:dyDescent="0.2">
      <c r="A319" t="s">
        <v>46</v>
      </c>
      <c r="B319" s="1" t="s">
        <v>47</v>
      </c>
      <c r="C319" s="1" t="s">
        <v>85</v>
      </c>
      <c r="D319">
        <v>18</v>
      </c>
      <c r="E319" s="2">
        <v>5054.5</v>
      </c>
      <c r="F319" s="2">
        <v>1327.2</v>
      </c>
      <c r="G319" s="2">
        <v>238.94</v>
      </c>
      <c r="H319" s="2">
        <v>0</v>
      </c>
      <c r="I319" s="2">
        <v>0</v>
      </c>
      <c r="J319" s="2">
        <v>3727.3</v>
      </c>
      <c r="K319" s="2">
        <v>0</v>
      </c>
    </row>
    <row r="320" spans="1:11" hidden="1" outlineLevel="2" x14ac:dyDescent="0.2">
      <c r="A320" t="s">
        <v>46</v>
      </c>
      <c r="B320" s="1" t="s">
        <v>47</v>
      </c>
      <c r="C320" s="1" t="s">
        <v>85</v>
      </c>
      <c r="D320">
        <v>18</v>
      </c>
      <c r="E320" s="2">
        <v>1870</v>
      </c>
      <c r="F320" s="2">
        <v>512.05999999999995</v>
      </c>
      <c r="G320" s="2">
        <v>92.17</v>
      </c>
      <c r="H320" s="2">
        <v>0</v>
      </c>
      <c r="I320" s="2">
        <v>0</v>
      </c>
      <c r="J320" s="2">
        <v>1357.94</v>
      </c>
      <c r="K320" s="2">
        <v>0</v>
      </c>
    </row>
    <row r="321" spans="1:11" hidden="1" outlineLevel="2" x14ac:dyDescent="0.2">
      <c r="A321" t="s">
        <v>46</v>
      </c>
      <c r="B321" s="1" t="s">
        <v>47</v>
      </c>
      <c r="C321" s="1" t="s">
        <v>85</v>
      </c>
      <c r="D321">
        <v>18</v>
      </c>
      <c r="E321" s="2">
        <v>608.48</v>
      </c>
      <c r="F321" s="2">
        <v>158.44</v>
      </c>
      <c r="G321" s="2">
        <v>28.52</v>
      </c>
      <c r="H321" s="2">
        <v>0</v>
      </c>
      <c r="I321" s="2">
        <v>0</v>
      </c>
      <c r="J321" s="2">
        <v>450.04</v>
      </c>
      <c r="K321" s="2">
        <v>0</v>
      </c>
    </row>
    <row r="322" spans="1:11" hidden="1" outlineLevel="2" x14ac:dyDescent="0.2">
      <c r="A322" t="s">
        <v>46</v>
      </c>
      <c r="B322" s="1" t="s">
        <v>47</v>
      </c>
      <c r="C322" s="1" t="s">
        <v>85</v>
      </c>
      <c r="D322">
        <v>18</v>
      </c>
      <c r="E322" s="2">
        <v>4389</v>
      </c>
      <c r="F322" s="2">
        <v>1202.52</v>
      </c>
      <c r="G322" s="2">
        <v>216.48</v>
      </c>
      <c r="H322" s="2">
        <v>0</v>
      </c>
      <c r="I322" s="2">
        <v>0</v>
      </c>
      <c r="J322" s="2">
        <v>3186.48</v>
      </c>
      <c r="K322" s="2">
        <v>0</v>
      </c>
    </row>
    <row r="323" spans="1:11" hidden="1" outlineLevel="2" x14ac:dyDescent="0.2">
      <c r="A323" t="s">
        <v>46</v>
      </c>
      <c r="B323" s="1" t="s">
        <v>47</v>
      </c>
      <c r="C323" s="1" t="s">
        <v>85</v>
      </c>
      <c r="D323">
        <v>18</v>
      </c>
      <c r="E323" s="2">
        <v>2417.7600000000002</v>
      </c>
      <c r="F323" s="2">
        <v>556.6</v>
      </c>
      <c r="G323" s="2">
        <v>100.19</v>
      </c>
      <c r="H323" s="2">
        <v>0</v>
      </c>
      <c r="I323" s="2">
        <v>0</v>
      </c>
      <c r="J323" s="2">
        <v>1861.16</v>
      </c>
      <c r="K323" s="2">
        <v>0</v>
      </c>
    </row>
    <row r="324" spans="1:11" hidden="1" outlineLevel="2" x14ac:dyDescent="0.2">
      <c r="A324" t="s">
        <v>46</v>
      </c>
      <c r="B324" s="1" t="s">
        <v>47</v>
      </c>
      <c r="C324" s="1" t="s">
        <v>85</v>
      </c>
      <c r="D324">
        <v>18</v>
      </c>
      <c r="E324" s="2">
        <v>560</v>
      </c>
      <c r="F324" s="2">
        <v>141.36000000000001</v>
      </c>
      <c r="G324" s="2">
        <v>25.44</v>
      </c>
      <c r="H324" s="2">
        <v>0</v>
      </c>
      <c r="I324" s="2">
        <v>0</v>
      </c>
      <c r="J324" s="2">
        <v>418.64</v>
      </c>
      <c r="K324" s="2">
        <v>0</v>
      </c>
    </row>
    <row r="325" spans="1:11" hidden="1" outlineLevel="2" x14ac:dyDescent="0.2">
      <c r="A325" t="s">
        <v>46</v>
      </c>
      <c r="B325" s="1" t="s">
        <v>47</v>
      </c>
      <c r="C325" s="1" t="s">
        <v>85</v>
      </c>
      <c r="D325">
        <v>18</v>
      </c>
      <c r="E325" s="2">
        <v>250</v>
      </c>
      <c r="F325" s="2">
        <v>63.19</v>
      </c>
      <c r="G325" s="2">
        <v>11.37</v>
      </c>
      <c r="H325" s="2">
        <v>0</v>
      </c>
      <c r="I325" s="2">
        <v>0</v>
      </c>
      <c r="J325" s="2">
        <v>186.81</v>
      </c>
      <c r="K325" s="2">
        <v>0</v>
      </c>
    </row>
    <row r="326" spans="1:11" hidden="1" outlineLevel="2" x14ac:dyDescent="0.2">
      <c r="A326" t="s">
        <v>46</v>
      </c>
      <c r="B326" s="1" t="s">
        <v>47</v>
      </c>
      <c r="C326" s="1" t="s">
        <v>85</v>
      </c>
      <c r="D326">
        <v>18</v>
      </c>
      <c r="E326" s="2">
        <v>823.2</v>
      </c>
      <c r="F326" s="2">
        <v>207.41</v>
      </c>
      <c r="G326" s="2">
        <v>37.340000000000003</v>
      </c>
      <c r="H326" s="2">
        <v>0</v>
      </c>
      <c r="I326" s="2">
        <v>0</v>
      </c>
      <c r="J326" s="2">
        <v>615.79</v>
      </c>
      <c r="K326" s="2">
        <v>0</v>
      </c>
    </row>
    <row r="327" spans="1:11" hidden="1" outlineLevel="2" x14ac:dyDescent="0.2">
      <c r="A327" t="s">
        <v>46</v>
      </c>
      <c r="B327" s="1" t="s">
        <v>47</v>
      </c>
      <c r="C327" s="1" t="s">
        <v>85</v>
      </c>
      <c r="D327">
        <v>18</v>
      </c>
      <c r="E327" s="2">
        <v>474.12</v>
      </c>
      <c r="F327" s="2">
        <v>106.34</v>
      </c>
      <c r="G327" s="2">
        <v>19.14</v>
      </c>
      <c r="H327" s="2">
        <v>0</v>
      </c>
      <c r="I327" s="2">
        <v>0</v>
      </c>
      <c r="J327" s="2">
        <v>367.78</v>
      </c>
      <c r="K327" s="2">
        <v>0</v>
      </c>
    </row>
    <row r="328" spans="1:11" hidden="1" outlineLevel="2" x14ac:dyDescent="0.2">
      <c r="A328" t="s">
        <v>46</v>
      </c>
      <c r="B328" s="1" t="s">
        <v>47</v>
      </c>
      <c r="C328" s="1" t="s">
        <v>85</v>
      </c>
      <c r="D328">
        <v>18</v>
      </c>
      <c r="E328" s="2">
        <v>363.51</v>
      </c>
      <c r="F328" s="2">
        <v>78.59</v>
      </c>
      <c r="G328" s="2">
        <v>14.15</v>
      </c>
      <c r="H328" s="2">
        <v>0</v>
      </c>
      <c r="I328" s="2">
        <v>0</v>
      </c>
      <c r="J328" s="2">
        <v>284.92</v>
      </c>
      <c r="K328" s="2">
        <v>0</v>
      </c>
    </row>
    <row r="329" spans="1:11" hidden="1" outlineLevel="2" x14ac:dyDescent="0.2">
      <c r="A329" t="s">
        <v>46</v>
      </c>
      <c r="B329" s="1" t="s">
        <v>47</v>
      </c>
      <c r="C329" s="1" t="s">
        <v>85</v>
      </c>
      <c r="D329">
        <v>18</v>
      </c>
      <c r="E329" s="2">
        <v>174.89</v>
      </c>
      <c r="F329" s="2">
        <v>38.39</v>
      </c>
      <c r="G329" s="2">
        <v>6.92</v>
      </c>
      <c r="H329" s="2">
        <v>0</v>
      </c>
      <c r="I329" s="2">
        <v>0</v>
      </c>
      <c r="J329" s="2">
        <v>136.5</v>
      </c>
      <c r="K329" s="2">
        <v>0</v>
      </c>
    </row>
    <row r="330" spans="1:11" hidden="1" outlineLevel="2" x14ac:dyDescent="0.2">
      <c r="A330" t="s">
        <v>46</v>
      </c>
      <c r="B330" s="1" t="s">
        <v>47</v>
      </c>
      <c r="C330" s="1" t="s">
        <v>85</v>
      </c>
      <c r="D330">
        <v>18</v>
      </c>
      <c r="E330" s="2">
        <v>1142</v>
      </c>
      <c r="F330" s="2">
        <v>263.47000000000003</v>
      </c>
      <c r="G330" s="2">
        <v>47.42</v>
      </c>
      <c r="H330" s="2">
        <v>0</v>
      </c>
      <c r="I330" s="2">
        <v>0</v>
      </c>
      <c r="J330" s="2">
        <v>878.53</v>
      </c>
      <c r="K330" s="2">
        <v>0</v>
      </c>
    </row>
    <row r="331" spans="1:11" hidden="1" outlineLevel="2" x14ac:dyDescent="0.2">
      <c r="A331" t="s">
        <v>46</v>
      </c>
      <c r="B331" s="1" t="s">
        <v>47</v>
      </c>
      <c r="C331" s="1" t="s">
        <v>85</v>
      </c>
      <c r="D331">
        <v>10</v>
      </c>
      <c r="E331" s="2">
        <v>0</v>
      </c>
      <c r="F331" s="2">
        <v>0</v>
      </c>
      <c r="G331" s="2">
        <v>26.35</v>
      </c>
      <c r="H331" s="2">
        <v>0</v>
      </c>
      <c r="I331" s="2">
        <v>0</v>
      </c>
      <c r="J331" s="2">
        <v>0</v>
      </c>
      <c r="K331" s="2">
        <v>0</v>
      </c>
    </row>
    <row r="332" spans="1:11" hidden="1" outlineLevel="2" x14ac:dyDescent="0.2">
      <c r="A332" t="s">
        <v>46</v>
      </c>
      <c r="B332" s="1" t="s">
        <v>47</v>
      </c>
      <c r="C332" s="1" t="s">
        <v>85</v>
      </c>
      <c r="D332">
        <v>18</v>
      </c>
      <c r="E332" s="2">
        <v>882</v>
      </c>
      <c r="F332" s="2">
        <v>230.47</v>
      </c>
      <c r="G332" s="2">
        <v>41.49</v>
      </c>
      <c r="H332" s="2">
        <v>0</v>
      </c>
      <c r="I332" s="2">
        <v>0</v>
      </c>
      <c r="J332" s="2">
        <v>651.53</v>
      </c>
      <c r="K332" s="2">
        <v>0</v>
      </c>
    </row>
    <row r="333" spans="1:11" outlineLevel="1" collapsed="1" x14ac:dyDescent="0.2">
      <c r="B333" s="1"/>
      <c r="C333" s="3" t="s">
        <v>120</v>
      </c>
      <c r="E333" s="2">
        <f t="shared" ref="E333:K333" si="25">SUBTOTAL(9,E294:E332)</f>
        <v>48681.05000000001</v>
      </c>
      <c r="F333" s="2">
        <f t="shared" si="25"/>
        <v>14431.800000000003</v>
      </c>
      <c r="G333" s="2">
        <f t="shared" si="25"/>
        <v>2624.22</v>
      </c>
      <c r="H333" s="2">
        <f t="shared" si="25"/>
        <v>0</v>
      </c>
      <c r="I333" s="2">
        <f t="shared" si="25"/>
        <v>0</v>
      </c>
      <c r="J333" s="2">
        <f t="shared" si="25"/>
        <v>34249.25</v>
      </c>
      <c r="K333" s="2">
        <f t="shared" si="25"/>
        <v>0</v>
      </c>
    </row>
    <row r="334" spans="1:11" hidden="1" outlineLevel="2" x14ac:dyDescent="0.2">
      <c r="A334" t="s">
        <v>46</v>
      </c>
      <c r="B334" s="1" t="s">
        <v>47</v>
      </c>
      <c r="C334" s="1" t="s">
        <v>95</v>
      </c>
      <c r="D334">
        <v>18</v>
      </c>
      <c r="E334" s="2">
        <v>740.6</v>
      </c>
      <c r="F334" s="2">
        <v>145.41999999999999</v>
      </c>
      <c r="G334" s="2">
        <v>26.18</v>
      </c>
      <c r="H334" s="2">
        <v>0</v>
      </c>
      <c r="I334" s="2">
        <v>0</v>
      </c>
      <c r="J334" s="2">
        <v>595.17999999999995</v>
      </c>
      <c r="K334" s="2">
        <v>0</v>
      </c>
    </row>
    <row r="335" spans="1:11" hidden="1" outlineLevel="2" x14ac:dyDescent="0.2">
      <c r="A335" t="s">
        <v>46</v>
      </c>
      <c r="B335" s="1" t="s">
        <v>47</v>
      </c>
      <c r="C335" s="1" t="s">
        <v>95</v>
      </c>
      <c r="D335">
        <v>18</v>
      </c>
      <c r="E335" s="2">
        <v>3505.08</v>
      </c>
      <c r="F335" s="2">
        <v>770.53</v>
      </c>
      <c r="G335" s="2">
        <v>138.69999999999999</v>
      </c>
      <c r="H335" s="2">
        <v>0</v>
      </c>
      <c r="I335" s="2">
        <v>0</v>
      </c>
      <c r="J335" s="2">
        <v>2734.55</v>
      </c>
      <c r="K335" s="2">
        <v>0</v>
      </c>
    </row>
    <row r="336" spans="1:11" outlineLevel="1" collapsed="1" x14ac:dyDescent="0.2">
      <c r="B336" s="1"/>
      <c r="C336" s="3" t="s">
        <v>121</v>
      </c>
      <c r="E336" s="2">
        <f t="shared" ref="E336:K336" si="26">SUBTOTAL(9,E334:E335)</f>
        <v>4245.68</v>
      </c>
      <c r="F336" s="2">
        <f t="shared" si="26"/>
        <v>915.94999999999993</v>
      </c>
      <c r="G336" s="2">
        <f t="shared" si="26"/>
        <v>164.88</v>
      </c>
      <c r="H336" s="2">
        <f t="shared" si="26"/>
        <v>0</v>
      </c>
      <c r="I336" s="2">
        <f t="shared" si="26"/>
        <v>0</v>
      </c>
      <c r="J336" s="2">
        <f t="shared" si="26"/>
        <v>3329.73</v>
      </c>
      <c r="K336" s="2">
        <f t="shared" si="26"/>
        <v>0</v>
      </c>
    </row>
    <row r="337" spans="1:11" hidden="1" outlineLevel="2" x14ac:dyDescent="0.2">
      <c r="A337" t="s">
        <v>46</v>
      </c>
      <c r="B337" s="1" t="s">
        <v>51</v>
      </c>
      <c r="C337" s="1" t="s">
        <v>98</v>
      </c>
      <c r="D337">
        <v>0</v>
      </c>
      <c r="E337" s="2">
        <v>6616.36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</row>
    <row r="338" spans="1:11" outlineLevel="1" collapsed="1" x14ac:dyDescent="0.2">
      <c r="B338" s="1"/>
      <c r="C338" s="3" t="s">
        <v>122</v>
      </c>
      <c r="E338" s="2">
        <f t="shared" ref="E338:K338" si="27">SUBTOTAL(9,E337:E337)</f>
        <v>6616.36</v>
      </c>
      <c r="F338" s="2">
        <f t="shared" si="27"/>
        <v>0</v>
      </c>
      <c r="G338" s="2">
        <f t="shared" si="27"/>
        <v>0</v>
      </c>
      <c r="H338" s="2">
        <f t="shared" si="27"/>
        <v>0</v>
      </c>
      <c r="I338" s="2">
        <f t="shared" si="27"/>
        <v>0</v>
      </c>
      <c r="J338" s="2">
        <f t="shared" si="27"/>
        <v>0</v>
      </c>
      <c r="K338" s="2">
        <f t="shared" si="27"/>
        <v>0</v>
      </c>
    </row>
    <row r="339" spans="1:11" hidden="1" outlineLevel="2" x14ac:dyDescent="0.2">
      <c r="A339" t="s">
        <v>46</v>
      </c>
      <c r="B339" s="1" t="s">
        <v>48</v>
      </c>
      <c r="C339" s="1" t="s">
        <v>92</v>
      </c>
      <c r="D339">
        <v>0</v>
      </c>
      <c r="E339" s="2">
        <v>320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</row>
    <row r="340" spans="1:11" hidden="1" outlineLevel="2" x14ac:dyDescent="0.2">
      <c r="A340" t="s">
        <v>46</v>
      </c>
      <c r="B340" s="1" t="s">
        <v>48</v>
      </c>
      <c r="C340" s="1" t="s">
        <v>92</v>
      </c>
      <c r="D340">
        <v>0</v>
      </c>
      <c r="E340" s="2">
        <v>560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</row>
    <row r="341" spans="1:11" outlineLevel="1" collapsed="1" x14ac:dyDescent="0.2">
      <c r="B341" s="1"/>
      <c r="C341" s="3" t="s">
        <v>123</v>
      </c>
      <c r="E341" s="2">
        <f t="shared" ref="E341:K341" si="28">SUBTOTAL(9,E339:E340)</f>
        <v>880</v>
      </c>
      <c r="F341" s="2">
        <f t="shared" si="28"/>
        <v>0</v>
      </c>
      <c r="G341" s="2">
        <f t="shared" si="28"/>
        <v>0</v>
      </c>
      <c r="H341" s="2">
        <f t="shared" si="28"/>
        <v>0</v>
      </c>
      <c r="I341" s="2">
        <f t="shared" si="28"/>
        <v>0</v>
      </c>
      <c r="J341" s="2">
        <f t="shared" si="28"/>
        <v>0</v>
      </c>
      <c r="K341" s="2">
        <f t="shared" si="28"/>
        <v>0</v>
      </c>
    </row>
    <row r="342" spans="1:11" hidden="1" outlineLevel="2" x14ac:dyDescent="0.2">
      <c r="A342" t="s">
        <v>46</v>
      </c>
      <c r="B342" s="1" t="s">
        <v>48</v>
      </c>
      <c r="C342" s="1" t="s">
        <v>86</v>
      </c>
      <c r="D342">
        <v>0</v>
      </c>
      <c r="E342" s="2">
        <v>63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</row>
    <row r="343" spans="1:11" hidden="1" outlineLevel="2" x14ac:dyDescent="0.2">
      <c r="A343" t="s">
        <v>46</v>
      </c>
      <c r="B343" s="1" t="s">
        <v>48</v>
      </c>
      <c r="C343" s="1" t="s">
        <v>86</v>
      </c>
      <c r="D343">
        <v>0</v>
      </c>
      <c r="E343" s="2">
        <v>1572.5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</row>
    <row r="344" spans="1:11" hidden="1" outlineLevel="2" x14ac:dyDescent="0.2">
      <c r="A344" t="s">
        <v>46</v>
      </c>
      <c r="B344" s="1" t="s">
        <v>48</v>
      </c>
      <c r="C344" s="1" t="s">
        <v>86</v>
      </c>
      <c r="D344">
        <v>0</v>
      </c>
      <c r="E344" s="2">
        <v>370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</row>
    <row r="345" spans="1:11" hidden="1" outlineLevel="2" x14ac:dyDescent="0.2">
      <c r="A345" t="s">
        <v>46</v>
      </c>
      <c r="B345" s="1" t="s">
        <v>48</v>
      </c>
      <c r="C345" s="1" t="s">
        <v>86</v>
      </c>
      <c r="D345">
        <v>0</v>
      </c>
      <c r="E345" s="2">
        <v>1035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</row>
    <row r="346" spans="1:11" hidden="1" outlineLevel="2" x14ac:dyDescent="0.2">
      <c r="A346" t="s">
        <v>46</v>
      </c>
      <c r="B346" s="1" t="s">
        <v>48</v>
      </c>
      <c r="C346" s="1" t="s">
        <v>86</v>
      </c>
      <c r="D346">
        <v>0</v>
      </c>
      <c r="E346" s="2">
        <v>150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</row>
    <row r="347" spans="1:11" hidden="1" outlineLevel="2" x14ac:dyDescent="0.2">
      <c r="A347" t="s">
        <v>46</v>
      </c>
      <c r="B347" s="1" t="s">
        <v>48</v>
      </c>
      <c r="C347" s="1" t="s">
        <v>86</v>
      </c>
      <c r="D347">
        <v>0</v>
      </c>
      <c r="E347" s="2">
        <v>2148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</row>
    <row r="348" spans="1:11" hidden="1" outlineLevel="2" x14ac:dyDescent="0.2">
      <c r="A348" t="s">
        <v>46</v>
      </c>
      <c r="B348" s="1" t="s">
        <v>48</v>
      </c>
      <c r="C348" s="1" t="s">
        <v>86</v>
      </c>
      <c r="D348">
        <v>0</v>
      </c>
      <c r="E348" s="2">
        <v>1050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</row>
    <row r="349" spans="1:11" hidden="1" outlineLevel="2" x14ac:dyDescent="0.2">
      <c r="A349" t="s">
        <v>46</v>
      </c>
      <c r="B349" s="1" t="s">
        <v>48</v>
      </c>
      <c r="C349" s="1" t="s">
        <v>86</v>
      </c>
      <c r="D349">
        <v>0</v>
      </c>
      <c r="E349" s="2">
        <v>731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</row>
    <row r="350" spans="1:11" hidden="1" outlineLevel="2" x14ac:dyDescent="0.2">
      <c r="A350" t="s">
        <v>46</v>
      </c>
      <c r="B350" s="1" t="s">
        <v>55</v>
      </c>
      <c r="C350" s="1" t="s">
        <v>86</v>
      </c>
      <c r="D350">
        <v>0</v>
      </c>
      <c r="E350" s="2">
        <v>176.25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</row>
    <row r="351" spans="1:11" hidden="1" outlineLevel="2" x14ac:dyDescent="0.2">
      <c r="A351" t="s">
        <v>46</v>
      </c>
      <c r="B351" s="1" t="s">
        <v>72</v>
      </c>
      <c r="C351" s="1" t="s">
        <v>86</v>
      </c>
      <c r="D351">
        <v>0</v>
      </c>
      <c r="E351" s="2">
        <v>280.88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</row>
    <row r="352" spans="1:11" hidden="1" outlineLevel="2" x14ac:dyDescent="0.2">
      <c r="A352" t="s">
        <v>46</v>
      </c>
      <c r="B352" s="1" t="s">
        <v>48</v>
      </c>
      <c r="C352" s="1" t="s">
        <v>86</v>
      </c>
      <c r="D352">
        <v>0</v>
      </c>
      <c r="E352" s="2">
        <v>1108.8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</row>
    <row r="353" spans="1:11" hidden="1" outlineLevel="2" x14ac:dyDescent="0.2">
      <c r="A353" t="s">
        <v>46</v>
      </c>
      <c r="B353" s="1" t="s">
        <v>48</v>
      </c>
      <c r="C353" s="1" t="s">
        <v>86</v>
      </c>
      <c r="D353">
        <v>0</v>
      </c>
      <c r="E353" s="2">
        <v>1316.7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</row>
    <row r="354" spans="1:11" hidden="1" outlineLevel="2" x14ac:dyDescent="0.2">
      <c r="A354" t="s">
        <v>46</v>
      </c>
      <c r="B354" s="1" t="s">
        <v>48</v>
      </c>
      <c r="C354" s="1" t="s">
        <v>86</v>
      </c>
      <c r="D354">
        <v>0</v>
      </c>
      <c r="E354" s="2">
        <v>796.4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</row>
    <row r="355" spans="1:11" hidden="1" outlineLevel="2" x14ac:dyDescent="0.2">
      <c r="A355" t="s">
        <v>46</v>
      </c>
      <c r="B355" s="1" t="s">
        <v>48</v>
      </c>
      <c r="C355" s="1" t="s">
        <v>86</v>
      </c>
      <c r="D355">
        <v>0</v>
      </c>
      <c r="E355" s="2">
        <v>3618.45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</row>
    <row r="356" spans="1:11" hidden="1" outlineLevel="2" x14ac:dyDescent="0.2">
      <c r="A356" t="s">
        <v>46</v>
      </c>
      <c r="B356" s="1" t="s">
        <v>48</v>
      </c>
      <c r="C356" s="1" t="s">
        <v>86</v>
      </c>
      <c r="D356">
        <v>0</v>
      </c>
      <c r="E356" s="2">
        <v>2527.8000000000002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</row>
    <row r="357" spans="1:11" hidden="1" outlineLevel="2" x14ac:dyDescent="0.2">
      <c r="A357" t="s">
        <v>46</v>
      </c>
      <c r="B357" s="1" t="s">
        <v>48</v>
      </c>
      <c r="C357" s="1" t="s">
        <v>86</v>
      </c>
      <c r="D357">
        <v>0</v>
      </c>
      <c r="E357" s="2">
        <v>793.8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</row>
    <row r="358" spans="1:11" hidden="1" outlineLevel="2" x14ac:dyDescent="0.2">
      <c r="A358" t="s">
        <v>46</v>
      </c>
      <c r="B358" s="1" t="s">
        <v>48</v>
      </c>
      <c r="C358" s="1" t="s">
        <v>86</v>
      </c>
      <c r="D358">
        <v>0</v>
      </c>
      <c r="E358" s="2">
        <v>2073.5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</row>
    <row r="359" spans="1:11" hidden="1" outlineLevel="2" x14ac:dyDescent="0.2">
      <c r="A359" t="s">
        <v>46</v>
      </c>
      <c r="B359" s="1" t="s">
        <v>48</v>
      </c>
      <c r="C359" s="1" t="s">
        <v>86</v>
      </c>
      <c r="D359">
        <v>0</v>
      </c>
      <c r="E359" s="2">
        <v>1881.6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</row>
    <row r="360" spans="1:11" hidden="1" outlineLevel="2" x14ac:dyDescent="0.2">
      <c r="A360" t="s">
        <v>46</v>
      </c>
      <c r="B360" s="1" t="s">
        <v>48</v>
      </c>
      <c r="C360" s="1" t="s">
        <v>86</v>
      </c>
      <c r="D360">
        <v>0</v>
      </c>
      <c r="E360" s="2">
        <v>2330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</row>
    <row r="361" spans="1:11" hidden="1" outlineLevel="2" x14ac:dyDescent="0.2">
      <c r="A361" t="s">
        <v>46</v>
      </c>
      <c r="B361" s="1" t="s">
        <v>48</v>
      </c>
      <c r="C361" s="1" t="s">
        <v>86</v>
      </c>
      <c r="D361">
        <v>0</v>
      </c>
      <c r="E361" s="2">
        <v>1222.5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</row>
    <row r="362" spans="1:11" hidden="1" outlineLevel="2" x14ac:dyDescent="0.2">
      <c r="A362" t="s">
        <v>46</v>
      </c>
      <c r="B362" s="1" t="s">
        <v>72</v>
      </c>
      <c r="C362" s="1" t="s">
        <v>86</v>
      </c>
      <c r="D362">
        <v>0</v>
      </c>
      <c r="E362" s="2">
        <v>960.36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</row>
    <row r="363" spans="1:11" hidden="1" outlineLevel="2" x14ac:dyDescent="0.2">
      <c r="A363" t="s">
        <v>46</v>
      </c>
      <c r="B363" s="1" t="s">
        <v>48</v>
      </c>
      <c r="C363" s="1" t="s">
        <v>86</v>
      </c>
      <c r="D363">
        <v>0</v>
      </c>
      <c r="E363" s="2">
        <v>1260.25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</row>
    <row r="364" spans="1:11" hidden="1" outlineLevel="2" x14ac:dyDescent="0.2">
      <c r="A364" t="s">
        <v>46</v>
      </c>
      <c r="B364" s="1" t="s">
        <v>48</v>
      </c>
      <c r="C364" s="1" t="s">
        <v>86</v>
      </c>
      <c r="D364">
        <v>0</v>
      </c>
      <c r="E364" s="2">
        <v>480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</row>
    <row r="365" spans="1:11" hidden="1" outlineLevel="2" x14ac:dyDescent="0.2">
      <c r="A365" t="s">
        <v>46</v>
      </c>
      <c r="B365" s="1" t="s">
        <v>48</v>
      </c>
      <c r="C365" s="1" t="s">
        <v>86</v>
      </c>
      <c r="D365">
        <v>0</v>
      </c>
      <c r="E365" s="2">
        <v>3299.1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</row>
    <row r="366" spans="1:11" hidden="1" outlineLevel="2" x14ac:dyDescent="0.2">
      <c r="A366" t="s">
        <v>46</v>
      </c>
      <c r="B366" s="1" t="s">
        <v>48</v>
      </c>
      <c r="C366" s="1" t="s">
        <v>86</v>
      </c>
      <c r="D366">
        <v>0</v>
      </c>
      <c r="E366" s="2">
        <v>2188.9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</row>
    <row r="367" spans="1:11" hidden="1" outlineLevel="2" x14ac:dyDescent="0.2">
      <c r="A367" t="s">
        <v>46</v>
      </c>
      <c r="B367" s="1" t="s">
        <v>48</v>
      </c>
      <c r="C367" s="1" t="s">
        <v>86</v>
      </c>
      <c r="D367">
        <v>0</v>
      </c>
      <c r="E367" s="2">
        <v>2831.5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</row>
    <row r="368" spans="1:11" hidden="1" outlineLevel="2" x14ac:dyDescent="0.2">
      <c r="A368" t="s">
        <v>46</v>
      </c>
      <c r="B368" s="1" t="s">
        <v>48</v>
      </c>
      <c r="C368" s="1" t="s">
        <v>86</v>
      </c>
      <c r="D368">
        <v>0</v>
      </c>
      <c r="E368" s="2">
        <v>1053.5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</row>
    <row r="369" spans="1:11" hidden="1" outlineLevel="2" x14ac:dyDescent="0.2">
      <c r="A369" t="s">
        <v>46</v>
      </c>
      <c r="B369" s="1" t="s">
        <v>48</v>
      </c>
      <c r="C369" s="1" t="s">
        <v>86</v>
      </c>
      <c r="D369">
        <v>0</v>
      </c>
      <c r="E369" s="2">
        <v>336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</row>
    <row r="370" spans="1:11" hidden="1" outlineLevel="2" x14ac:dyDescent="0.2">
      <c r="A370" t="s">
        <v>46</v>
      </c>
      <c r="B370" s="1" t="s">
        <v>48</v>
      </c>
      <c r="C370" s="1" t="s">
        <v>86</v>
      </c>
      <c r="D370">
        <v>0</v>
      </c>
      <c r="E370" s="2">
        <v>2474.5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</row>
    <row r="371" spans="1:11" hidden="1" outlineLevel="2" x14ac:dyDescent="0.2">
      <c r="A371" t="s">
        <v>46</v>
      </c>
      <c r="B371" s="1" t="s">
        <v>48</v>
      </c>
      <c r="C371" s="1" t="s">
        <v>86</v>
      </c>
      <c r="D371">
        <v>0</v>
      </c>
      <c r="E371" s="2">
        <v>3205.5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</row>
    <row r="372" spans="1:11" hidden="1" outlineLevel="2" x14ac:dyDescent="0.2">
      <c r="A372" t="s">
        <v>46</v>
      </c>
      <c r="B372" s="1" t="s">
        <v>48</v>
      </c>
      <c r="C372" s="1" t="s">
        <v>86</v>
      </c>
      <c r="D372">
        <v>0</v>
      </c>
      <c r="E372" s="2">
        <v>870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</row>
    <row r="373" spans="1:11" hidden="1" outlineLevel="2" x14ac:dyDescent="0.2">
      <c r="A373" t="s">
        <v>46</v>
      </c>
      <c r="B373" s="1" t="s">
        <v>48</v>
      </c>
      <c r="C373" s="1" t="s">
        <v>86</v>
      </c>
      <c r="D373">
        <v>0</v>
      </c>
      <c r="E373" s="2">
        <v>391.5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</row>
    <row r="374" spans="1:11" hidden="1" outlineLevel="2" x14ac:dyDescent="0.2">
      <c r="A374" t="s">
        <v>46</v>
      </c>
      <c r="B374" s="1" t="s">
        <v>48</v>
      </c>
      <c r="C374" s="1" t="s">
        <v>86</v>
      </c>
      <c r="D374">
        <v>0</v>
      </c>
      <c r="E374" s="2">
        <v>1264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</row>
    <row r="375" spans="1:11" hidden="1" outlineLevel="2" x14ac:dyDescent="0.2">
      <c r="A375" t="s">
        <v>46</v>
      </c>
      <c r="B375" s="1" t="s">
        <v>48</v>
      </c>
      <c r="C375" s="1" t="s">
        <v>86</v>
      </c>
      <c r="D375">
        <v>0</v>
      </c>
      <c r="E375" s="2">
        <v>396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</row>
    <row r="376" spans="1:11" hidden="1" outlineLevel="2" x14ac:dyDescent="0.2">
      <c r="A376" t="s">
        <v>46</v>
      </c>
      <c r="B376" s="1" t="s">
        <v>48</v>
      </c>
      <c r="C376" s="1" t="s">
        <v>86</v>
      </c>
      <c r="D376">
        <v>0</v>
      </c>
      <c r="E376" s="2">
        <v>825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</row>
    <row r="377" spans="1:11" hidden="1" outlineLevel="2" x14ac:dyDescent="0.2">
      <c r="A377" t="s">
        <v>46</v>
      </c>
      <c r="B377" s="1" t="s">
        <v>48</v>
      </c>
      <c r="C377" s="1" t="s">
        <v>86</v>
      </c>
      <c r="D377">
        <v>0</v>
      </c>
      <c r="E377" s="2">
        <v>143.59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</row>
    <row r="378" spans="1:11" hidden="1" outlineLevel="2" x14ac:dyDescent="0.2">
      <c r="A378" t="s">
        <v>46</v>
      </c>
      <c r="B378" s="1" t="s">
        <v>48</v>
      </c>
      <c r="C378" s="1" t="s">
        <v>86</v>
      </c>
      <c r="D378">
        <v>0</v>
      </c>
      <c r="E378" s="2">
        <v>584.64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</row>
    <row r="379" spans="1:11" hidden="1" outlineLevel="2" x14ac:dyDescent="0.2">
      <c r="A379" t="s">
        <v>46</v>
      </c>
      <c r="B379" s="1" t="s">
        <v>48</v>
      </c>
      <c r="C379" s="1" t="s">
        <v>86</v>
      </c>
      <c r="D379">
        <v>0</v>
      </c>
      <c r="E379" s="2">
        <v>529.20000000000005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</row>
    <row r="380" spans="1:11" outlineLevel="1" collapsed="1" x14ac:dyDescent="0.2">
      <c r="B380" s="1"/>
      <c r="C380" s="3" t="s">
        <v>124</v>
      </c>
      <c r="E380" s="2">
        <f t="shared" ref="E380:K380" si="29">SUBTOTAL(9,E342:E379)</f>
        <v>48339.719999999987</v>
      </c>
      <c r="F380" s="2">
        <f t="shared" si="29"/>
        <v>0</v>
      </c>
      <c r="G380" s="2">
        <f t="shared" si="29"/>
        <v>0</v>
      </c>
      <c r="H380" s="2">
        <f t="shared" si="29"/>
        <v>0</v>
      </c>
      <c r="I380" s="2">
        <f t="shared" si="29"/>
        <v>0</v>
      </c>
      <c r="J380" s="2">
        <f t="shared" si="29"/>
        <v>0</v>
      </c>
      <c r="K380" s="2">
        <f t="shared" si="29"/>
        <v>0</v>
      </c>
    </row>
    <row r="381" spans="1:11" hidden="1" outlineLevel="2" x14ac:dyDescent="0.2">
      <c r="A381" t="s">
        <v>46</v>
      </c>
      <c r="B381" s="1" t="s">
        <v>48</v>
      </c>
      <c r="C381" s="1" t="s">
        <v>88</v>
      </c>
      <c r="D381">
        <v>0</v>
      </c>
      <c r="E381" s="2">
        <v>4320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</row>
    <row r="382" spans="1:11" hidden="1" outlineLevel="2" x14ac:dyDescent="0.2">
      <c r="A382" t="s">
        <v>46</v>
      </c>
      <c r="B382" s="1" t="s">
        <v>48</v>
      </c>
      <c r="C382" s="1" t="s">
        <v>88</v>
      </c>
      <c r="D382">
        <v>0</v>
      </c>
      <c r="E382" s="2">
        <v>10.8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</row>
    <row r="383" spans="1:11" hidden="1" outlineLevel="2" x14ac:dyDescent="0.2">
      <c r="A383" t="s">
        <v>46</v>
      </c>
      <c r="B383" s="1" t="s">
        <v>48</v>
      </c>
      <c r="C383" s="1" t="s">
        <v>88</v>
      </c>
      <c r="D383">
        <v>0</v>
      </c>
      <c r="E383" s="2">
        <v>136.11000000000001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</row>
    <row r="384" spans="1:11" outlineLevel="1" collapsed="1" x14ac:dyDescent="0.2">
      <c r="B384" s="1"/>
      <c r="C384" s="3" t="s">
        <v>125</v>
      </c>
      <c r="E384" s="2">
        <f t="shared" ref="E384:K384" si="30">SUBTOTAL(9,E381:E383)</f>
        <v>4466.91</v>
      </c>
      <c r="F384" s="2">
        <f t="shared" si="30"/>
        <v>0</v>
      </c>
      <c r="G384" s="2">
        <f t="shared" si="30"/>
        <v>0</v>
      </c>
      <c r="H384" s="2">
        <f t="shared" si="30"/>
        <v>0</v>
      </c>
      <c r="I384" s="2">
        <f t="shared" si="30"/>
        <v>0</v>
      </c>
      <c r="J384" s="2">
        <f t="shared" si="30"/>
        <v>0</v>
      </c>
      <c r="K384" s="2">
        <f t="shared" si="30"/>
        <v>0</v>
      </c>
    </row>
    <row r="385" spans="1:11" hidden="1" outlineLevel="2" x14ac:dyDescent="0.2">
      <c r="A385" t="s">
        <v>46</v>
      </c>
      <c r="B385" s="1" t="s">
        <v>48</v>
      </c>
      <c r="C385" s="1" t="s">
        <v>89</v>
      </c>
      <c r="D385">
        <v>0</v>
      </c>
      <c r="E385" s="2">
        <v>1680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</row>
    <row r="386" spans="1:11" outlineLevel="1" collapsed="1" x14ac:dyDescent="0.2">
      <c r="B386" s="1"/>
      <c r="C386" s="3" t="s">
        <v>126</v>
      </c>
      <c r="E386" s="2">
        <f t="shared" ref="E386:K386" si="31">SUBTOTAL(9,E385:E385)</f>
        <v>1680</v>
      </c>
      <c r="F386" s="2">
        <f t="shared" si="31"/>
        <v>0</v>
      </c>
      <c r="G386" s="2">
        <f t="shared" si="31"/>
        <v>0</v>
      </c>
      <c r="H386" s="2">
        <f t="shared" si="31"/>
        <v>0</v>
      </c>
      <c r="I386" s="2">
        <f t="shared" si="31"/>
        <v>0</v>
      </c>
      <c r="J386" s="2">
        <f t="shared" si="31"/>
        <v>0</v>
      </c>
      <c r="K386" s="2">
        <f t="shared" si="31"/>
        <v>0</v>
      </c>
    </row>
    <row r="387" spans="1:11" hidden="1" outlineLevel="2" x14ac:dyDescent="0.2">
      <c r="A387" t="s">
        <v>46</v>
      </c>
      <c r="B387" s="1" t="s">
        <v>48</v>
      </c>
      <c r="C387" s="1" t="s">
        <v>90</v>
      </c>
      <c r="D387">
        <v>0</v>
      </c>
      <c r="E387" s="2">
        <v>9500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</row>
    <row r="388" spans="1:11" outlineLevel="1" collapsed="1" x14ac:dyDescent="0.2">
      <c r="B388" s="1"/>
      <c r="C388" s="3" t="s">
        <v>127</v>
      </c>
      <c r="E388" s="2">
        <f t="shared" ref="E388:K388" si="32">SUBTOTAL(9,E387:E387)</f>
        <v>9500</v>
      </c>
      <c r="F388" s="2">
        <f t="shared" si="32"/>
        <v>0</v>
      </c>
      <c r="G388" s="2">
        <f t="shared" si="32"/>
        <v>0</v>
      </c>
      <c r="H388" s="2">
        <f t="shared" si="32"/>
        <v>0</v>
      </c>
      <c r="I388" s="2">
        <f t="shared" si="32"/>
        <v>0</v>
      </c>
      <c r="J388" s="2">
        <f t="shared" si="32"/>
        <v>0</v>
      </c>
      <c r="K388" s="2">
        <f t="shared" si="32"/>
        <v>0</v>
      </c>
    </row>
    <row r="389" spans="1:11" hidden="1" outlineLevel="2" x14ac:dyDescent="0.2">
      <c r="A389" t="s">
        <v>46</v>
      </c>
      <c r="B389" s="1" t="s">
        <v>48</v>
      </c>
      <c r="C389" s="1" t="s">
        <v>91</v>
      </c>
      <c r="D389">
        <v>0</v>
      </c>
      <c r="E389" s="2">
        <v>240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</row>
    <row r="390" spans="1:11" outlineLevel="1" collapsed="1" x14ac:dyDescent="0.2">
      <c r="B390" s="1"/>
      <c r="C390" s="3" t="s">
        <v>128</v>
      </c>
      <c r="E390" s="2">
        <f t="shared" ref="E390:K390" si="33">SUBTOTAL(9,E389:E389)</f>
        <v>240</v>
      </c>
      <c r="F390" s="2">
        <f t="shared" si="33"/>
        <v>0</v>
      </c>
      <c r="G390" s="2">
        <f t="shared" si="33"/>
        <v>0</v>
      </c>
      <c r="H390" s="2">
        <f t="shared" si="33"/>
        <v>0</v>
      </c>
      <c r="I390" s="2">
        <f t="shared" si="33"/>
        <v>0</v>
      </c>
      <c r="J390" s="2">
        <f t="shared" si="33"/>
        <v>0</v>
      </c>
      <c r="K390" s="2">
        <f t="shared" si="33"/>
        <v>0</v>
      </c>
    </row>
    <row r="391" spans="1:11" hidden="1" outlineLevel="2" x14ac:dyDescent="0.2">
      <c r="A391" t="s">
        <v>46</v>
      </c>
      <c r="B391" s="1" t="s">
        <v>48</v>
      </c>
      <c r="C391" s="1" t="s">
        <v>96</v>
      </c>
      <c r="D391">
        <v>0</v>
      </c>
      <c r="E391" s="2">
        <v>291.08999999999997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</row>
    <row r="392" spans="1:11" hidden="1" outlineLevel="2" x14ac:dyDescent="0.2">
      <c r="A392" t="s">
        <v>46</v>
      </c>
      <c r="B392" s="1" t="s">
        <v>72</v>
      </c>
      <c r="C392" s="1" t="s">
        <v>96</v>
      </c>
      <c r="D392">
        <v>0</v>
      </c>
      <c r="E392" s="2">
        <v>2467.38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</row>
    <row r="393" spans="1:11" outlineLevel="1" collapsed="1" x14ac:dyDescent="0.2">
      <c r="B393" s="1"/>
      <c r="C393" s="3" t="s">
        <v>129</v>
      </c>
      <c r="E393" s="2">
        <f t="shared" ref="E393:K393" si="34">SUBTOTAL(9,E391:E392)</f>
        <v>2758.4700000000003</v>
      </c>
      <c r="F393" s="2">
        <f t="shared" si="34"/>
        <v>0</v>
      </c>
      <c r="G393" s="2">
        <f t="shared" si="34"/>
        <v>0</v>
      </c>
      <c r="H393" s="2">
        <f t="shared" si="34"/>
        <v>0</v>
      </c>
      <c r="I393" s="2">
        <f t="shared" si="34"/>
        <v>0</v>
      </c>
      <c r="J393" s="2">
        <f t="shared" si="34"/>
        <v>0</v>
      </c>
      <c r="K393" s="2">
        <f t="shared" si="34"/>
        <v>0</v>
      </c>
    </row>
    <row r="394" spans="1:11" hidden="1" outlineLevel="2" x14ac:dyDescent="0.2">
      <c r="A394" t="s">
        <v>46</v>
      </c>
      <c r="B394" s="1" t="s">
        <v>47</v>
      </c>
      <c r="C394" s="1" t="s">
        <v>87</v>
      </c>
      <c r="D394">
        <v>18</v>
      </c>
      <c r="E394" s="2">
        <v>2343.5</v>
      </c>
      <c r="F394" s="2">
        <v>667.34</v>
      </c>
      <c r="G394" s="2">
        <v>120.12</v>
      </c>
      <c r="H394" s="2">
        <v>0</v>
      </c>
      <c r="I394" s="2">
        <v>0</v>
      </c>
      <c r="J394" s="2">
        <v>1676.16</v>
      </c>
      <c r="K394" s="2">
        <v>0</v>
      </c>
    </row>
    <row r="395" spans="1:11" hidden="1" outlineLevel="2" x14ac:dyDescent="0.2">
      <c r="A395" t="s">
        <v>46</v>
      </c>
      <c r="B395" s="1" t="s">
        <v>48</v>
      </c>
      <c r="C395" s="1" t="s">
        <v>87</v>
      </c>
      <c r="D395">
        <v>0</v>
      </c>
      <c r="E395" s="2">
        <v>3500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</row>
    <row r="396" spans="1:11" outlineLevel="1" collapsed="1" x14ac:dyDescent="0.2">
      <c r="B396" s="1"/>
      <c r="C396" s="3" t="s">
        <v>130</v>
      </c>
      <c r="E396" s="2">
        <f t="shared" ref="E396:K396" si="35">SUBTOTAL(9,E394:E395)</f>
        <v>5843.5</v>
      </c>
      <c r="F396" s="2">
        <f t="shared" si="35"/>
        <v>667.34</v>
      </c>
      <c r="G396" s="2">
        <f t="shared" si="35"/>
        <v>120.12</v>
      </c>
      <c r="H396" s="2">
        <f t="shared" si="35"/>
        <v>0</v>
      </c>
      <c r="I396" s="2">
        <f t="shared" si="35"/>
        <v>0</v>
      </c>
      <c r="J396" s="2">
        <f t="shared" si="35"/>
        <v>1676.16</v>
      </c>
      <c r="K396" s="2">
        <f t="shared" si="35"/>
        <v>0</v>
      </c>
    </row>
    <row r="397" spans="1:11" hidden="1" outlineLevel="2" x14ac:dyDescent="0.2">
      <c r="A397" t="s">
        <v>46</v>
      </c>
      <c r="B397" s="1" t="s">
        <v>51</v>
      </c>
      <c r="C397" s="1" t="s">
        <v>29</v>
      </c>
      <c r="D397">
        <v>7</v>
      </c>
      <c r="E397" s="2">
        <v>191.4</v>
      </c>
      <c r="F397" s="2">
        <v>191.4</v>
      </c>
      <c r="G397" s="2">
        <v>13.4</v>
      </c>
      <c r="H397" s="2">
        <v>0</v>
      </c>
      <c r="I397" s="2">
        <v>0</v>
      </c>
      <c r="J397" s="2">
        <v>0</v>
      </c>
      <c r="K397" s="2">
        <v>0</v>
      </c>
    </row>
    <row r="398" spans="1:11" hidden="1" outlineLevel="2" x14ac:dyDescent="0.2">
      <c r="A398" t="s">
        <v>46</v>
      </c>
      <c r="B398" s="1" t="s">
        <v>51</v>
      </c>
      <c r="C398" s="1" t="s">
        <v>29</v>
      </c>
      <c r="D398">
        <v>7</v>
      </c>
      <c r="E398" s="2">
        <v>3491.6</v>
      </c>
      <c r="F398" s="2">
        <v>3491.6</v>
      </c>
      <c r="G398" s="2">
        <v>244.4</v>
      </c>
      <c r="H398" s="2">
        <v>0</v>
      </c>
      <c r="I398" s="2">
        <v>0</v>
      </c>
      <c r="J398" s="2">
        <v>0</v>
      </c>
      <c r="K398" s="2">
        <v>0</v>
      </c>
    </row>
    <row r="399" spans="1:11" hidden="1" outlineLevel="2" x14ac:dyDescent="0.2">
      <c r="A399" t="s">
        <v>46</v>
      </c>
      <c r="B399" s="1" t="s">
        <v>51</v>
      </c>
      <c r="C399" s="1" t="s">
        <v>29</v>
      </c>
      <c r="D399">
        <v>7</v>
      </c>
      <c r="E399" s="2">
        <v>647.79999999999995</v>
      </c>
      <c r="F399" s="2">
        <v>647.79999999999995</v>
      </c>
      <c r="G399" s="2">
        <v>45.35</v>
      </c>
      <c r="H399" s="2">
        <v>0</v>
      </c>
      <c r="I399" s="2">
        <v>0</v>
      </c>
      <c r="J399" s="2">
        <v>0</v>
      </c>
      <c r="K399" s="2">
        <v>0</v>
      </c>
    </row>
    <row r="400" spans="1:11" hidden="1" outlineLevel="2" x14ac:dyDescent="0.2">
      <c r="A400" t="s">
        <v>46</v>
      </c>
      <c r="B400" s="1" t="s">
        <v>51</v>
      </c>
      <c r="C400" s="1" t="s">
        <v>29</v>
      </c>
      <c r="D400">
        <v>7</v>
      </c>
      <c r="E400" s="2">
        <v>1205.3</v>
      </c>
      <c r="F400" s="2">
        <v>1205.3</v>
      </c>
      <c r="G400" s="2">
        <v>84.37</v>
      </c>
      <c r="H400" s="2">
        <v>0</v>
      </c>
      <c r="I400" s="2">
        <v>0</v>
      </c>
      <c r="J400" s="2">
        <v>0</v>
      </c>
      <c r="K400" s="2">
        <v>0</v>
      </c>
    </row>
    <row r="401" spans="1:11" hidden="1" outlineLevel="2" x14ac:dyDescent="0.2">
      <c r="A401" t="s">
        <v>46</v>
      </c>
      <c r="B401" s="1" t="s">
        <v>51</v>
      </c>
      <c r="C401" s="1" t="s">
        <v>29</v>
      </c>
      <c r="D401">
        <v>12</v>
      </c>
      <c r="E401" s="2">
        <v>1715</v>
      </c>
      <c r="F401" s="2">
        <v>1715</v>
      </c>
      <c r="G401" s="2">
        <v>205.8</v>
      </c>
      <c r="H401" s="2">
        <v>0</v>
      </c>
      <c r="I401" s="2">
        <v>0</v>
      </c>
      <c r="J401" s="2">
        <v>0</v>
      </c>
      <c r="K401" s="2">
        <v>0</v>
      </c>
    </row>
    <row r="402" spans="1:11" hidden="1" outlineLevel="2" x14ac:dyDescent="0.2">
      <c r="A402" t="s">
        <v>46</v>
      </c>
      <c r="B402" s="1" t="s">
        <v>51</v>
      </c>
      <c r="C402" s="1" t="s">
        <v>29</v>
      </c>
      <c r="D402">
        <v>12</v>
      </c>
      <c r="E402" s="2">
        <v>3195.5</v>
      </c>
      <c r="F402" s="2">
        <v>3195.5</v>
      </c>
      <c r="G402" s="2">
        <v>383.46</v>
      </c>
      <c r="H402" s="2">
        <v>0</v>
      </c>
      <c r="I402" s="2">
        <v>0</v>
      </c>
      <c r="J402" s="2">
        <v>0</v>
      </c>
      <c r="K402" s="2">
        <v>0</v>
      </c>
    </row>
    <row r="403" spans="1:11" hidden="1" outlineLevel="2" x14ac:dyDescent="0.2">
      <c r="A403" t="s">
        <v>46</v>
      </c>
      <c r="B403" s="1" t="s">
        <v>51</v>
      </c>
      <c r="C403" s="1" t="s">
        <v>29</v>
      </c>
      <c r="D403">
        <v>12</v>
      </c>
      <c r="E403" s="2">
        <v>831.6</v>
      </c>
      <c r="F403" s="2">
        <v>831.6</v>
      </c>
      <c r="G403" s="2">
        <v>99.8</v>
      </c>
      <c r="H403" s="2">
        <v>0</v>
      </c>
      <c r="I403" s="2">
        <v>0</v>
      </c>
      <c r="J403" s="2">
        <v>0</v>
      </c>
      <c r="K403" s="2">
        <v>0</v>
      </c>
    </row>
    <row r="404" spans="1:11" hidden="1" outlineLevel="2" x14ac:dyDescent="0.2">
      <c r="A404" t="s">
        <v>46</v>
      </c>
      <c r="B404" s="1" t="s">
        <v>51</v>
      </c>
      <c r="C404" s="1" t="s">
        <v>29</v>
      </c>
      <c r="D404">
        <v>12</v>
      </c>
      <c r="E404" s="2">
        <v>8850.93</v>
      </c>
      <c r="F404" s="2">
        <v>8850.93</v>
      </c>
      <c r="G404" s="2">
        <v>1062.0999999999999</v>
      </c>
      <c r="H404" s="2">
        <v>0</v>
      </c>
      <c r="I404" s="2">
        <v>0</v>
      </c>
      <c r="J404" s="2">
        <v>0</v>
      </c>
      <c r="K404" s="2">
        <v>0</v>
      </c>
    </row>
    <row r="405" spans="1:11" hidden="1" outlineLevel="2" x14ac:dyDescent="0.2">
      <c r="A405" t="s">
        <v>46</v>
      </c>
      <c r="B405" s="1" t="s">
        <v>51</v>
      </c>
      <c r="C405" s="1" t="s">
        <v>29</v>
      </c>
      <c r="D405">
        <v>12</v>
      </c>
      <c r="E405" s="2">
        <v>1076.6300000000001</v>
      </c>
      <c r="F405" s="2">
        <v>1076.6300000000001</v>
      </c>
      <c r="G405" s="2">
        <v>129.19999999999999</v>
      </c>
      <c r="H405" s="2">
        <v>0</v>
      </c>
      <c r="I405" s="2">
        <v>0</v>
      </c>
      <c r="J405" s="2">
        <v>0</v>
      </c>
      <c r="K405" s="2">
        <v>0</v>
      </c>
    </row>
    <row r="406" spans="1:11" hidden="1" outlineLevel="2" x14ac:dyDescent="0.2">
      <c r="A406" t="s">
        <v>46</v>
      </c>
      <c r="B406" s="1" t="s">
        <v>51</v>
      </c>
      <c r="C406" s="1" t="s">
        <v>29</v>
      </c>
      <c r="D406">
        <v>12</v>
      </c>
      <c r="E406" s="2">
        <v>3833.79</v>
      </c>
      <c r="F406" s="2">
        <v>3833.79</v>
      </c>
      <c r="G406" s="2">
        <v>460.05</v>
      </c>
      <c r="H406" s="2">
        <v>0</v>
      </c>
      <c r="I406" s="2">
        <v>0</v>
      </c>
      <c r="J406" s="2">
        <v>0</v>
      </c>
      <c r="K406" s="2">
        <v>0</v>
      </c>
    </row>
    <row r="407" spans="1:11" hidden="1" outlineLevel="2" x14ac:dyDescent="0.2">
      <c r="A407" t="s">
        <v>46</v>
      </c>
      <c r="B407" s="1" t="s">
        <v>51</v>
      </c>
      <c r="C407" s="1" t="s">
        <v>29</v>
      </c>
      <c r="D407">
        <v>7</v>
      </c>
      <c r="E407" s="2">
        <v>1108.8</v>
      </c>
      <c r="F407" s="2">
        <v>1108.8</v>
      </c>
      <c r="G407" s="2">
        <v>77.61</v>
      </c>
      <c r="H407" s="2">
        <v>0</v>
      </c>
      <c r="I407" s="2">
        <v>0</v>
      </c>
      <c r="J407" s="2">
        <v>0</v>
      </c>
      <c r="K407" s="2">
        <v>0</v>
      </c>
    </row>
    <row r="408" spans="1:11" hidden="1" outlineLevel="2" x14ac:dyDescent="0.2">
      <c r="A408" t="s">
        <v>46</v>
      </c>
      <c r="B408" s="1" t="s">
        <v>51</v>
      </c>
      <c r="C408" s="1" t="s">
        <v>29</v>
      </c>
      <c r="D408">
        <v>7</v>
      </c>
      <c r="E408" s="2">
        <v>1221.3599999999999</v>
      </c>
      <c r="F408" s="2">
        <v>1221.3599999999999</v>
      </c>
      <c r="G408" s="2">
        <v>85.5</v>
      </c>
      <c r="H408" s="2">
        <v>0</v>
      </c>
      <c r="I408" s="2">
        <v>0</v>
      </c>
      <c r="J408" s="2">
        <v>0</v>
      </c>
      <c r="K408" s="2">
        <v>0</v>
      </c>
    </row>
    <row r="409" spans="1:11" hidden="1" outlineLevel="2" x14ac:dyDescent="0.2">
      <c r="A409" t="s">
        <v>46</v>
      </c>
      <c r="B409" s="1" t="s">
        <v>51</v>
      </c>
      <c r="C409" s="1" t="s">
        <v>29</v>
      </c>
      <c r="D409">
        <v>7</v>
      </c>
      <c r="E409" s="2">
        <v>642.6</v>
      </c>
      <c r="F409" s="2">
        <v>642.6</v>
      </c>
      <c r="G409" s="2">
        <v>44.97</v>
      </c>
      <c r="H409" s="2">
        <v>0</v>
      </c>
      <c r="I409" s="2">
        <v>0</v>
      </c>
      <c r="J409" s="2">
        <v>0</v>
      </c>
      <c r="K409" s="2">
        <v>0</v>
      </c>
    </row>
    <row r="410" spans="1:11" hidden="1" outlineLevel="2" x14ac:dyDescent="0.2">
      <c r="A410" t="s">
        <v>46</v>
      </c>
      <c r="B410" s="1" t="s">
        <v>51</v>
      </c>
      <c r="C410" s="1" t="s">
        <v>29</v>
      </c>
      <c r="D410">
        <v>7</v>
      </c>
      <c r="E410" s="2">
        <v>7312.83</v>
      </c>
      <c r="F410" s="2">
        <v>7312.83</v>
      </c>
      <c r="G410" s="2">
        <v>511.89</v>
      </c>
      <c r="H410" s="2">
        <v>0</v>
      </c>
      <c r="I410" s="2">
        <v>0</v>
      </c>
      <c r="J410" s="2">
        <v>0</v>
      </c>
      <c r="K410" s="2">
        <v>0</v>
      </c>
    </row>
    <row r="411" spans="1:11" hidden="1" outlineLevel="2" x14ac:dyDescent="0.2">
      <c r="A411" t="s">
        <v>46</v>
      </c>
      <c r="B411" s="1" t="s">
        <v>51</v>
      </c>
      <c r="C411" s="1" t="s">
        <v>29</v>
      </c>
      <c r="D411">
        <v>7</v>
      </c>
      <c r="E411" s="2">
        <v>1902.6</v>
      </c>
      <c r="F411" s="2">
        <v>1902.6</v>
      </c>
      <c r="G411" s="2">
        <v>133.16999999999999</v>
      </c>
      <c r="H411" s="2">
        <v>0</v>
      </c>
      <c r="I411" s="2">
        <v>0</v>
      </c>
      <c r="J411" s="2">
        <v>0</v>
      </c>
      <c r="K411" s="2">
        <v>0</v>
      </c>
    </row>
    <row r="412" spans="1:11" hidden="1" outlineLevel="2" x14ac:dyDescent="0.2">
      <c r="A412" t="s">
        <v>46</v>
      </c>
      <c r="B412" s="1" t="s">
        <v>51</v>
      </c>
      <c r="C412" s="1" t="s">
        <v>29</v>
      </c>
      <c r="D412">
        <v>7</v>
      </c>
      <c r="E412" s="2">
        <v>6519.98</v>
      </c>
      <c r="F412" s="2">
        <v>6519.98</v>
      </c>
      <c r="G412" s="2">
        <v>456.41</v>
      </c>
      <c r="H412" s="2">
        <v>0</v>
      </c>
      <c r="I412" s="2">
        <v>0</v>
      </c>
      <c r="J412" s="2">
        <v>0</v>
      </c>
      <c r="K412" s="2">
        <v>0</v>
      </c>
    </row>
    <row r="413" spans="1:11" hidden="1" outlineLevel="2" x14ac:dyDescent="0.2">
      <c r="A413" t="s">
        <v>46</v>
      </c>
      <c r="B413" s="1" t="s">
        <v>51</v>
      </c>
      <c r="C413" s="1" t="s">
        <v>29</v>
      </c>
      <c r="D413">
        <v>7</v>
      </c>
      <c r="E413" s="2">
        <v>1633.5</v>
      </c>
      <c r="F413" s="2">
        <v>1633.5</v>
      </c>
      <c r="G413" s="2">
        <v>114.36</v>
      </c>
      <c r="H413" s="2">
        <v>0</v>
      </c>
      <c r="I413" s="2">
        <v>0</v>
      </c>
      <c r="J413" s="2">
        <v>0</v>
      </c>
      <c r="K413" s="2">
        <v>0</v>
      </c>
    </row>
    <row r="414" spans="1:11" hidden="1" outlineLevel="2" x14ac:dyDescent="0.2">
      <c r="A414" t="s">
        <v>46</v>
      </c>
      <c r="B414" s="1" t="s">
        <v>51</v>
      </c>
      <c r="C414" s="1" t="s">
        <v>29</v>
      </c>
      <c r="D414">
        <v>7</v>
      </c>
      <c r="E414" s="2">
        <v>931.43</v>
      </c>
      <c r="F414" s="2">
        <v>931.43</v>
      </c>
      <c r="G414" s="2">
        <v>65.2</v>
      </c>
      <c r="H414" s="2">
        <v>0</v>
      </c>
      <c r="I414" s="2">
        <v>0</v>
      </c>
      <c r="J414" s="2">
        <v>0</v>
      </c>
      <c r="K414" s="2">
        <v>0</v>
      </c>
    </row>
    <row r="415" spans="1:11" hidden="1" outlineLevel="2" x14ac:dyDescent="0.2">
      <c r="A415" t="s">
        <v>46</v>
      </c>
      <c r="B415" s="1" t="s">
        <v>51</v>
      </c>
      <c r="C415" s="1" t="s">
        <v>29</v>
      </c>
      <c r="D415">
        <v>7</v>
      </c>
      <c r="E415" s="2">
        <v>1210</v>
      </c>
      <c r="F415" s="2">
        <v>1210</v>
      </c>
      <c r="G415" s="2">
        <v>84.7</v>
      </c>
      <c r="H415" s="2">
        <v>0</v>
      </c>
      <c r="I415" s="2">
        <v>0</v>
      </c>
      <c r="J415" s="2">
        <v>0</v>
      </c>
      <c r="K415" s="2">
        <v>0</v>
      </c>
    </row>
    <row r="416" spans="1:11" hidden="1" outlineLevel="2" x14ac:dyDescent="0.2">
      <c r="A416" t="s">
        <v>46</v>
      </c>
      <c r="B416" s="1" t="s">
        <v>51</v>
      </c>
      <c r="C416" s="1" t="s">
        <v>29</v>
      </c>
      <c r="D416">
        <v>7</v>
      </c>
      <c r="E416" s="2">
        <v>4200.8999999999996</v>
      </c>
      <c r="F416" s="2">
        <v>4200.8999999999996</v>
      </c>
      <c r="G416" s="2">
        <v>294.07</v>
      </c>
      <c r="H416" s="2">
        <v>0</v>
      </c>
      <c r="I416" s="2">
        <v>0</v>
      </c>
      <c r="J416" s="2">
        <v>0</v>
      </c>
      <c r="K416" s="2">
        <v>0</v>
      </c>
    </row>
    <row r="417" spans="1:11" hidden="1" outlineLevel="2" x14ac:dyDescent="0.2">
      <c r="A417" t="s">
        <v>46</v>
      </c>
      <c r="B417" s="1" t="s">
        <v>51</v>
      </c>
      <c r="C417" s="1" t="s">
        <v>29</v>
      </c>
      <c r="D417">
        <v>7</v>
      </c>
      <c r="E417" s="2">
        <v>4277.3599999999997</v>
      </c>
      <c r="F417" s="2">
        <v>4277.3599999999997</v>
      </c>
      <c r="G417" s="2">
        <v>299.44</v>
      </c>
      <c r="H417" s="2">
        <v>0</v>
      </c>
      <c r="I417" s="2">
        <v>0</v>
      </c>
      <c r="J417" s="2">
        <v>0</v>
      </c>
      <c r="K417" s="2">
        <v>0</v>
      </c>
    </row>
    <row r="418" spans="1:11" hidden="1" outlineLevel="2" x14ac:dyDescent="0.2">
      <c r="A418" t="s">
        <v>46</v>
      </c>
      <c r="B418" s="1" t="s">
        <v>51</v>
      </c>
      <c r="C418" s="1" t="s">
        <v>29</v>
      </c>
      <c r="D418">
        <v>7</v>
      </c>
      <c r="E418" s="2">
        <v>544.5</v>
      </c>
      <c r="F418" s="2">
        <v>544.5</v>
      </c>
      <c r="G418" s="2">
        <v>38.119999999999997</v>
      </c>
      <c r="H418" s="2">
        <v>0</v>
      </c>
      <c r="I418" s="2">
        <v>0</v>
      </c>
      <c r="J418" s="2">
        <v>0</v>
      </c>
      <c r="K418" s="2">
        <v>0</v>
      </c>
    </row>
    <row r="419" spans="1:11" hidden="1" outlineLevel="2" x14ac:dyDescent="0.2">
      <c r="A419" t="s">
        <v>46</v>
      </c>
      <c r="B419" s="1" t="s">
        <v>51</v>
      </c>
      <c r="C419" s="1" t="s">
        <v>29</v>
      </c>
      <c r="D419">
        <v>7</v>
      </c>
      <c r="E419" s="2">
        <v>3569.5</v>
      </c>
      <c r="F419" s="2">
        <v>3569.5</v>
      </c>
      <c r="G419" s="2">
        <v>249.89</v>
      </c>
      <c r="H419" s="2">
        <v>0</v>
      </c>
      <c r="I419" s="2">
        <v>0</v>
      </c>
      <c r="J419" s="2">
        <v>0</v>
      </c>
      <c r="K419" s="2">
        <v>0</v>
      </c>
    </row>
    <row r="420" spans="1:11" hidden="1" outlineLevel="2" x14ac:dyDescent="0.2">
      <c r="A420" t="s">
        <v>46</v>
      </c>
      <c r="B420" s="1" t="s">
        <v>51</v>
      </c>
      <c r="C420" s="1" t="s">
        <v>29</v>
      </c>
      <c r="D420">
        <v>7</v>
      </c>
      <c r="E420" s="2">
        <v>1811.7</v>
      </c>
      <c r="F420" s="2">
        <v>1811.7</v>
      </c>
      <c r="G420" s="2">
        <v>126.82</v>
      </c>
      <c r="H420" s="2">
        <v>0</v>
      </c>
      <c r="I420" s="2">
        <v>0</v>
      </c>
      <c r="J420" s="2">
        <v>0</v>
      </c>
      <c r="K420" s="2">
        <v>0</v>
      </c>
    </row>
    <row r="421" spans="1:11" hidden="1" outlineLevel="2" x14ac:dyDescent="0.2">
      <c r="A421" t="s">
        <v>46</v>
      </c>
      <c r="B421" s="1" t="s">
        <v>51</v>
      </c>
      <c r="C421" s="1" t="s">
        <v>29</v>
      </c>
      <c r="D421">
        <v>7</v>
      </c>
      <c r="E421" s="2">
        <v>3252.3</v>
      </c>
      <c r="F421" s="2">
        <v>3252.32</v>
      </c>
      <c r="G421" s="2">
        <v>227.68</v>
      </c>
      <c r="H421" s="2">
        <v>0</v>
      </c>
      <c r="I421" s="2">
        <v>0</v>
      </c>
      <c r="J421" s="2">
        <v>0</v>
      </c>
      <c r="K421" s="2">
        <v>0</v>
      </c>
    </row>
    <row r="422" spans="1:11" hidden="1" outlineLevel="2" x14ac:dyDescent="0.2">
      <c r="A422" t="s">
        <v>46</v>
      </c>
      <c r="B422" s="1" t="s">
        <v>51</v>
      </c>
      <c r="C422" s="1" t="s">
        <v>29</v>
      </c>
      <c r="D422">
        <v>7</v>
      </c>
      <c r="E422" s="2">
        <v>2772</v>
      </c>
      <c r="F422" s="2">
        <v>2772</v>
      </c>
      <c r="G422" s="2">
        <v>194.04</v>
      </c>
      <c r="H422" s="2">
        <v>0</v>
      </c>
      <c r="I422" s="2">
        <v>0</v>
      </c>
      <c r="J422" s="2">
        <v>0</v>
      </c>
      <c r="K422" s="2">
        <v>0</v>
      </c>
    </row>
    <row r="423" spans="1:11" hidden="1" outlineLevel="2" x14ac:dyDescent="0.2">
      <c r="A423" t="s">
        <v>46</v>
      </c>
      <c r="B423" s="1" t="s">
        <v>51</v>
      </c>
      <c r="C423" s="1" t="s">
        <v>29</v>
      </c>
      <c r="D423">
        <v>7</v>
      </c>
      <c r="E423" s="2">
        <v>1333.2</v>
      </c>
      <c r="F423" s="2">
        <v>1333.2</v>
      </c>
      <c r="G423" s="2">
        <v>93.32</v>
      </c>
      <c r="H423" s="2">
        <v>0</v>
      </c>
      <c r="I423" s="2">
        <v>0</v>
      </c>
      <c r="J423" s="2">
        <v>0</v>
      </c>
      <c r="K423" s="2">
        <v>0</v>
      </c>
    </row>
    <row r="424" spans="1:11" hidden="1" outlineLevel="2" x14ac:dyDescent="0.2">
      <c r="A424" t="s">
        <v>46</v>
      </c>
      <c r="B424" s="1" t="s">
        <v>51</v>
      </c>
      <c r="C424" s="1" t="s">
        <v>29</v>
      </c>
      <c r="D424">
        <v>12</v>
      </c>
      <c r="E424" s="2">
        <v>831.1</v>
      </c>
      <c r="F424" s="2">
        <v>831.1</v>
      </c>
      <c r="G424" s="2">
        <v>99.73</v>
      </c>
      <c r="H424" s="2">
        <v>0</v>
      </c>
      <c r="I424" s="2">
        <v>0</v>
      </c>
      <c r="J424" s="2">
        <v>0</v>
      </c>
      <c r="K424" s="2">
        <v>0</v>
      </c>
    </row>
    <row r="425" spans="1:11" hidden="1" outlineLevel="2" x14ac:dyDescent="0.2">
      <c r="A425" t="s">
        <v>46</v>
      </c>
      <c r="B425" s="1" t="s">
        <v>51</v>
      </c>
      <c r="C425" s="1" t="s">
        <v>29</v>
      </c>
      <c r="D425">
        <v>12</v>
      </c>
      <c r="E425" s="2">
        <v>600</v>
      </c>
      <c r="F425" s="2">
        <v>600</v>
      </c>
      <c r="G425" s="2">
        <v>72</v>
      </c>
      <c r="H425" s="2">
        <v>0</v>
      </c>
      <c r="I425" s="2">
        <v>0</v>
      </c>
      <c r="J425" s="2">
        <v>0</v>
      </c>
      <c r="K425" s="2">
        <v>0</v>
      </c>
    </row>
    <row r="426" spans="1:11" hidden="1" outlineLevel="2" x14ac:dyDescent="0.2">
      <c r="A426" t="s">
        <v>46</v>
      </c>
      <c r="B426" s="1" t="s">
        <v>51</v>
      </c>
      <c r="C426" s="1" t="s">
        <v>29</v>
      </c>
      <c r="D426">
        <v>12</v>
      </c>
      <c r="E426" s="2">
        <v>996.61</v>
      </c>
      <c r="F426" s="2">
        <v>996.61</v>
      </c>
      <c r="G426" s="2">
        <v>119.59</v>
      </c>
      <c r="H426" s="2">
        <v>0</v>
      </c>
      <c r="I426" s="2">
        <v>0</v>
      </c>
      <c r="J426" s="2">
        <v>0</v>
      </c>
      <c r="K426" s="2">
        <v>0</v>
      </c>
    </row>
    <row r="427" spans="1:11" hidden="1" outlineLevel="2" x14ac:dyDescent="0.2">
      <c r="A427" t="s">
        <v>46</v>
      </c>
      <c r="B427" s="1" t="s">
        <v>51</v>
      </c>
      <c r="C427" s="1" t="s">
        <v>29</v>
      </c>
      <c r="D427">
        <v>12</v>
      </c>
      <c r="E427" s="2">
        <v>2770.2</v>
      </c>
      <c r="F427" s="2">
        <v>2770.2</v>
      </c>
      <c r="G427" s="2">
        <v>332.43</v>
      </c>
      <c r="H427" s="2">
        <v>0</v>
      </c>
      <c r="I427" s="2">
        <v>0</v>
      </c>
      <c r="J427" s="2">
        <v>0</v>
      </c>
      <c r="K427" s="2">
        <v>0</v>
      </c>
    </row>
    <row r="428" spans="1:11" hidden="1" outlineLevel="2" x14ac:dyDescent="0.2">
      <c r="A428" t="s">
        <v>46</v>
      </c>
      <c r="B428" s="1" t="s">
        <v>51</v>
      </c>
      <c r="C428" s="1" t="s">
        <v>29</v>
      </c>
      <c r="D428">
        <v>12</v>
      </c>
      <c r="E428" s="2">
        <v>3486.51</v>
      </c>
      <c r="F428" s="2">
        <v>3486.51</v>
      </c>
      <c r="G428" s="2">
        <v>418.38</v>
      </c>
      <c r="H428" s="2">
        <v>0</v>
      </c>
      <c r="I428" s="2">
        <v>0</v>
      </c>
      <c r="J428" s="2">
        <v>0</v>
      </c>
      <c r="K428" s="2">
        <v>0</v>
      </c>
    </row>
    <row r="429" spans="1:11" hidden="1" outlineLevel="2" x14ac:dyDescent="0.2">
      <c r="A429" t="s">
        <v>46</v>
      </c>
      <c r="B429" s="1" t="s">
        <v>51</v>
      </c>
      <c r="C429" s="1" t="s">
        <v>29</v>
      </c>
      <c r="D429">
        <v>12</v>
      </c>
      <c r="E429" s="2">
        <v>730.35</v>
      </c>
      <c r="F429" s="2">
        <v>730.35</v>
      </c>
      <c r="G429" s="2">
        <v>87.64</v>
      </c>
      <c r="H429" s="2">
        <v>0</v>
      </c>
      <c r="I429" s="2">
        <v>0</v>
      </c>
      <c r="J429" s="2">
        <v>0</v>
      </c>
      <c r="K429" s="2">
        <v>0</v>
      </c>
    </row>
    <row r="430" spans="1:11" hidden="1" outlineLevel="2" x14ac:dyDescent="0.2">
      <c r="A430" t="s">
        <v>46</v>
      </c>
      <c r="B430" s="1" t="s">
        <v>51</v>
      </c>
      <c r="C430" s="1" t="s">
        <v>29</v>
      </c>
      <c r="D430">
        <v>7</v>
      </c>
      <c r="E430" s="2">
        <v>302.18</v>
      </c>
      <c r="F430" s="2">
        <v>302.18</v>
      </c>
      <c r="G430" s="2">
        <v>21.16</v>
      </c>
      <c r="H430" s="2">
        <v>0</v>
      </c>
      <c r="I430" s="2">
        <v>0</v>
      </c>
      <c r="J430" s="2">
        <v>0</v>
      </c>
      <c r="K430" s="2">
        <v>0</v>
      </c>
    </row>
    <row r="431" spans="1:11" hidden="1" outlineLevel="2" x14ac:dyDescent="0.2">
      <c r="A431" t="s">
        <v>46</v>
      </c>
      <c r="B431" s="1" t="s">
        <v>51</v>
      </c>
      <c r="C431" s="1" t="s">
        <v>29</v>
      </c>
      <c r="D431">
        <v>12</v>
      </c>
      <c r="E431" s="2">
        <v>531.1</v>
      </c>
      <c r="F431" s="2">
        <v>531.1</v>
      </c>
      <c r="G431" s="2">
        <v>63.73</v>
      </c>
      <c r="H431" s="2">
        <v>0</v>
      </c>
      <c r="I431" s="2">
        <v>0</v>
      </c>
      <c r="J431" s="2">
        <v>0</v>
      </c>
      <c r="K431" s="2">
        <v>0</v>
      </c>
    </row>
    <row r="432" spans="1:11" hidden="1" outlineLevel="2" x14ac:dyDescent="0.2">
      <c r="A432" t="s">
        <v>46</v>
      </c>
      <c r="B432" s="1" t="s">
        <v>51</v>
      </c>
      <c r="C432" s="1" t="s">
        <v>29</v>
      </c>
      <c r="D432">
        <v>7</v>
      </c>
      <c r="E432" s="2">
        <v>5506.2</v>
      </c>
      <c r="F432" s="2">
        <v>5506.2</v>
      </c>
      <c r="G432" s="2">
        <v>385.43</v>
      </c>
      <c r="H432" s="2">
        <v>0</v>
      </c>
      <c r="I432" s="2">
        <v>0</v>
      </c>
      <c r="J432" s="2">
        <v>0</v>
      </c>
      <c r="K432" s="2">
        <v>0</v>
      </c>
    </row>
    <row r="433" spans="1:11" hidden="1" outlineLevel="2" x14ac:dyDescent="0.2">
      <c r="A433" t="s">
        <v>46</v>
      </c>
      <c r="B433" s="1" t="s">
        <v>51</v>
      </c>
      <c r="C433" s="1" t="s">
        <v>29</v>
      </c>
      <c r="D433">
        <v>12</v>
      </c>
      <c r="E433" s="2">
        <v>1762.5</v>
      </c>
      <c r="F433" s="2">
        <v>1762.5</v>
      </c>
      <c r="G433" s="2">
        <v>211.5</v>
      </c>
      <c r="H433" s="2">
        <v>0</v>
      </c>
      <c r="I433" s="2">
        <v>0</v>
      </c>
      <c r="J433" s="2">
        <v>0</v>
      </c>
      <c r="K433" s="2">
        <v>0</v>
      </c>
    </row>
    <row r="434" spans="1:11" hidden="1" outlineLevel="2" x14ac:dyDescent="0.2">
      <c r="A434" t="s">
        <v>46</v>
      </c>
      <c r="B434" s="1" t="s">
        <v>51</v>
      </c>
      <c r="C434" s="1" t="s">
        <v>29</v>
      </c>
      <c r="D434">
        <v>7</v>
      </c>
      <c r="E434" s="2">
        <v>1188</v>
      </c>
      <c r="F434" s="2">
        <v>1188</v>
      </c>
      <c r="G434" s="2">
        <v>83.16</v>
      </c>
      <c r="H434" s="2">
        <v>0</v>
      </c>
      <c r="I434" s="2">
        <v>0</v>
      </c>
      <c r="J434" s="2">
        <v>0</v>
      </c>
      <c r="K434" s="2">
        <v>0</v>
      </c>
    </row>
    <row r="435" spans="1:11" hidden="1" outlineLevel="2" x14ac:dyDescent="0.2">
      <c r="A435" t="s">
        <v>46</v>
      </c>
      <c r="B435" s="1" t="s">
        <v>51</v>
      </c>
      <c r="C435" s="1" t="s">
        <v>29</v>
      </c>
      <c r="D435">
        <v>7</v>
      </c>
      <c r="E435" s="2">
        <v>6810</v>
      </c>
      <c r="F435" s="2">
        <v>6810</v>
      </c>
      <c r="G435" s="2">
        <v>476.7</v>
      </c>
      <c r="H435" s="2">
        <v>0</v>
      </c>
      <c r="I435" s="2">
        <v>0</v>
      </c>
      <c r="J435" s="2">
        <v>0</v>
      </c>
      <c r="K435" s="2">
        <v>0</v>
      </c>
    </row>
    <row r="436" spans="1:11" hidden="1" outlineLevel="2" x14ac:dyDescent="0.2">
      <c r="A436" t="s">
        <v>46</v>
      </c>
      <c r="B436" s="1" t="s">
        <v>51</v>
      </c>
      <c r="C436" s="1" t="s">
        <v>29</v>
      </c>
      <c r="D436">
        <v>12</v>
      </c>
      <c r="E436" s="2">
        <v>4033.2</v>
      </c>
      <c r="F436" s="2">
        <v>4033.2</v>
      </c>
      <c r="G436" s="2">
        <v>483.99</v>
      </c>
      <c r="H436" s="2">
        <v>0</v>
      </c>
      <c r="I436" s="2">
        <v>0</v>
      </c>
      <c r="J436" s="2">
        <v>0</v>
      </c>
      <c r="K436" s="2">
        <v>0</v>
      </c>
    </row>
    <row r="437" spans="1:11" hidden="1" outlineLevel="2" x14ac:dyDescent="0.2">
      <c r="A437" t="s">
        <v>46</v>
      </c>
      <c r="B437" s="1" t="s">
        <v>51</v>
      </c>
      <c r="C437" s="1" t="s">
        <v>29</v>
      </c>
      <c r="D437">
        <v>7</v>
      </c>
      <c r="E437" s="2">
        <v>2129</v>
      </c>
      <c r="F437" s="2">
        <v>2129</v>
      </c>
      <c r="G437" s="2">
        <v>149.03</v>
      </c>
      <c r="H437" s="2">
        <v>0</v>
      </c>
      <c r="I437" s="2">
        <v>0</v>
      </c>
      <c r="J437" s="2">
        <v>0</v>
      </c>
      <c r="K437" s="2">
        <v>0</v>
      </c>
    </row>
    <row r="438" spans="1:11" hidden="1" outlineLevel="2" x14ac:dyDescent="0.2">
      <c r="A438" t="s">
        <v>46</v>
      </c>
      <c r="B438" s="1" t="s">
        <v>51</v>
      </c>
      <c r="C438" s="1" t="s">
        <v>29</v>
      </c>
      <c r="D438">
        <v>12</v>
      </c>
      <c r="E438" s="2">
        <v>317.56</v>
      </c>
      <c r="F438" s="2">
        <v>317.55</v>
      </c>
      <c r="G438" s="2">
        <v>38.1</v>
      </c>
      <c r="H438" s="2">
        <v>0</v>
      </c>
      <c r="I438" s="2">
        <v>0</v>
      </c>
      <c r="J438" s="2">
        <v>0</v>
      </c>
      <c r="K438" s="2">
        <v>0</v>
      </c>
    </row>
    <row r="439" spans="1:11" hidden="1" outlineLevel="2" x14ac:dyDescent="0.2">
      <c r="A439" t="s">
        <v>46</v>
      </c>
      <c r="B439" s="1" t="s">
        <v>51</v>
      </c>
      <c r="C439" s="1" t="s">
        <v>29</v>
      </c>
      <c r="D439">
        <v>12</v>
      </c>
      <c r="E439" s="2">
        <v>1994.4</v>
      </c>
      <c r="F439" s="2">
        <v>1994.4</v>
      </c>
      <c r="G439" s="2">
        <v>239.33</v>
      </c>
      <c r="H439" s="2">
        <v>0</v>
      </c>
      <c r="I439" s="2">
        <v>0</v>
      </c>
      <c r="J439" s="2">
        <v>0</v>
      </c>
      <c r="K439" s="2">
        <v>0</v>
      </c>
    </row>
    <row r="440" spans="1:11" hidden="1" outlineLevel="2" x14ac:dyDescent="0.2">
      <c r="A440" t="s">
        <v>46</v>
      </c>
      <c r="B440" s="1" t="s">
        <v>51</v>
      </c>
      <c r="C440" s="1" t="s">
        <v>29</v>
      </c>
      <c r="D440">
        <v>12</v>
      </c>
      <c r="E440" s="2">
        <v>1286.25</v>
      </c>
      <c r="F440" s="2">
        <v>1225</v>
      </c>
      <c r="G440" s="2">
        <v>147</v>
      </c>
      <c r="H440" s="2">
        <v>0</v>
      </c>
      <c r="I440" s="2">
        <v>0</v>
      </c>
      <c r="J440" s="2">
        <v>0</v>
      </c>
      <c r="K440" s="2">
        <v>61.25</v>
      </c>
    </row>
    <row r="441" spans="1:11" hidden="1" outlineLevel="2" x14ac:dyDescent="0.2">
      <c r="A441" t="s">
        <v>46</v>
      </c>
      <c r="B441" s="1" t="s">
        <v>51</v>
      </c>
      <c r="C441" s="1" t="s">
        <v>29</v>
      </c>
      <c r="D441">
        <v>12</v>
      </c>
      <c r="E441" s="2">
        <v>1286.25</v>
      </c>
      <c r="F441" s="2">
        <v>1225</v>
      </c>
      <c r="G441" s="2">
        <v>147</v>
      </c>
      <c r="H441" s="2">
        <v>0</v>
      </c>
      <c r="I441" s="2">
        <v>0</v>
      </c>
      <c r="J441" s="2">
        <v>0</v>
      </c>
      <c r="K441" s="2">
        <v>61.25</v>
      </c>
    </row>
    <row r="442" spans="1:11" hidden="1" outlineLevel="2" x14ac:dyDescent="0.2">
      <c r="A442" t="s">
        <v>46</v>
      </c>
      <c r="B442" s="1" t="s">
        <v>51</v>
      </c>
      <c r="C442" s="1" t="s">
        <v>29</v>
      </c>
      <c r="D442">
        <v>7</v>
      </c>
      <c r="E442" s="2">
        <v>349.6</v>
      </c>
      <c r="F442" s="2">
        <v>349.6</v>
      </c>
      <c r="G442" s="2">
        <v>24.47</v>
      </c>
      <c r="H442" s="2">
        <v>0</v>
      </c>
      <c r="I442" s="2">
        <v>0</v>
      </c>
      <c r="J442" s="2">
        <v>0</v>
      </c>
      <c r="K442" s="2">
        <v>0</v>
      </c>
    </row>
    <row r="443" spans="1:11" hidden="1" outlineLevel="2" x14ac:dyDescent="0.2">
      <c r="A443" t="s">
        <v>46</v>
      </c>
      <c r="B443" s="1" t="s">
        <v>51</v>
      </c>
      <c r="C443" s="1" t="s">
        <v>29</v>
      </c>
      <c r="D443">
        <v>7</v>
      </c>
      <c r="E443" s="2">
        <v>1187.2</v>
      </c>
      <c r="F443" s="2">
        <v>1187.2</v>
      </c>
      <c r="G443" s="2">
        <v>83.1</v>
      </c>
      <c r="H443" s="2">
        <v>0</v>
      </c>
      <c r="I443" s="2">
        <v>0</v>
      </c>
      <c r="J443" s="2">
        <v>0</v>
      </c>
      <c r="K443" s="2">
        <v>0</v>
      </c>
    </row>
    <row r="444" spans="1:11" hidden="1" outlineLevel="2" x14ac:dyDescent="0.2">
      <c r="A444" t="s">
        <v>46</v>
      </c>
      <c r="B444" s="1" t="s">
        <v>51</v>
      </c>
      <c r="C444" s="1" t="s">
        <v>29</v>
      </c>
      <c r="D444">
        <v>7</v>
      </c>
      <c r="E444" s="2">
        <v>1848</v>
      </c>
      <c r="F444" s="2">
        <v>1848</v>
      </c>
      <c r="G444" s="2">
        <v>129.36000000000001</v>
      </c>
      <c r="H444" s="2">
        <v>0</v>
      </c>
      <c r="I444" s="2">
        <v>0</v>
      </c>
      <c r="J444" s="2">
        <v>0</v>
      </c>
      <c r="K444" s="2">
        <v>0</v>
      </c>
    </row>
    <row r="445" spans="1:11" hidden="1" outlineLevel="2" x14ac:dyDescent="0.2">
      <c r="A445" t="s">
        <v>46</v>
      </c>
      <c r="B445" s="1" t="s">
        <v>51</v>
      </c>
      <c r="C445" s="1" t="s">
        <v>29</v>
      </c>
      <c r="D445">
        <v>7</v>
      </c>
      <c r="E445" s="2">
        <v>1216</v>
      </c>
      <c r="F445" s="2">
        <v>1216</v>
      </c>
      <c r="G445" s="2">
        <v>85.12</v>
      </c>
      <c r="H445" s="2">
        <v>0</v>
      </c>
      <c r="I445" s="2">
        <v>0</v>
      </c>
      <c r="J445" s="2">
        <v>0</v>
      </c>
      <c r="K445" s="2">
        <v>0</v>
      </c>
    </row>
    <row r="446" spans="1:11" hidden="1" outlineLevel="2" x14ac:dyDescent="0.2">
      <c r="A446" t="s">
        <v>46</v>
      </c>
      <c r="B446" s="1" t="s">
        <v>51</v>
      </c>
      <c r="C446" s="1" t="s">
        <v>29</v>
      </c>
      <c r="D446">
        <v>7</v>
      </c>
      <c r="E446" s="2">
        <v>5633</v>
      </c>
      <c r="F446" s="2">
        <v>5633</v>
      </c>
      <c r="G446" s="2">
        <v>394.31</v>
      </c>
      <c r="H446" s="2">
        <v>0</v>
      </c>
      <c r="I446" s="2">
        <v>0</v>
      </c>
      <c r="J446" s="2">
        <v>0</v>
      </c>
      <c r="K446" s="2">
        <v>0</v>
      </c>
    </row>
    <row r="447" spans="1:11" hidden="1" outlineLevel="2" x14ac:dyDescent="0.2">
      <c r="A447" t="s">
        <v>46</v>
      </c>
      <c r="B447" s="1" t="s">
        <v>51</v>
      </c>
      <c r="C447" s="1" t="s">
        <v>29</v>
      </c>
      <c r="D447">
        <v>7</v>
      </c>
      <c r="E447" s="2">
        <v>1540</v>
      </c>
      <c r="F447" s="2">
        <v>1540</v>
      </c>
      <c r="G447" s="2">
        <v>107.8</v>
      </c>
      <c r="H447" s="2">
        <v>0</v>
      </c>
      <c r="I447" s="2">
        <v>0</v>
      </c>
      <c r="J447" s="2">
        <v>0</v>
      </c>
      <c r="K447" s="2">
        <v>0</v>
      </c>
    </row>
    <row r="448" spans="1:11" hidden="1" outlineLevel="2" x14ac:dyDescent="0.2">
      <c r="A448" t="s">
        <v>46</v>
      </c>
      <c r="B448" s="1" t="s">
        <v>51</v>
      </c>
      <c r="C448" s="1" t="s">
        <v>29</v>
      </c>
      <c r="D448">
        <v>7</v>
      </c>
      <c r="E448" s="2">
        <v>11772.32</v>
      </c>
      <c r="F448" s="2">
        <v>11772.32</v>
      </c>
      <c r="G448" s="2">
        <v>824.06</v>
      </c>
      <c r="H448" s="2">
        <v>0</v>
      </c>
      <c r="I448" s="2">
        <v>0</v>
      </c>
      <c r="J448" s="2">
        <v>0</v>
      </c>
      <c r="K448" s="2">
        <v>0</v>
      </c>
    </row>
    <row r="449" spans="1:11" hidden="1" outlineLevel="2" x14ac:dyDescent="0.2">
      <c r="A449" t="s">
        <v>46</v>
      </c>
      <c r="B449" s="1" t="s">
        <v>51</v>
      </c>
      <c r="C449" s="1" t="s">
        <v>29</v>
      </c>
      <c r="D449">
        <v>7</v>
      </c>
      <c r="E449" s="2">
        <v>5650.6</v>
      </c>
      <c r="F449" s="2">
        <v>5650.6</v>
      </c>
      <c r="G449" s="2">
        <v>395.54</v>
      </c>
      <c r="H449" s="2">
        <v>0</v>
      </c>
      <c r="I449" s="2">
        <v>0</v>
      </c>
      <c r="J449" s="2">
        <v>0</v>
      </c>
      <c r="K449" s="2">
        <v>0</v>
      </c>
    </row>
    <row r="450" spans="1:11" hidden="1" outlineLevel="2" x14ac:dyDescent="0.2">
      <c r="A450" t="s">
        <v>46</v>
      </c>
      <c r="B450" s="1" t="s">
        <v>51</v>
      </c>
      <c r="C450" s="1" t="s">
        <v>29</v>
      </c>
      <c r="D450">
        <v>7</v>
      </c>
      <c r="E450" s="2">
        <v>540</v>
      </c>
      <c r="F450" s="2">
        <v>540</v>
      </c>
      <c r="G450" s="2">
        <v>37.799999999999997</v>
      </c>
      <c r="H450" s="2">
        <v>0</v>
      </c>
      <c r="I450" s="2">
        <v>0</v>
      </c>
      <c r="J450" s="2">
        <v>0</v>
      </c>
      <c r="K450" s="2">
        <v>0</v>
      </c>
    </row>
    <row r="451" spans="1:11" hidden="1" outlineLevel="2" x14ac:dyDescent="0.2">
      <c r="A451" t="s">
        <v>46</v>
      </c>
      <c r="B451" s="1" t="s">
        <v>51</v>
      </c>
      <c r="C451" s="1" t="s">
        <v>29</v>
      </c>
      <c r="D451">
        <v>12</v>
      </c>
      <c r="E451" s="2">
        <v>524.6</v>
      </c>
      <c r="F451" s="2">
        <v>524.6</v>
      </c>
      <c r="G451" s="2">
        <v>62.95</v>
      </c>
      <c r="H451" s="2">
        <v>0</v>
      </c>
      <c r="I451" s="2">
        <v>0</v>
      </c>
      <c r="J451" s="2">
        <v>0</v>
      </c>
      <c r="K451" s="2">
        <v>0</v>
      </c>
    </row>
    <row r="452" spans="1:11" hidden="1" outlineLevel="2" x14ac:dyDescent="0.2">
      <c r="A452" t="s">
        <v>46</v>
      </c>
      <c r="B452" s="1" t="s">
        <v>51</v>
      </c>
      <c r="C452" s="1" t="s">
        <v>29</v>
      </c>
      <c r="D452">
        <v>7</v>
      </c>
      <c r="E452" s="2">
        <v>1220</v>
      </c>
      <c r="F452" s="2">
        <v>1220</v>
      </c>
      <c r="G452" s="2">
        <v>85.4</v>
      </c>
      <c r="H452" s="2">
        <v>0</v>
      </c>
      <c r="I452" s="2">
        <v>0</v>
      </c>
      <c r="J452" s="2">
        <v>0</v>
      </c>
      <c r="K452" s="2">
        <v>0</v>
      </c>
    </row>
    <row r="453" spans="1:11" hidden="1" outlineLevel="2" x14ac:dyDescent="0.2">
      <c r="A453" t="s">
        <v>46</v>
      </c>
      <c r="B453" s="1" t="s">
        <v>51</v>
      </c>
      <c r="C453" s="1" t="s">
        <v>29</v>
      </c>
      <c r="D453">
        <v>7</v>
      </c>
      <c r="E453" s="2">
        <v>2500</v>
      </c>
      <c r="F453" s="2">
        <v>2500</v>
      </c>
      <c r="G453" s="2">
        <v>175</v>
      </c>
      <c r="H453" s="2">
        <v>0</v>
      </c>
      <c r="I453" s="2">
        <v>0</v>
      </c>
      <c r="J453" s="2">
        <v>0</v>
      </c>
      <c r="K453" s="2">
        <v>0</v>
      </c>
    </row>
    <row r="454" spans="1:11" hidden="1" outlineLevel="2" x14ac:dyDescent="0.2">
      <c r="A454" t="s">
        <v>46</v>
      </c>
      <c r="B454" s="1" t="s">
        <v>51</v>
      </c>
      <c r="C454" s="1" t="s">
        <v>29</v>
      </c>
      <c r="D454">
        <v>7</v>
      </c>
      <c r="E454" s="2">
        <v>2806</v>
      </c>
      <c r="F454" s="2">
        <v>2806</v>
      </c>
      <c r="G454" s="2">
        <v>196.42</v>
      </c>
      <c r="H454" s="2">
        <v>0</v>
      </c>
      <c r="I454" s="2">
        <v>0</v>
      </c>
      <c r="J454" s="2">
        <v>0</v>
      </c>
      <c r="K454" s="2">
        <v>0</v>
      </c>
    </row>
    <row r="455" spans="1:11" hidden="1" outlineLevel="2" x14ac:dyDescent="0.2">
      <c r="A455" t="s">
        <v>46</v>
      </c>
      <c r="B455" s="1" t="s">
        <v>51</v>
      </c>
      <c r="C455" s="1" t="s">
        <v>29</v>
      </c>
      <c r="D455">
        <v>7</v>
      </c>
      <c r="E455" s="2">
        <v>2126.46</v>
      </c>
      <c r="F455" s="2">
        <v>2126.46</v>
      </c>
      <c r="G455" s="2">
        <v>148.85</v>
      </c>
      <c r="H455" s="2">
        <v>0</v>
      </c>
      <c r="I455" s="2">
        <v>0</v>
      </c>
      <c r="J455" s="2">
        <v>0</v>
      </c>
      <c r="K455" s="2">
        <v>0</v>
      </c>
    </row>
    <row r="456" spans="1:11" hidden="1" outlineLevel="2" x14ac:dyDescent="0.2">
      <c r="A456" t="s">
        <v>46</v>
      </c>
      <c r="B456" s="1" t="s">
        <v>51</v>
      </c>
      <c r="C456" s="1" t="s">
        <v>29</v>
      </c>
      <c r="D456">
        <v>7</v>
      </c>
      <c r="E456" s="2">
        <v>2928</v>
      </c>
      <c r="F456" s="2">
        <v>2928</v>
      </c>
      <c r="G456" s="2">
        <v>204.96</v>
      </c>
      <c r="H456" s="2">
        <v>0</v>
      </c>
      <c r="I456" s="2">
        <v>0</v>
      </c>
      <c r="J456" s="2">
        <v>0</v>
      </c>
      <c r="K456" s="2">
        <v>0</v>
      </c>
    </row>
    <row r="457" spans="1:11" hidden="1" outlineLevel="2" x14ac:dyDescent="0.2">
      <c r="A457" t="s">
        <v>46</v>
      </c>
      <c r="B457" s="1" t="s">
        <v>51</v>
      </c>
      <c r="C457" s="1" t="s">
        <v>29</v>
      </c>
      <c r="D457">
        <v>7</v>
      </c>
      <c r="E457" s="2">
        <v>3013.4</v>
      </c>
      <c r="F457" s="2">
        <v>3013.4</v>
      </c>
      <c r="G457" s="2">
        <v>210.94</v>
      </c>
      <c r="H457" s="2">
        <v>0</v>
      </c>
      <c r="I457" s="2">
        <v>0</v>
      </c>
      <c r="J457" s="2">
        <v>0</v>
      </c>
      <c r="K457" s="2">
        <v>0</v>
      </c>
    </row>
    <row r="458" spans="1:11" hidden="1" outlineLevel="2" x14ac:dyDescent="0.2">
      <c r="A458" t="s">
        <v>46</v>
      </c>
      <c r="B458" s="1" t="s">
        <v>51</v>
      </c>
      <c r="C458" s="1" t="s">
        <v>29</v>
      </c>
      <c r="D458">
        <v>7</v>
      </c>
      <c r="E458" s="2">
        <v>3843</v>
      </c>
      <c r="F458" s="2">
        <v>3843</v>
      </c>
      <c r="G458" s="2">
        <v>269.01</v>
      </c>
      <c r="H458" s="2">
        <v>0</v>
      </c>
      <c r="I458" s="2">
        <v>0</v>
      </c>
      <c r="J458" s="2">
        <v>0</v>
      </c>
      <c r="K458" s="2">
        <v>0</v>
      </c>
    </row>
    <row r="459" spans="1:11" hidden="1" outlineLevel="2" x14ac:dyDescent="0.2">
      <c r="A459" t="s">
        <v>46</v>
      </c>
      <c r="B459" s="1" t="s">
        <v>51</v>
      </c>
      <c r="C459" s="1" t="s">
        <v>29</v>
      </c>
      <c r="D459">
        <v>7</v>
      </c>
      <c r="E459" s="2">
        <v>3269.6</v>
      </c>
      <c r="F459" s="2">
        <v>3269.6</v>
      </c>
      <c r="G459" s="2">
        <v>228.88</v>
      </c>
      <c r="H459" s="2">
        <v>0</v>
      </c>
      <c r="I459" s="2">
        <v>0</v>
      </c>
      <c r="J459" s="2">
        <v>0</v>
      </c>
      <c r="K459" s="2">
        <v>0</v>
      </c>
    </row>
    <row r="460" spans="1:11" hidden="1" outlineLevel="2" x14ac:dyDescent="0.2">
      <c r="A460" t="s">
        <v>46</v>
      </c>
      <c r="B460" s="1" t="s">
        <v>51</v>
      </c>
      <c r="C460" s="1" t="s">
        <v>29</v>
      </c>
      <c r="D460">
        <v>7</v>
      </c>
      <c r="E460" s="2">
        <v>851.56</v>
      </c>
      <c r="F460" s="2">
        <v>851.56</v>
      </c>
      <c r="G460" s="2">
        <v>59.62</v>
      </c>
      <c r="H460" s="2">
        <v>0</v>
      </c>
      <c r="I460" s="2">
        <v>0</v>
      </c>
      <c r="J460" s="2">
        <v>0</v>
      </c>
      <c r="K460" s="2">
        <v>0</v>
      </c>
    </row>
    <row r="461" spans="1:11" hidden="1" outlineLevel="2" x14ac:dyDescent="0.2">
      <c r="A461" t="s">
        <v>46</v>
      </c>
      <c r="B461" s="1" t="s">
        <v>51</v>
      </c>
      <c r="C461" s="1" t="s">
        <v>29</v>
      </c>
      <c r="D461">
        <v>7</v>
      </c>
      <c r="E461" s="2">
        <v>6613.3</v>
      </c>
      <c r="F461" s="2">
        <v>6613.3</v>
      </c>
      <c r="G461" s="2">
        <v>462.93</v>
      </c>
      <c r="H461" s="2">
        <v>0</v>
      </c>
      <c r="I461" s="2">
        <v>0</v>
      </c>
      <c r="J461" s="2">
        <v>0</v>
      </c>
      <c r="K461" s="2">
        <v>0</v>
      </c>
    </row>
    <row r="462" spans="1:11" hidden="1" outlineLevel="2" x14ac:dyDescent="0.2">
      <c r="A462" t="s">
        <v>46</v>
      </c>
      <c r="B462" s="1" t="s">
        <v>51</v>
      </c>
      <c r="C462" s="1" t="s">
        <v>29</v>
      </c>
      <c r="D462">
        <v>12</v>
      </c>
      <c r="E462" s="2">
        <v>5249.2</v>
      </c>
      <c r="F462" s="2">
        <v>5249.2</v>
      </c>
      <c r="G462" s="2">
        <v>629.9</v>
      </c>
      <c r="H462" s="2">
        <v>0</v>
      </c>
      <c r="I462" s="2">
        <v>0</v>
      </c>
      <c r="J462" s="2">
        <v>0</v>
      </c>
      <c r="K462" s="2">
        <v>0</v>
      </c>
    </row>
    <row r="463" spans="1:11" hidden="1" outlineLevel="2" x14ac:dyDescent="0.2">
      <c r="A463" t="s">
        <v>46</v>
      </c>
      <c r="B463" s="1" t="s">
        <v>51</v>
      </c>
      <c r="C463" s="1" t="s">
        <v>29</v>
      </c>
      <c r="D463">
        <v>12</v>
      </c>
      <c r="E463" s="2">
        <v>1101.3900000000001</v>
      </c>
      <c r="F463" s="2">
        <v>1101.3900000000001</v>
      </c>
      <c r="G463" s="2">
        <v>132.18</v>
      </c>
      <c r="H463" s="2">
        <v>0</v>
      </c>
      <c r="I463" s="2">
        <v>0</v>
      </c>
      <c r="J463" s="2">
        <v>0</v>
      </c>
      <c r="K463" s="2">
        <v>0</v>
      </c>
    </row>
    <row r="464" spans="1:11" hidden="1" outlineLevel="2" x14ac:dyDescent="0.2">
      <c r="A464" t="s">
        <v>46</v>
      </c>
      <c r="B464" s="1" t="s">
        <v>51</v>
      </c>
      <c r="C464" s="1" t="s">
        <v>29</v>
      </c>
      <c r="D464">
        <v>12</v>
      </c>
      <c r="E464" s="2">
        <v>605</v>
      </c>
      <c r="F464" s="2">
        <v>605</v>
      </c>
      <c r="G464" s="2">
        <v>72.62</v>
      </c>
      <c r="H464" s="2">
        <v>0</v>
      </c>
      <c r="I464" s="2">
        <v>0</v>
      </c>
      <c r="J464" s="2">
        <v>0</v>
      </c>
      <c r="K464" s="2">
        <v>0</v>
      </c>
    </row>
    <row r="465" spans="1:11" outlineLevel="1" collapsed="1" x14ac:dyDescent="0.2">
      <c r="B465" s="1"/>
      <c r="C465" s="3" t="s">
        <v>43</v>
      </c>
      <c r="E465" s="2">
        <f t="shared" ref="E465:K465" si="36">SUBTOTAL(9,E397:E464)</f>
        <v>172233.75</v>
      </c>
      <c r="F465" s="2">
        <f t="shared" si="36"/>
        <v>172111.26</v>
      </c>
      <c r="G465" s="2">
        <f t="shared" si="36"/>
        <v>14422.24</v>
      </c>
      <c r="H465" s="2">
        <f t="shared" si="36"/>
        <v>0</v>
      </c>
      <c r="I465" s="2">
        <f t="shared" si="36"/>
        <v>0</v>
      </c>
      <c r="J465" s="2">
        <f t="shared" si="36"/>
        <v>0</v>
      </c>
      <c r="K465" s="2">
        <f t="shared" si="36"/>
        <v>122.5</v>
      </c>
    </row>
    <row r="466" spans="1:11" hidden="1" outlineLevel="2" x14ac:dyDescent="0.2">
      <c r="A466" t="s">
        <v>46</v>
      </c>
      <c r="B466" s="1" t="s">
        <v>51</v>
      </c>
      <c r="C466" s="1" t="s">
        <v>93</v>
      </c>
      <c r="D466">
        <v>7</v>
      </c>
      <c r="E466" s="2">
        <v>354.9</v>
      </c>
      <c r="F466" s="2">
        <v>354.9</v>
      </c>
      <c r="G466" s="2">
        <v>24.84</v>
      </c>
      <c r="H466" s="2">
        <v>0</v>
      </c>
      <c r="I466" s="2">
        <v>0</v>
      </c>
      <c r="J466" s="2">
        <v>0</v>
      </c>
      <c r="K466" s="2">
        <v>0</v>
      </c>
    </row>
    <row r="467" spans="1:11" outlineLevel="1" collapsed="1" x14ac:dyDescent="0.2">
      <c r="B467" s="1"/>
      <c r="C467" s="3" t="s">
        <v>131</v>
      </c>
      <c r="E467" s="2">
        <f t="shared" ref="E467:K467" si="37">SUBTOTAL(9,E466:E466)</f>
        <v>354.9</v>
      </c>
      <c r="F467" s="2">
        <f t="shared" si="37"/>
        <v>354.9</v>
      </c>
      <c r="G467" s="2">
        <f t="shared" si="37"/>
        <v>24.84</v>
      </c>
      <c r="H467" s="2">
        <f t="shared" si="37"/>
        <v>0</v>
      </c>
      <c r="I467" s="2">
        <f t="shared" si="37"/>
        <v>0</v>
      </c>
      <c r="J467" s="2">
        <f t="shared" si="37"/>
        <v>0</v>
      </c>
      <c r="K467" s="2">
        <f t="shared" si="37"/>
        <v>0</v>
      </c>
    </row>
    <row r="468" spans="1:11" hidden="1" outlineLevel="2" x14ac:dyDescent="0.2">
      <c r="A468" t="s">
        <v>46</v>
      </c>
      <c r="B468" s="1" t="s">
        <v>51</v>
      </c>
      <c r="C468" s="1" t="s">
        <v>97</v>
      </c>
      <c r="D468">
        <v>4</v>
      </c>
      <c r="E468" s="2">
        <v>450</v>
      </c>
      <c r="F468" s="2">
        <v>450</v>
      </c>
      <c r="G468" s="2">
        <v>18</v>
      </c>
      <c r="H468" s="2">
        <v>0</v>
      </c>
      <c r="I468" s="2">
        <v>0</v>
      </c>
      <c r="J468" s="2">
        <v>0</v>
      </c>
      <c r="K468" s="2">
        <v>0</v>
      </c>
    </row>
    <row r="469" spans="1:11" outlineLevel="1" collapsed="1" x14ac:dyDescent="0.2">
      <c r="B469" s="1"/>
      <c r="C469" s="3" t="s">
        <v>132</v>
      </c>
      <c r="E469" s="2">
        <f t="shared" ref="E469:K469" si="38">SUBTOTAL(9,E468:E468)</f>
        <v>450</v>
      </c>
      <c r="F469" s="2">
        <f t="shared" si="38"/>
        <v>450</v>
      </c>
      <c r="G469" s="2">
        <f t="shared" si="38"/>
        <v>18</v>
      </c>
      <c r="H469" s="2">
        <f t="shared" si="38"/>
        <v>0</v>
      </c>
      <c r="I469" s="2">
        <f t="shared" si="38"/>
        <v>0</v>
      </c>
      <c r="J469" s="2">
        <f t="shared" si="38"/>
        <v>0</v>
      </c>
      <c r="K469" s="2">
        <f t="shared" si="38"/>
        <v>0</v>
      </c>
    </row>
    <row r="470" spans="1:11" hidden="1" outlineLevel="2" x14ac:dyDescent="0.2">
      <c r="A470" t="s">
        <v>46</v>
      </c>
      <c r="B470" s="1" t="s">
        <v>49</v>
      </c>
      <c r="C470" s="1" t="s">
        <v>30</v>
      </c>
      <c r="D470">
        <v>4</v>
      </c>
      <c r="E470" s="2">
        <v>3101.55</v>
      </c>
      <c r="F470" s="2">
        <v>2697</v>
      </c>
      <c r="G470" s="2">
        <v>107.88</v>
      </c>
      <c r="H470" s="2">
        <v>0</v>
      </c>
      <c r="I470" s="2">
        <v>0</v>
      </c>
      <c r="J470" s="2">
        <v>0</v>
      </c>
      <c r="K470" s="2">
        <v>404.55</v>
      </c>
    </row>
    <row r="471" spans="1:11" outlineLevel="1" collapsed="1" x14ac:dyDescent="0.2">
      <c r="B471" s="1"/>
      <c r="C471" s="3" t="s">
        <v>44</v>
      </c>
      <c r="E471" s="2">
        <f t="shared" ref="E471:K471" si="39">SUBTOTAL(9,E470:E470)</f>
        <v>3101.55</v>
      </c>
      <c r="F471" s="2">
        <f t="shared" si="39"/>
        <v>2697</v>
      </c>
      <c r="G471" s="2">
        <f t="shared" si="39"/>
        <v>107.88</v>
      </c>
      <c r="H471" s="2">
        <f t="shared" si="39"/>
        <v>0</v>
      </c>
      <c r="I471" s="2">
        <f t="shared" si="39"/>
        <v>0</v>
      </c>
      <c r="J471" s="2">
        <f t="shared" si="39"/>
        <v>0</v>
      </c>
      <c r="K471" s="2">
        <f t="shared" si="39"/>
        <v>404.55</v>
      </c>
    </row>
    <row r="472" spans="1:11" hidden="1" outlineLevel="2" x14ac:dyDescent="0.2">
      <c r="A472" t="s">
        <v>46</v>
      </c>
      <c r="B472" s="1" t="s">
        <v>72</v>
      </c>
      <c r="C472" s="1" t="s">
        <v>94</v>
      </c>
      <c r="D472">
        <v>0</v>
      </c>
      <c r="E472" s="2">
        <v>3919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</row>
    <row r="473" spans="1:11" outlineLevel="1" collapsed="1" x14ac:dyDescent="0.2">
      <c r="B473" s="1"/>
      <c r="C473" s="3" t="s">
        <v>133</v>
      </c>
      <c r="E473" s="2">
        <f t="shared" ref="E473:K473" si="40">SUBTOTAL(9,E472:E472)</f>
        <v>3919</v>
      </c>
      <c r="F473" s="2">
        <f t="shared" si="40"/>
        <v>0</v>
      </c>
      <c r="G473" s="2">
        <f t="shared" si="40"/>
        <v>0</v>
      </c>
      <c r="H473" s="2">
        <f t="shared" si="40"/>
        <v>0</v>
      </c>
      <c r="I473" s="2">
        <f t="shared" si="40"/>
        <v>0</v>
      </c>
      <c r="J473" s="2">
        <f t="shared" si="40"/>
        <v>0</v>
      </c>
      <c r="K473" s="2">
        <f t="shared" si="40"/>
        <v>0</v>
      </c>
    </row>
    <row r="474" spans="1:11" hidden="1" outlineLevel="2" x14ac:dyDescent="0.2">
      <c r="A474" t="s">
        <v>46</v>
      </c>
      <c r="B474" s="1" t="s">
        <v>48</v>
      </c>
      <c r="C474" s="1" t="s">
        <v>99</v>
      </c>
      <c r="D474">
        <v>0</v>
      </c>
      <c r="E474" s="2">
        <v>3500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</row>
    <row r="475" spans="1:11" outlineLevel="1" collapsed="1" x14ac:dyDescent="0.2">
      <c r="B475" s="1"/>
      <c r="C475" s="3" t="s">
        <v>134</v>
      </c>
      <c r="E475" s="2">
        <f t="shared" ref="E475:K475" si="41">SUBTOTAL(9,E474:E474)</f>
        <v>3500</v>
      </c>
      <c r="F475" s="2">
        <f t="shared" si="41"/>
        <v>0</v>
      </c>
      <c r="G475" s="2">
        <f t="shared" si="41"/>
        <v>0</v>
      </c>
      <c r="H475" s="2">
        <f t="shared" si="41"/>
        <v>0</v>
      </c>
      <c r="I475" s="2">
        <f t="shared" si="41"/>
        <v>0</v>
      </c>
      <c r="J475" s="2">
        <f t="shared" si="41"/>
        <v>0</v>
      </c>
      <c r="K475" s="2">
        <f t="shared" si="41"/>
        <v>0</v>
      </c>
    </row>
    <row r="476" spans="1:11" x14ac:dyDescent="0.2">
      <c r="B476" s="1"/>
      <c r="C476" s="3" t="s">
        <v>45</v>
      </c>
      <c r="E476" s="2">
        <f t="shared" ref="E476:K476" si="42">SUBTOTAL(9,E2:E474)</f>
        <v>966803.58999999973</v>
      </c>
      <c r="F476" s="2">
        <f t="shared" si="42"/>
        <v>621997.93999999959</v>
      </c>
      <c r="G476" s="2">
        <f t="shared" si="42"/>
        <v>83537.299999999886</v>
      </c>
      <c r="H476" s="2">
        <f t="shared" si="42"/>
        <v>0</v>
      </c>
      <c r="I476" s="2">
        <f t="shared" si="42"/>
        <v>0</v>
      </c>
      <c r="J476" s="2">
        <f t="shared" si="42"/>
        <v>45061.890000000007</v>
      </c>
      <c r="K476" s="2">
        <f t="shared" si="42"/>
        <v>4488.4799999999996</v>
      </c>
    </row>
  </sheetData>
  <sortState ref="A2:K474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B226-34AE-EF42-92DB-F47431FA8CE8}">
  <dimension ref="A1:AK313"/>
  <sheetViews>
    <sheetView workbookViewId="0">
      <pane ySplit="1" topLeftCell="A2" activePane="bottomLeft" state="frozen"/>
      <selection pane="bottomLeft" activeCell="V295" sqref="V295"/>
    </sheetView>
  </sheetViews>
  <sheetFormatPr baseColWidth="10" defaultRowHeight="16" outlineLevelRow="2" x14ac:dyDescent="0.2"/>
  <cols>
    <col min="1" max="1" width="5.1640625" bestFit="1" customWidth="1"/>
    <col min="2" max="2" width="10" bestFit="1" customWidth="1"/>
    <col min="3" max="3" width="21.5" bestFit="1" customWidth="1"/>
    <col min="4" max="4" width="11.83203125" bestFit="1" customWidth="1"/>
    <col min="5" max="5" width="8.1640625" bestFit="1" customWidth="1"/>
    <col min="6" max="6" width="5.1640625" bestFit="1" customWidth="1"/>
    <col min="7" max="7" width="9.1640625" bestFit="1" customWidth="1"/>
    <col min="8" max="8" width="6.1640625" bestFit="1" customWidth="1"/>
    <col min="9" max="9" width="8.1640625" bestFit="1" customWidth="1"/>
    <col min="10" max="10" width="9.33203125" bestFit="1" customWidth="1"/>
    <col min="11" max="11" width="5.5" bestFit="1" customWidth="1"/>
    <col min="12" max="12" width="8.1640625" bestFit="1" customWidth="1"/>
    <col min="13" max="13" width="9.1640625" bestFit="1" customWidth="1"/>
    <col min="14" max="14" width="9.5" bestFit="1" customWidth="1"/>
    <col min="15" max="15" width="8.1640625" bestFit="1" customWidth="1"/>
    <col min="16" max="16" width="11.5" bestFit="1" customWidth="1"/>
    <col min="17" max="17" width="7.33203125" bestFit="1" customWidth="1"/>
    <col min="18" max="18" width="8.33203125" bestFit="1" customWidth="1"/>
    <col min="19" max="19" width="8.5" bestFit="1" customWidth="1"/>
    <col min="20" max="20" width="7.1640625" bestFit="1" customWidth="1"/>
    <col min="21" max="21" width="8.1640625" bestFit="1" customWidth="1"/>
    <col min="22" max="22" width="9.1640625" bestFit="1" customWidth="1"/>
    <col min="23" max="23" width="7.33203125" bestFit="1" customWidth="1"/>
    <col min="24" max="24" width="8.1640625" bestFit="1" customWidth="1"/>
    <col min="26" max="30" width="2.1640625" bestFit="1" customWidth="1"/>
    <col min="32" max="36" width="2.1640625" bestFit="1" customWidth="1"/>
    <col min="37" max="37" width="4.1640625" bestFit="1" customWidth="1"/>
  </cols>
  <sheetData>
    <row r="1" spans="1:36" x14ac:dyDescent="0.2">
      <c r="A1" t="s">
        <v>1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5</v>
      </c>
      <c r="H1" t="s">
        <v>368</v>
      </c>
      <c r="I1" t="s">
        <v>369</v>
      </c>
      <c r="J1" t="s">
        <v>370</v>
      </c>
      <c r="K1" t="s">
        <v>2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8</v>
      </c>
    </row>
    <row r="2" spans="1:36" hidden="1" outlineLevel="2" x14ac:dyDescent="0.2">
      <c r="A2" t="s">
        <v>136</v>
      </c>
      <c r="B2">
        <v>1</v>
      </c>
      <c r="C2" s="1" t="s">
        <v>236</v>
      </c>
      <c r="E2">
        <v>2</v>
      </c>
      <c r="F2">
        <v>128</v>
      </c>
      <c r="G2">
        <v>46</v>
      </c>
      <c r="H2">
        <v>0</v>
      </c>
      <c r="I2">
        <v>0</v>
      </c>
      <c r="J2" s="1" t="s">
        <v>51</v>
      </c>
      <c r="K2" s="1" t="s">
        <v>9</v>
      </c>
      <c r="L2" s="1" t="s">
        <v>150</v>
      </c>
      <c r="M2">
        <v>46</v>
      </c>
      <c r="N2">
        <v>18</v>
      </c>
      <c r="O2">
        <v>8.2799999999999994</v>
      </c>
      <c r="P2">
        <v>0</v>
      </c>
      <c r="Q2">
        <v>0</v>
      </c>
      <c r="R2">
        <v>0</v>
      </c>
      <c r="S2" s="1" t="s">
        <v>230</v>
      </c>
      <c r="T2" s="1" t="s">
        <v>14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hidden="1" outlineLevel="2" x14ac:dyDescent="0.2">
      <c r="A3" t="s">
        <v>136</v>
      </c>
      <c r="B3">
        <v>2</v>
      </c>
      <c r="C3" s="1" t="s">
        <v>237</v>
      </c>
      <c r="E3">
        <v>2</v>
      </c>
      <c r="F3">
        <v>128</v>
      </c>
      <c r="G3">
        <v>71</v>
      </c>
      <c r="H3">
        <v>0</v>
      </c>
      <c r="I3">
        <v>0</v>
      </c>
      <c r="J3" s="1" t="s">
        <v>51</v>
      </c>
      <c r="K3" s="1" t="s">
        <v>9</v>
      </c>
      <c r="L3" s="1" t="s">
        <v>150</v>
      </c>
      <c r="M3">
        <v>71</v>
      </c>
      <c r="N3">
        <v>18</v>
      </c>
      <c r="O3">
        <v>12.78</v>
      </c>
      <c r="P3">
        <v>0</v>
      </c>
      <c r="Q3">
        <v>0</v>
      </c>
      <c r="R3">
        <v>0</v>
      </c>
      <c r="S3" s="1" t="s">
        <v>230</v>
      </c>
      <c r="T3" s="1" t="s">
        <v>14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hidden="1" outlineLevel="2" x14ac:dyDescent="0.2">
      <c r="A4" t="s">
        <v>136</v>
      </c>
      <c r="B4">
        <v>3</v>
      </c>
      <c r="C4" s="1" t="s">
        <v>238</v>
      </c>
      <c r="E4">
        <v>2</v>
      </c>
      <c r="F4">
        <v>128</v>
      </c>
      <c r="G4">
        <v>78</v>
      </c>
      <c r="H4">
        <v>0</v>
      </c>
      <c r="I4">
        <v>0</v>
      </c>
      <c r="J4" s="1" t="s">
        <v>51</v>
      </c>
      <c r="K4" s="1" t="s">
        <v>9</v>
      </c>
      <c r="L4" s="1" t="s">
        <v>150</v>
      </c>
      <c r="M4">
        <v>78</v>
      </c>
      <c r="N4">
        <v>18</v>
      </c>
      <c r="O4">
        <v>14.04</v>
      </c>
      <c r="P4">
        <v>0</v>
      </c>
      <c r="Q4">
        <v>0</v>
      </c>
      <c r="R4">
        <v>0</v>
      </c>
      <c r="S4" s="1" t="s">
        <v>230</v>
      </c>
      <c r="T4" s="1" t="s">
        <v>14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hidden="1" outlineLevel="2" x14ac:dyDescent="0.2">
      <c r="A5" t="s">
        <v>136</v>
      </c>
      <c r="B5">
        <v>4</v>
      </c>
      <c r="C5" s="1" t="s">
        <v>239</v>
      </c>
      <c r="E5">
        <v>5</v>
      </c>
      <c r="F5">
        <v>27</v>
      </c>
      <c r="G5">
        <v>1310</v>
      </c>
      <c r="H5">
        <v>0</v>
      </c>
      <c r="I5">
        <v>0</v>
      </c>
      <c r="J5" s="1" t="s">
        <v>51</v>
      </c>
      <c r="K5" s="1" t="s">
        <v>9</v>
      </c>
      <c r="L5" s="1" t="s">
        <v>150</v>
      </c>
      <c r="M5">
        <v>1310</v>
      </c>
      <c r="N5">
        <v>18</v>
      </c>
      <c r="O5">
        <v>235.8</v>
      </c>
      <c r="P5">
        <v>0</v>
      </c>
      <c r="Q5">
        <v>0</v>
      </c>
      <c r="R5">
        <v>0</v>
      </c>
      <c r="S5" s="1" t="s">
        <v>230</v>
      </c>
      <c r="T5" s="1" t="s">
        <v>14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hidden="1" outlineLevel="2" x14ac:dyDescent="0.2">
      <c r="A6" t="s">
        <v>136</v>
      </c>
      <c r="B6">
        <v>5</v>
      </c>
      <c r="C6" s="1" t="s">
        <v>240</v>
      </c>
      <c r="E6">
        <v>2</v>
      </c>
      <c r="F6">
        <v>14</v>
      </c>
      <c r="G6">
        <v>33</v>
      </c>
      <c r="H6">
        <v>0</v>
      </c>
      <c r="I6">
        <v>0</v>
      </c>
      <c r="J6" s="1" t="s">
        <v>51</v>
      </c>
      <c r="K6" s="1" t="s">
        <v>9</v>
      </c>
      <c r="L6" s="1" t="s">
        <v>150</v>
      </c>
      <c r="M6">
        <v>33</v>
      </c>
      <c r="N6">
        <v>18</v>
      </c>
      <c r="O6">
        <v>5.94</v>
      </c>
      <c r="P6">
        <v>0</v>
      </c>
      <c r="Q6">
        <v>0</v>
      </c>
      <c r="R6">
        <v>0</v>
      </c>
      <c r="S6" s="1" t="s">
        <v>230</v>
      </c>
      <c r="T6" s="1" t="s">
        <v>14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hidden="1" outlineLevel="2" x14ac:dyDescent="0.2">
      <c r="A7" t="s">
        <v>136</v>
      </c>
      <c r="B7">
        <v>1</v>
      </c>
      <c r="C7" s="1" t="s">
        <v>241</v>
      </c>
      <c r="E7">
        <v>18</v>
      </c>
      <c r="F7">
        <v>9</v>
      </c>
      <c r="G7">
        <v>818.64</v>
      </c>
      <c r="H7">
        <v>0</v>
      </c>
      <c r="I7">
        <v>0</v>
      </c>
      <c r="J7" s="1" t="s">
        <v>58</v>
      </c>
      <c r="K7" s="1" t="s">
        <v>9</v>
      </c>
      <c r="L7" s="1" t="s">
        <v>150</v>
      </c>
      <c r="M7">
        <v>818.64</v>
      </c>
      <c r="N7">
        <v>2.87</v>
      </c>
      <c r="O7">
        <v>23.49</v>
      </c>
      <c r="P7">
        <v>0</v>
      </c>
      <c r="Q7">
        <v>0</v>
      </c>
      <c r="R7">
        <v>0</v>
      </c>
      <c r="S7" s="1" t="s">
        <v>230</v>
      </c>
      <c r="T7" s="1" t="s">
        <v>15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hidden="1" outlineLevel="2" x14ac:dyDescent="0.2">
      <c r="A8" t="s">
        <v>136</v>
      </c>
      <c r="B8">
        <v>1</v>
      </c>
      <c r="C8" s="1" t="s">
        <v>242</v>
      </c>
      <c r="E8">
        <v>30</v>
      </c>
      <c r="F8">
        <v>9</v>
      </c>
      <c r="G8">
        <v>1506</v>
      </c>
      <c r="H8">
        <v>0</v>
      </c>
      <c r="I8">
        <v>0</v>
      </c>
      <c r="J8" s="1" t="s">
        <v>58</v>
      </c>
      <c r="K8" s="1" t="s">
        <v>9</v>
      </c>
      <c r="L8" s="1" t="s">
        <v>150</v>
      </c>
      <c r="M8">
        <v>1506</v>
      </c>
      <c r="N8">
        <v>2.87</v>
      </c>
      <c r="O8">
        <v>43.22</v>
      </c>
      <c r="P8">
        <v>0</v>
      </c>
      <c r="Q8">
        <v>0</v>
      </c>
      <c r="R8">
        <v>0</v>
      </c>
      <c r="S8" s="1" t="s">
        <v>230</v>
      </c>
      <c r="T8" s="1" t="s">
        <v>15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hidden="1" outlineLevel="2" x14ac:dyDescent="0.2">
      <c r="A9" t="s">
        <v>136</v>
      </c>
      <c r="B9">
        <v>2</v>
      </c>
      <c r="C9" s="1" t="s">
        <v>243</v>
      </c>
      <c r="E9">
        <v>25</v>
      </c>
      <c r="F9">
        <v>71</v>
      </c>
      <c r="G9">
        <v>574</v>
      </c>
      <c r="H9">
        <v>0</v>
      </c>
      <c r="I9">
        <v>0</v>
      </c>
      <c r="J9" s="1" t="s">
        <v>58</v>
      </c>
      <c r="K9" s="1" t="s">
        <v>9</v>
      </c>
      <c r="L9" s="1" t="s">
        <v>150</v>
      </c>
      <c r="M9">
        <v>574</v>
      </c>
      <c r="N9">
        <v>2.87</v>
      </c>
      <c r="O9">
        <v>16.47</v>
      </c>
      <c r="P9">
        <v>0</v>
      </c>
      <c r="Q9">
        <v>0</v>
      </c>
      <c r="R9">
        <v>0</v>
      </c>
      <c r="S9" s="1" t="s">
        <v>230</v>
      </c>
      <c r="T9" s="1" t="s">
        <v>15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hidden="1" outlineLevel="2" x14ac:dyDescent="0.2">
      <c r="A10" t="s">
        <v>136</v>
      </c>
      <c r="B10">
        <v>3</v>
      </c>
      <c r="C10" s="1" t="s">
        <v>244</v>
      </c>
      <c r="E10">
        <v>60</v>
      </c>
      <c r="F10">
        <v>9</v>
      </c>
      <c r="G10">
        <v>2307</v>
      </c>
      <c r="H10">
        <v>0</v>
      </c>
      <c r="I10">
        <v>0</v>
      </c>
      <c r="J10" s="1" t="s">
        <v>58</v>
      </c>
      <c r="K10" s="1" t="s">
        <v>9</v>
      </c>
      <c r="L10" s="1" t="s">
        <v>150</v>
      </c>
      <c r="M10">
        <v>2307</v>
      </c>
      <c r="N10">
        <v>2.87</v>
      </c>
      <c r="O10">
        <v>66.209999999999994</v>
      </c>
      <c r="P10">
        <v>0</v>
      </c>
      <c r="Q10">
        <v>0</v>
      </c>
      <c r="R10">
        <v>0</v>
      </c>
      <c r="S10" s="1" t="s">
        <v>230</v>
      </c>
      <c r="T10" s="1" t="s">
        <v>15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hidden="1" outlineLevel="2" x14ac:dyDescent="0.2">
      <c r="A11" t="s">
        <v>136</v>
      </c>
      <c r="B11">
        <v>4</v>
      </c>
      <c r="C11" s="1" t="s">
        <v>245</v>
      </c>
      <c r="E11">
        <v>12</v>
      </c>
      <c r="F11">
        <v>9</v>
      </c>
      <c r="G11">
        <v>264.36</v>
      </c>
      <c r="H11">
        <v>0</v>
      </c>
      <c r="I11">
        <v>0</v>
      </c>
      <c r="J11" s="1" t="s">
        <v>58</v>
      </c>
      <c r="K11" s="1" t="s">
        <v>9</v>
      </c>
      <c r="L11" s="1" t="s">
        <v>150</v>
      </c>
      <c r="M11">
        <v>264.36</v>
      </c>
      <c r="N11">
        <v>2.87</v>
      </c>
      <c r="O11">
        <v>7.59</v>
      </c>
      <c r="P11">
        <v>0</v>
      </c>
      <c r="Q11">
        <v>0</v>
      </c>
      <c r="R11">
        <v>0</v>
      </c>
      <c r="S11" s="1" t="s">
        <v>230</v>
      </c>
      <c r="T11" s="1" t="s">
        <v>15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idden="1" outlineLevel="2" x14ac:dyDescent="0.2">
      <c r="A12" t="s">
        <v>136</v>
      </c>
      <c r="B12">
        <v>5</v>
      </c>
      <c r="C12" s="1" t="s">
        <v>213</v>
      </c>
      <c r="E12">
        <v>5</v>
      </c>
      <c r="F12">
        <v>9</v>
      </c>
      <c r="G12">
        <v>113.3</v>
      </c>
      <c r="H12">
        <v>0</v>
      </c>
      <c r="I12">
        <v>0</v>
      </c>
      <c r="J12" s="1" t="s">
        <v>58</v>
      </c>
      <c r="K12" s="1" t="s">
        <v>9</v>
      </c>
      <c r="L12" s="1" t="s">
        <v>150</v>
      </c>
      <c r="M12">
        <v>113.3</v>
      </c>
      <c r="N12">
        <v>2.87</v>
      </c>
      <c r="O12">
        <v>3.25</v>
      </c>
      <c r="P12">
        <v>0</v>
      </c>
      <c r="Q12">
        <v>0</v>
      </c>
      <c r="R12">
        <v>0</v>
      </c>
      <c r="S12" s="1" t="s">
        <v>230</v>
      </c>
      <c r="T12" s="1" t="s">
        <v>15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hidden="1" outlineLevel="2" x14ac:dyDescent="0.2">
      <c r="A13" t="s">
        <v>136</v>
      </c>
      <c r="B13">
        <v>6</v>
      </c>
      <c r="C13" s="1" t="s">
        <v>246</v>
      </c>
      <c r="E13">
        <v>5</v>
      </c>
      <c r="F13">
        <v>9</v>
      </c>
      <c r="G13">
        <v>158.19999999999999</v>
      </c>
      <c r="H13">
        <v>0</v>
      </c>
      <c r="I13">
        <v>0</v>
      </c>
      <c r="J13" s="1" t="s">
        <v>58</v>
      </c>
      <c r="K13" s="1" t="s">
        <v>9</v>
      </c>
      <c r="L13" s="1" t="s">
        <v>150</v>
      </c>
      <c r="M13">
        <v>158.19999999999999</v>
      </c>
      <c r="N13">
        <v>2.87</v>
      </c>
      <c r="O13">
        <v>4.54</v>
      </c>
      <c r="P13">
        <v>0</v>
      </c>
      <c r="Q13">
        <v>0</v>
      </c>
      <c r="R13">
        <v>0</v>
      </c>
      <c r="S13" s="1" t="s">
        <v>230</v>
      </c>
      <c r="T13" s="1" t="s">
        <v>15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hidden="1" outlineLevel="2" x14ac:dyDescent="0.2">
      <c r="A14" t="s">
        <v>136</v>
      </c>
      <c r="B14">
        <v>7</v>
      </c>
      <c r="C14" s="1" t="s">
        <v>247</v>
      </c>
      <c r="E14">
        <v>25</v>
      </c>
      <c r="F14">
        <v>71</v>
      </c>
      <c r="G14">
        <v>512.5</v>
      </c>
      <c r="H14">
        <v>0</v>
      </c>
      <c r="I14">
        <v>0</v>
      </c>
      <c r="J14" s="1" t="s">
        <v>58</v>
      </c>
      <c r="K14" s="1" t="s">
        <v>9</v>
      </c>
      <c r="L14" s="1" t="s">
        <v>150</v>
      </c>
      <c r="M14">
        <v>512.5</v>
      </c>
      <c r="N14">
        <v>2.87</v>
      </c>
      <c r="O14">
        <v>14.71</v>
      </c>
      <c r="P14">
        <v>0</v>
      </c>
      <c r="Q14">
        <v>0</v>
      </c>
      <c r="R14">
        <v>0</v>
      </c>
      <c r="S14" s="1" t="s">
        <v>230</v>
      </c>
      <c r="T14" s="1" t="s">
        <v>15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hidden="1" outlineLevel="2" x14ac:dyDescent="0.2">
      <c r="A15" t="s">
        <v>136</v>
      </c>
      <c r="B15">
        <v>8</v>
      </c>
      <c r="C15" s="1" t="s">
        <v>248</v>
      </c>
      <c r="E15">
        <v>50</v>
      </c>
      <c r="F15">
        <v>71</v>
      </c>
      <c r="G15">
        <v>969.5</v>
      </c>
      <c r="H15">
        <v>0</v>
      </c>
      <c r="I15">
        <v>0</v>
      </c>
      <c r="J15" s="1" t="s">
        <v>58</v>
      </c>
      <c r="K15" s="1" t="s">
        <v>9</v>
      </c>
      <c r="L15" s="1" t="s">
        <v>150</v>
      </c>
      <c r="M15">
        <v>969.5</v>
      </c>
      <c r="N15">
        <v>2.87</v>
      </c>
      <c r="O15">
        <v>27.83</v>
      </c>
      <c r="P15">
        <v>0</v>
      </c>
      <c r="Q15">
        <v>0</v>
      </c>
      <c r="R15">
        <v>0</v>
      </c>
      <c r="S15" s="1" t="s">
        <v>230</v>
      </c>
      <c r="T15" s="1" t="s">
        <v>15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hidden="1" outlineLevel="2" x14ac:dyDescent="0.2">
      <c r="A16" t="s">
        <v>136</v>
      </c>
      <c r="B16">
        <v>1</v>
      </c>
      <c r="C16" s="1" t="s">
        <v>242</v>
      </c>
      <c r="E16">
        <v>30</v>
      </c>
      <c r="F16">
        <v>9</v>
      </c>
      <c r="G16">
        <v>1568.7</v>
      </c>
      <c r="H16">
        <v>0</v>
      </c>
      <c r="I16">
        <v>0</v>
      </c>
      <c r="J16" s="1" t="s">
        <v>58</v>
      </c>
      <c r="K16" s="1" t="s">
        <v>9</v>
      </c>
      <c r="L16" s="1" t="s">
        <v>150</v>
      </c>
      <c r="M16">
        <v>1568.7</v>
      </c>
      <c r="N16">
        <v>2.87</v>
      </c>
      <c r="O16">
        <v>45.02</v>
      </c>
      <c r="P16">
        <v>0</v>
      </c>
      <c r="Q16">
        <v>0</v>
      </c>
      <c r="R16">
        <v>0</v>
      </c>
      <c r="S16" s="1" t="s">
        <v>230</v>
      </c>
      <c r="T16" s="1" t="s">
        <v>15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hidden="1" outlineLevel="2" x14ac:dyDescent="0.2">
      <c r="A17" t="s">
        <v>136</v>
      </c>
      <c r="B17">
        <v>2</v>
      </c>
      <c r="C17" s="1" t="s">
        <v>243</v>
      </c>
      <c r="E17">
        <v>25</v>
      </c>
      <c r="F17">
        <v>71</v>
      </c>
      <c r="G17">
        <v>574</v>
      </c>
      <c r="H17">
        <v>0</v>
      </c>
      <c r="I17">
        <v>0</v>
      </c>
      <c r="J17" s="1" t="s">
        <v>58</v>
      </c>
      <c r="K17" s="1" t="s">
        <v>9</v>
      </c>
      <c r="L17" s="1" t="s">
        <v>150</v>
      </c>
      <c r="M17">
        <v>574</v>
      </c>
      <c r="N17">
        <v>2.87</v>
      </c>
      <c r="O17">
        <v>16.47</v>
      </c>
      <c r="P17">
        <v>0</v>
      </c>
      <c r="Q17">
        <v>0</v>
      </c>
      <c r="R17">
        <v>0</v>
      </c>
      <c r="S17" s="1" t="s">
        <v>230</v>
      </c>
      <c r="T17" s="1" t="s">
        <v>15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hidden="1" outlineLevel="2" x14ac:dyDescent="0.2">
      <c r="A18" t="s">
        <v>136</v>
      </c>
      <c r="B18">
        <v>3</v>
      </c>
      <c r="C18" s="1" t="s">
        <v>244</v>
      </c>
      <c r="E18">
        <v>60</v>
      </c>
      <c r="F18">
        <v>9</v>
      </c>
      <c r="G18">
        <v>2404.8000000000002</v>
      </c>
      <c r="H18">
        <v>0</v>
      </c>
      <c r="I18">
        <v>0</v>
      </c>
      <c r="J18" s="1" t="s">
        <v>58</v>
      </c>
      <c r="K18" s="1" t="s">
        <v>9</v>
      </c>
      <c r="L18" s="1" t="s">
        <v>150</v>
      </c>
      <c r="M18">
        <v>2404.8000000000002</v>
      </c>
      <c r="N18">
        <v>2.87</v>
      </c>
      <c r="O18">
        <v>69.02</v>
      </c>
      <c r="P18">
        <v>0</v>
      </c>
      <c r="Q18">
        <v>0</v>
      </c>
      <c r="R18">
        <v>0</v>
      </c>
      <c r="S18" s="1" t="s">
        <v>230</v>
      </c>
      <c r="T18" s="1" t="s">
        <v>15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7" hidden="1" outlineLevel="2" x14ac:dyDescent="0.2">
      <c r="A19" t="s">
        <v>136</v>
      </c>
      <c r="B19">
        <v>4</v>
      </c>
      <c r="C19" s="1" t="s">
        <v>245</v>
      </c>
      <c r="E19">
        <v>12</v>
      </c>
      <c r="F19">
        <v>9</v>
      </c>
      <c r="G19">
        <v>264.36</v>
      </c>
      <c r="H19">
        <v>0</v>
      </c>
      <c r="I19">
        <v>0</v>
      </c>
      <c r="J19" s="1" t="s">
        <v>58</v>
      </c>
      <c r="K19" s="1" t="s">
        <v>9</v>
      </c>
      <c r="L19" s="1" t="s">
        <v>150</v>
      </c>
      <c r="M19">
        <v>264.36</v>
      </c>
      <c r="N19">
        <v>2.87</v>
      </c>
      <c r="O19">
        <v>7.59</v>
      </c>
      <c r="P19">
        <v>0</v>
      </c>
      <c r="Q19">
        <v>0</v>
      </c>
      <c r="R19">
        <v>0</v>
      </c>
      <c r="S19" s="1" t="s">
        <v>230</v>
      </c>
      <c r="T19" s="1" t="s">
        <v>15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hidden="1" outlineLevel="2" x14ac:dyDescent="0.2">
      <c r="A20" t="s">
        <v>136</v>
      </c>
      <c r="B20">
        <v>5</v>
      </c>
      <c r="C20" s="1" t="s">
        <v>213</v>
      </c>
      <c r="E20">
        <v>5</v>
      </c>
      <c r="F20">
        <v>9</v>
      </c>
      <c r="G20">
        <v>113.3</v>
      </c>
      <c r="H20">
        <v>0</v>
      </c>
      <c r="I20">
        <v>0</v>
      </c>
      <c r="J20" s="1" t="s">
        <v>58</v>
      </c>
      <c r="K20" s="1" t="s">
        <v>9</v>
      </c>
      <c r="L20" s="1" t="s">
        <v>150</v>
      </c>
      <c r="M20">
        <v>113.3</v>
      </c>
      <c r="N20">
        <v>2.87</v>
      </c>
      <c r="O20">
        <v>3.25</v>
      </c>
      <c r="P20">
        <v>0</v>
      </c>
      <c r="Q20">
        <v>0</v>
      </c>
      <c r="R20">
        <v>0</v>
      </c>
      <c r="S20" s="1" t="s">
        <v>230</v>
      </c>
      <c r="T20" s="1" t="s">
        <v>15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7" hidden="1" outlineLevel="2" x14ac:dyDescent="0.2">
      <c r="A21" t="s">
        <v>136</v>
      </c>
      <c r="B21">
        <v>6</v>
      </c>
      <c r="C21" s="1" t="s">
        <v>246</v>
      </c>
      <c r="E21">
        <v>5</v>
      </c>
      <c r="F21">
        <v>9</v>
      </c>
      <c r="G21">
        <v>158.19999999999999</v>
      </c>
      <c r="H21">
        <v>0</v>
      </c>
      <c r="I21">
        <v>0</v>
      </c>
      <c r="J21" s="1" t="s">
        <v>58</v>
      </c>
      <c r="K21" s="1" t="s">
        <v>9</v>
      </c>
      <c r="L21" s="1" t="s">
        <v>150</v>
      </c>
      <c r="M21">
        <v>158.19999999999999</v>
      </c>
      <c r="N21">
        <v>2.87</v>
      </c>
      <c r="O21">
        <v>4.54</v>
      </c>
      <c r="P21">
        <v>0</v>
      </c>
      <c r="Q21">
        <v>0</v>
      </c>
      <c r="R21">
        <v>0</v>
      </c>
      <c r="S21" s="1" t="s">
        <v>230</v>
      </c>
      <c r="T21" s="1" t="s">
        <v>15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hidden="1" outlineLevel="2" x14ac:dyDescent="0.2">
      <c r="A22" t="s">
        <v>136</v>
      </c>
      <c r="B22">
        <v>7</v>
      </c>
      <c r="C22" s="1" t="s">
        <v>247</v>
      </c>
      <c r="E22">
        <v>25</v>
      </c>
      <c r="F22">
        <v>71</v>
      </c>
      <c r="G22">
        <v>512.5</v>
      </c>
      <c r="H22">
        <v>0</v>
      </c>
      <c r="I22">
        <v>0</v>
      </c>
      <c r="J22" s="1" t="s">
        <v>58</v>
      </c>
      <c r="K22" s="1" t="s">
        <v>9</v>
      </c>
      <c r="L22" s="1" t="s">
        <v>150</v>
      </c>
      <c r="M22">
        <v>512.5</v>
      </c>
      <c r="N22">
        <v>2.87</v>
      </c>
      <c r="O22">
        <v>14.71</v>
      </c>
      <c r="P22">
        <v>0</v>
      </c>
      <c r="Q22">
        <v>0</v>
      </c>
      <c r="R22">
        <v>0</v>
      </c>
      <c r="S22" s="1" t="s">
        <v>230</v>
      </c>
      <c r="T22" s="1" t="s">
        <v>15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7" hidden="1" outlineLevel="2" x14ac:dyDescent="0.2">
      <c r="A23" t="s">
        <v>136</v>
      </c>
      <c r="B23">
        <v>8</v>
      </c>
      <c r="C23" s="1" t="s">
        <v>248</v>
      </c>
      <c r="E23">
        <v>50</v>
      </c>
      <c r="F23">
        <v>71</v>
      </c>
      <c r="G23">
        <v>1020.5</v>
      </c>
      <c r="H23">
        <v>0</v>
      </c>
      <c r="I23">
        <v>0</v>
      </c>
      <c r="J23" s="1" t="s">
        <v>58</v>
      </c>
      <c r="K23" s="1" t="s">
        <v>9</v>
      </c>
      <c r="L23" s="1" t="s">
        <v>150</v>
      </c>
      <c r="M23">
        <v>1020.5</v>
      </c>
      <c r="N23">
        <v>2.87</v>
      </c>
      <c r="O23">
        <v>29.29</v>
      </c>
      <c r="P23">
        <v>0</v>
      </c>
      <c r="Q23">
        <v>0</v>
      </c>
      <c r="R23">
        <v>0</v>
      </c>
      <c r="S23" s="1" t="s">
        <v>230</v>
      </c>
      <c r="T23" s="1" t="s">
        <v>15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7" hidden="1" outlineLevel="2" x14ac:dyDescent="0.2">
      <c r="A24" t="s">
        <v>136</v>
      </c>
      <c r="B24">
        <v>1</v>
      </c>
      <c r="C24" s="1" t="s">
        <v>243</v>
      </c>
      <c r="E24">
        <v>75</v>
      </c>
      <c r="F24">
        <v>71</v>
      </c>
      <c r="G24">
        <v>1549.5</v>
      </c>
      <c r="H24">
        <v>0</v>
      </c>
      <c r="I24">
        <v>0</v>
      </c>
      <c r="J24" s="1" t="s">
        <v>58</v>
      </c>
      <c r="K24" s="1" t="s">
        <v>9</v>
      </c>
      <c r="L24" s="1" t="s">
        <v>150</v>
      </c>
      <c r="M24">
        <v>1549.5</v>
      </c>
      <c r="N24">
        <v>2.87</v>
      </c>
      <c r="O24">
        <v>44.47</v>
      </c>
      <c r="P24">
        <v>0</v>
      </c>
      <c r="Q24">
        <v>0</v>
      </c>
      <c r="R24">
        <v>0</v>
      </c>
      <c r="S24" s="1" t="s">
        <v>230</v>
      </c>
      <c r="T24" s="1" t="s">
        <v>15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395</v>
      </c>
    </row>
    <row r="25" spans="1:37" hidden="1" outlineLevel="2" x14ac:dyDescent="0.2">
      <c r="A25" t="s">
        <v>136</v>
      </c>
      <c r="B25">
        <v>2</v>
      </c>
      <c r="C25" s="1" t="s">
        <v>244</v>
      </c>
      <c r="E25">
        <v>60</v>
      </c>
      <c r="F25">
        <v>9</v>
      </c>
      <c r="G25">
        <v>2307</v>
      </c>
      <c r="H25">
        <v>0</v>
      </c>
      <c r="I25">
        <v>0</v>
      </c>
      <c r="J25" s="1" t="s">
        <v>58</v>
      </c>
      <c r="K25" s="1" t="s">
        <v>9</v>
      </c>
      <c r="L25" s="1" t="s">
        <v>150</v>
      </c>
      <c r="M25">
        <v>2307</v>
      </c>
      <c r="N25">
        <v>2.87</v>
      </c>
      <c r="O25">
        <v>66.209999999999994</v>
      </c>
      <c r="P25">
        <v>0</v>
      </c>
      <c r="Q25">
        <v>0</v>
      </c>
      <c r="R25">
        <v>0</v>
      </c>
      <c r="S25" s="1" t="s">
        <v>230</v>
      </c>
      <c r="T25" s="1" t="s">
        <v>15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395</v>
      </c>
    </row>
    <row r="26" spans="1:37" hidden="1" outlineLevel="2" x14ac:dyDescent="0.2">
      <c r="A26" t="s">
        <v>136</v>
      </c>
      <c r="B26">
        <v>3</v>
      </c>
      <c r="C26" s="1" t="s">
        <v>247</v>
      </c>
      <c r="E26">
        <v>75</v>
      </c>
      <c r="F26">
        <v>71</v>
      </c>
      <c r="G26">
        <v>1483.5</v>
      </c>
      <c r="H26">
        <v>0</v>
      </c>
      <c r="I26">
        <v>0</v>
      </c>
      <c r="J26" s="1" t="s">
        <v>58</v>
      </c>
      <c r="K26" s="1" t="s">
        <v>9</v>
      </c>
      <c r="L26" s="1" t="s">
        <v>150</v>
      </c>
      <c r="M26">
        <v>1483.5</v>
      </c>
      <c r="N26">
        <v>2.87</v>
      </c>
      <c r="O26">
        <v>42.58</v>
      </c>
      <c r="P26">
        <v>0</v>
      </c>
      <c r="Q26">
        <v>0</v>
      </c>
      <c r="R26">
        <v>0</v>
      </c>
      <c r="S26" s="1" t="s">
        <v>230</v>
      </c>
      <c r="T26" s="1" t="s">
        <v>15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395</v>
      </c>
    </row>
    <row r="27" spans="1:37" hidden="1" outlineLevel="2" x14ac:dyDescent="0.2">
      <c r="A27" t="s">
        <v>136</v>
      </c>
      <c r="B27">
        <v>4</v>
      </c>
      <c r="C27" s="1" t="s">
        <v>248</v>
      </c>
      <c r="E27">
        <v>100</v>
      </c>
      <c r="F27">
        <v>71</v>
      </c>
      <c r="G27">
        <v>1735</v>
      </c>
      <c r="H27">
        <v>0</v>
      </c>
      <c r="I27">
        <v>0</v>
      </c>
      <c r="J27" s="1" t="s">
        <v>58</v>
      </c>
      <c r="K27" s="1" t="s">
        <v>9</v>
      </c>
      <c r="L27" s="1" t="s">
        <v>150</v>
      </c>
      <c r="M27">
        <v>1735</v>
      </c>
      <c r="N27">
        <v>2.87</v>
      </c>
      <c r="O27">
        <v>49.8</v>
      </c>
      <c r="P27">
        <v>0</v>
      </c>
      <c r="Q27">
        <v>0</v>
      </c>
      <c r="R27">
        <v>0</v>
      </c>
      <c r="S27" s="1" t="s">
        <v>230</v>
      </c>
      <c r="T27" s="1" t="s">
        <v>15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7" hidden="1" outlineLevel="2" x14ac:dyDescent="0.2">
      <c r="A28" t="s">
        <v>136</v>
      </c>
      <c r="B28">
        <v>1</v>
      </c>
      <c r="C28" s="1" t="s">
        <v>153</v>
      </c>
      <c r="E28">
        <v>15</v>
      </c>
      <c r="F28">
        <v>29</v>
      </c>
      <c r="G28">
        <v>1867.5</v>
      </c>
      <c r="H28">
        <v>0</v>
      </c>
      <c r="I28">
        <v>0</v>
      </c>
      <c r="J28" s="1" t="s">
        <v>51</v>
      </c>
      <c r="K28" s="1" t="s">
        <v>9</v>
      </c>
      <c r="L28" s="1" t="s">
        <v>150</v>
      </c>
      <c r="M28">
        <v>1867.5</v>
      </c>
      <c r="N28">
        <v>18</v>
      </c>
      <c r="O28">
        <v>336.15</v>
      </c>
      <c r="P28">
        <v>0</v>
      </c>
      <c r="Q28">
        <v>0</v>
      </c>
      <c r="R28">
        <v>0</v>
      </c>
      <c r="S28" s="1" t="s">
        <v>230</v>
      </c>
      <c r="T28" s="1" t="s">
        <v>15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7" hidden="1" outlineLevel="2" x14ac:dyDescent="0.2">
      <c r="A29" t="s">
        <v>136</v>
      </c>
      <c r="B29">
        <v>1</v>
      </c>
      <c r="C29" s="1" t="s">
        <v>256</v>
      </c>
      <c r="E29">
        <v>16</v>
      </c>
      <c r="F29">
        <v>2</v>
      </c>
      <c r="G29">
        <v>381.76</v>
      </c>
      <c r="H29">
        <v>0</v>
      </c>
      <c r="I29">
        <v>0</v>
      </c>
      <c r="J29" s="1" t="s">
        <v>49</v>
      </c>
      <c r="K29" s="1" t="s">
        <v>9</v>
      </c>
      <c r="L29" s="1" t="s">
        <v>150</v>
      </c>
      <c r="M29">
        <v>400.85</v>
      </c>
      <c r="N29">
        <v>18</v>
      </c>
      <c r="O29">
        <v>72.150000000000006</v>
      </c>
      <c r="P29">
        <v>0</v>
      </c>
      <c r="Q29">
        <v>0</v>
      </c>
      <c r="R29">
        <v>0</v>
      </c>
      <c r="S29" s="1" t="s">
        <v>230</v>
      </c>
      <c r="T29" s="1" t="s">
        <v>11</v>
      </c>
      <c r="V29">
        <v>381.76</v>
      </c>
      <c r="W29">
        <v>5</v>
      </c>
      <c r="X29">
        <v>19.09</v>
      </c>
      <c r="Z29">
        <v>0</v>
      </c>
      <c r="AA29">
        <v>0</v>
      </c>
      <c r="AB29">
        <v>0</v>
      </c>
      <c r="AC29">
        <v>0</v>
      </c>
      <c r="AD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7" hidden="1" outlineLevel="2" x14ac:dyDescent="0.2">
      <c r="A30" t="s">
        <v>136</v>
      </c>
      <c r="B30">
        <v>2</v>
      </c>
      <c r="C30" s="1" t="s">
        <v>257</v>
      </c>
      <c r="E30">
        <v>16</v>
      </c>
      <c r="F30">
        <v>2</v>
      </c>
      <c r="G30">
        <v>521.76</v>
      </c>
      <c r="H30">
        <v>0</v>
      </c>
      <c r="I30">
        <v>0</v>
      </c>
      <c r="J30" s="1" t="s">
        <v>49</v>
      </c>
      <c r="K30" s="1" t="s">
        <v>9</v>
      </c>
      <c r="L30" s="1" t="s">
        <v>150</v>
      </c>
      <c r="M30">
        <v>521.76</v>
      </c>
      <c r="N30">
        <v>18</v>
      </c>
      <c r="O30">
        <v>93.92</v>
      </c>
      <c r="P30">
        <v>0</v>
      </c>
      <c r="Q30">
        <v>0</v>
      </c>
      <c r="R30">
        <v>0</v>
      </c>
      <c r="S30" s="1" t="s">
        <v>230</v>
      </c>
      <c r="T30" s="1" t="s">
        <v>15</v>
      </c>
      <c r="V30">
        <v>521.76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7" hidden="1" outlineLevel="2" x14ac:dyDescent="0.2">
      <c r="A31" t="s">
        <v>136</v>
      </c>
      <c r="B31">
        <v>1</v>
      </c>
      <c r="C31" s="1" t="s">
        <v>258</v>
      </c>
      <c r="E31">
        <v>16</v>
      </c>
      <c r="F31">
        <v>2</v>
      </c>
      <c r="G31">
        <v>939.52</v>
      </c>
      <c r="H31">
        <v>0</v>
      </c>
      <c r="I31">
        <v>0</v>
      </c>
      <c r="J31" s="1" t="s">
        <v>49</v>
      </c>
      <c r="K31" s="1" t="s">
        <v>9</v>
      </c>
      <c r="L31" s="1" t="s">
        <v>150</v>
      </c>
      <c r="M31">
        <v>1080.45</v>
      </c>
      <c r="N31">
        <v>18</v>
      </c>
      <c r="O31">
        <v>194.48</v>
      </c>
      <c r="P31">
        <v>0</v>
      </c>
      <c r="Q31">
        <v>0</v>
      </c>
      <c r="R31">
        <v>0</v>
      </c>
      <c r="S31" s="1" t="s">
        <v>230</v>
      </c>
      <c r="T31" s="1" t="s">
        <v>11</v>
      </c>
      <c r="V31">
        <v>939.52</v>
      </c>
      <c r="W31">
        <v>15</v>
      </c>
      <c r="X31">
        <v>140.93</v>
      </c>
      <c r="Z31">
        <v>0</v>
      </c>
      <c r="AA31">
        <v>0</v>
      </c>
      <c r="AB31">
        <v>0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7" hidden="1" outlineLevel="2" x14ac:dyDescent="0.2">
      <c r="A32" t="s">
        <v>136</v>
      </c>
      <c r="B32">
        <v>2</v>
      </c>
      <c r="C32" s="1" t="s">
        <v>259</v>
      </c>
      <c r="E32">
        <v>2</v>
      </c>
      <c r="F32">
        <v>2</v>
      </c>
      <c r="G32">
        <v>547.67999999999995</v>
      </c>
      <c r="H32">
        <v>0</v>
      </c>
      <c r="I32">
        <v>0</v>
      </c>
      <c r="J32" s="1" t="s">
        <v>49</v>
      </c>
      <c r="K32" s="1" t="s">
        <v>9</v>
      </c>
      <c r="L32" s="1" t="s">
        <v>150</v>
      </c>
      <c r="M32">
        <v>629.83000000000004</v>
      </c>
      <c r="N32">
        <v>18</v>
      </c>
      <c r="O32">
        <v>113.37</v>
      </c>
      <c r="P32">
        <v>0</v>
      </c>
      <c r="Q32">
        <v>0</v>
      </c>
      <c r="R32">
        <v>0</v>
      </c>
      <c r="S32" s="1" t="s">
        <v>230</v>
      </c>
      <c r="T32" s="1" t="s">
        <v>11</v>
      </c>
      <c r="V32">
        <v>547.67999999999995</v>
      </c>
      <c r="W32">
        <v>15</v>
      </c>
      <c r="X32">
        <v>82.15</v>
      </c>
      <c r="Z32">
        <v>0</v>
      </c>
      <c r="AA32">
        <v>0</v>
      </c>
      <c r="AB32">
        <v>0</v>
      </c>
      <c r="AC32">
        <v>0</v>
      </c>
      <c r="AD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hidden="1" outlineLevel="2" x14ac:dyDescent="0.2">
      <c r="A33" t="s">
        <v>136</v>
      </c>
      <c r="B33">
        <v>3</v>
      </c>
      <c r="C33" s="1" t="s">
        <v>260</v>
      </c>
      <c r="E33">
        <v>16</v>
      </c>
      <c r="F33">
        <v>2</v>
      </c>
      <c r="G33">
        <v>378.08</v>
      </c>
      <c r="H33">
        <v>0</v>
      </c>
      <c r="I33">
        <v>0</v>
      </c>
      <c r="J33" s="1" t="s">
        <v>64</v>
      </c>
      <c r="K33" s="1" t="s">
        <v>9</v>
      </c>
      <c r="L33" s="1" t="s">
        <v>150</v>
      </c>
      <c r="M33">
        <v>378.08</v>
      </c>
      <c r="N33">
        <v>18</v>
      </c>
      <c r="O33">
        <v>68.05</v>
      </c>
      <c r="P33">
        <v>0</v>
      </c>
      <c r="Q33">
        <v>0</v>
      </c>
      <c r="R33">
        <v>0</v>
      </c>
      <c r="S33" s="1" t="s">
        <v>230</v>
      </c>
      <c r="T33" s="1" t="s">
        <v>15</v>
      </c>
      <c r="V33">
        <v>378.08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7" hidden="1" outlineLevel="2" x14ac:dyDescent="0.2">
      <c r="A34" t="s">
        <v>136</v>
      </c>
      <c r="B34">
        <v>1</v>
      </c>
      <c r="C34" s="1" t="s">
        <v>260</v>
      </c>
      <c r="E34">
        <v>24</v>
      </c>
      <c r="F34">
        <v>2</v>
      </c>
      <c r="G34">
        <v>567.12</v>
      </c>
      <c r="H34">
        <v>0</v>
      </c>
      <c r="I34">
        <v>0</v>
      </c>
      <c r="J34" s="1" t="s">
        <v>64</v>
      </c>
      <c r="K34" s="1" t="s">
        <v>9</v>
      </c>
      <c r="L34" s="1" t="s">
        <v>150</v>
      </c>
      <c r="M34">
        <v>567.12</v>
      </c>
      <c r="N34">
        <v>18</v>
      </c>
      <c r="O34">
        <v>102.08</v>
      </c>
      <c r="P34">
        <v>0</v>
      </c>
      <c r="Q34">
        <v>0</v>
      </c>
      <c r="R34">
        <v>0</v>
      </c>
      <c r="S34" s="1" t="s">
        <v>230</v>
      </c>
      <c r="T34" s="1" t="s">
        <v>15</v>
      </c>
      <c r="V34">
        <v>567.12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hidden="1" outlineLevel="2" x14ac:dyDescent="0.2">
      <c r="A35" t="s">
        <v>136</v>
      </c>
      <c r="B35">
        <v>1</v>
      </c>
      <c r="C35" s="1" t="s">
        <v>158</v>
      </c>
      <c r="E35">
        <v>3</v>
      </c>
      <c r="F35">
        <v>423</v>
      </c>
      <c r="G35">
        <v>427.65</v>
      </c>
      <c r="H35">
        <v>0</v>
      </c>
      <c r="I35">
        <v>0</v>
      </c>
      <c r="J35" s="1" t="s">
        <v>51</v>
      </c>
      <c r="K35" s="1" t="s">
        <v>9</v>
      </c>
      <c r="L35" s="1" t="s">
        <v>150</v>
      </c>
      <c r="M35">
        <v>470.42</v>
      </c>
      <c r="N35">
        <v>25</v>
      </c>
      <c r="O35">
        <v>117.61</v>
      </c>
      <c r="P35">
        <v>0</v>
      </c>
      <c r="Q35">
        <v>0</v>
      </c>
      <c r="R35">
        <v>0</v>
      </c>
      <c r="S35" s="1" t="s">
        <v>230</v>
      </c>
      <c r="T35" s="1" t="s">
        <v>11</v>
      </c>
      <c r="V35">
        <v>427.65</v>
      </c>
      <c r="W35">
        <v>10</v>
      </c>
      <c r="X35">
        <v>42.77</v>
      </c>
      <c r="Z35">
        <v>0</v>
      </c>
      <c r="AA35">
        <v>0</v>
      </c>
      <c r="AB35">
        <v>0</v>
      </c>
      <c r="AC35">
        <v>0</v>
      </c>
      <c r="AD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hidden="1" outlineLevel="2" x14ac:dyDescent="0.2">
      <c r="A36" t="s">
        <v>136</v>
      </c>
      <c r="B36">
        <v>1</v>
      </c>
      <c r="C36" s="1" t="s">
        <v>159</v>
      </c>
      <c r="E36">
        <v>4</v>
      </c>
      <c r="F36">
        <v>411</v>
      </c>
      <c r="G36">
        <v>318.8</v>
      </c>
      <c r="H36">
        <v>0</v>
      </c>
      <c r="I36">
        <v>0</v>
      </c>
      <c r="J36" s="1" t="s">
        <v>51</v>
      </c>
      <c r="K36" s="1" t="s">
        <v>9</v>
      </c>
      <c r="L36" s="1" t="s">
        <v>150</v>
      </c>
      <c r="M36">
        <v>318.8</v>
      </c>
      <c r="N36">
        <v>18</v>
      </c>
      <c r="O36">
        <v>57.38</v>
      </c>
      <c r="P36">
        <v>0</v>
      </c>
      <c r="Q36">
        <v>0</v>
      </c>
      <c r="R36">
        <v>0</v>
      </c>
      <c r="S36" s="1" t="s">
        <v>230</v>
      </c>
      <c r="T36" s="1" t="s">
        <v>12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7" hidden="1" outlineLevel="2" x14ac:dyDescent="0.2">
      <c r="A37" t="s">
        <v>136</v>
      </c>
      <c r="B37">
        <v>2</v>
      </c>
      <c r="C37" s="1" t="s">
        <v>160</v>
      </c>
      <c r="E37">
        <v>2</v>
      </c>
      <c r="F37">
        <v>411</v>
      </c>
      <c r="G37">
        <v>139.47999999999999</v>
      </c>
      <c r="H37">
        <v>0</v>
      </c>
      <c r="I37">
        <v>0</v>
      </c>
      <c r="J37" s="1" t="s">
        <v>51</v>
      </c>
      <c r="K37" s="1" t="s">
        <v>9</v>
      </c>
      <c r="L37" s="1" t="s">
        <v>150</v>
      </c>
      <c r="M37">
        <v>139.47999999999999</v>
      </c>
      <c r="N37">
        <v>18</v>
      </c>
      <c r="O37">
        <v>25.11</v>
      </c>
      <c r="P37">
        <v>0</v>
      </c>
      <c r="Q37">
        <v>0</v>
      </c>
      <c r="R37">
        <v>0</v>
      </c>
      <c r="S37" s="1" t="s">
        <v>230</v>
      </c>
      <c r="T37" s="1" t="s">
        <v>12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228</v>
      </c>
    </row>
    <row r="38" spans="1:37" hidden="1" outlineLevel="2" x14ac:dyDescent="0.2">
      <c r="A38" t="s">
        <v>136</v>
      </c>
      <c r="B38">
        <v>3</v>
      </c>
      <c r="C38" s="1" t="s">
        <v>158</v>
      </c>
      <c r="E38">
        <v>3</v>
      </c>
      <c r="F38">
        <v>423</v>
      </c>
      <c r="G38">
        <v>427.65</v>
      </c>
      <c r="H38">
        <v>0</v>
      </c>
      <c r="I38">
        <v>0</v>
      </c>
      <c r="J38" s="1" t="s">
        <v>51</v>
      </c>
      <c r="K38" s="1" t="s">
        <v>9</v>
      </c>
      <c r="L38" s="1" t="s">
        <v>150</v>
      </c>
      <c r="M38">
        <v>470.42</v>
      </c>
      <c r="N38">
        <v>25</v>
      </c>
      <c r="O38">
        <v>117.61</v>
      </c>
      <c r="P38">
        <v>0</v>
      </c>
      <c r="Q38">
        <v>0</v>
      </c>
      <c r="R38">
        <v>0</v>
      </c>
      <c r="S38" s="1" t="s">
        <v>230</v>
      </c>
      <c r="T38" s="1" t="s">
        <v>11</v>
      </c>
      <c r="V38">
        <v>427.65</v>
      </c>
      <c r="W38">
        <v>10</v>
      </c>
      <c r="X38">
        <v>42.77</v>
      </c>
      <c r="Z38">
        <v>0</v>
      </c>
      <c r="AA38">
        <v>0</v>
      </c>
      <c r="AB38">
        <v>0</v>
      </c>
      <c r="AC38">
        <v>0</v>
      </c>
      <c r="AD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228</v>
      </c>
    </row>
    <row r="39" spans="1:37" hidden="1" outlineLevel="2" x14ac:dyDescent="0.2">
      <c r="A39" t="s">
        <v>136</v>
      </c>
      <c r="B39">
        <v>4</v>
      </c>
      <c r="C39" s="1" t="s">
        <v>161</v>
      </c>
      <c r="E39">
        <v>3</v>
      </c>
      <c r="F39">
        <v>5411</v>
      </c>
      <c r="G39">
        <v>45.99</v>
      </c>
      <c r="H39">
        <v>0</v>
      </c>
      <c r="I39">
        <v>0</v>
      </c>
      <c r="J39" s="1" t="s">
        <v>51</v>
      </c>
      <c r="K39" s="1" t="s">
        <v>9</v>
      </c>
      <c r="L39" s="1" t="s">
        <v>150</v>
      </c>
      <c r="M39">
        <v>50.59</v>
      </c>
      <c r="N39">
        <v>25</v>
      </c>
      <c r="O39">
        <v>12.65</v>
      </c>
      <c r="P39">
        <v>0</v>
      </c>
      <c r="Q39">
        <v>0</v>
      </c>
      <c r="R39">
        <v>0</v>
      </c>
      <c r="S39" s="1" t="s">
        <v>230</v>
      </c>
      <c r="T39" s="1" t="s">
        <v>11</v>
      </c>
      <c r="V39">
        <v>45.99</v>
      </c>
      <c r="W39">
        <v>10</v>
      </c>
      <c r="X39">
        <v>4.5999999999999996</v>
      </c>
      <c r="Z39">
        <v>0</v>
      </c>
      <c r="AA39">
        <v>0</v>
      </c>
      <c r="AB39">
        <v>0</v>
      </c>
      <c r="AC39">
        <v>0</v>
      </c>
      <c r="AD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228</v>
      </c>
    </row>
    <row r="40" spans="1:37" hidden="1" outlineLevel="2" x14ac:dyDescent="0.2">
      <c r="A40" t="s">
        <v>136</v>
      </c>
      <c r="B40">
        <v>1</v>
      </c>
      <c r="C40" s="1" t="s">
        <v>263</v>
      </c>
      <c r="E40">
        <v>108</v>
      </c>
      <c r="F40">
        <v>9</v>
      </c>
      <c r="G40">
        <v>1620</v>
      </c>
      <c r="H40">
        <v>0</v>
      </c>
      <c r="I40">
        <v>0</v>
      </c>
      <c r="J40" s="1" t="s">
        <v>51</v>
      </c>
      <c r="K40" s="1" t="s">
        <v>9</v>
      </c>
      <c r="L40" s="1" t="s">
        <v>150</v>
      </c>
      <c r="M40">
        <v>1620</v>
      </c>
      <c r="N40">
        <v>18</v>
      </c>
      <c r="O40">
        <v>291.60000000000002</v>
      </c>
      <c r="P40">
        <v>0</v>
      </c>
      <c r="Q40">
        <v>0</v>
      </c>
      <c r="R40">
        <v>0</v>
      </c>
      <c r="S40" s="1" t="s">
        <v>230</v>
      </c>
      <c r="T40" s="1" t="s">
        <v>11</v>
      </c>
      <c r="V40">
        <v>1620</v>
      </c>
      <c r="W40">
        <v>15</v>
      </c>
      <c r="X40">
        <v>243</v>
      </c>
      <c r="Z40">
        <v>0</v>
      </c>
      <c r="AA40">
        <v>0</v>
      </c>
      <c r="AB40">
        <v>0</v>
      </c>
      <c r="AC40">
        <v>0</v>
      </c>
      <c r="AD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228</v>
      </c>
    </row>
    <row r="41" spans="1:37" hidden="1" outlineLevel="2" x14ac:dyDescent="0.2">
      <c r="A41" t="s">
        <v>136</v>
      </c>
      <c r="B41">
        <v>1</v>
      </c>
      <c r="C41" s="1" t="s">
        <v>163</v>
      </c>
      <c r="E41">
        <v>32</v>
      </c>
      <c r="F41">
        <v>163</v>
      </c>
      <c r="G41">
        <v>40</v>
      </c>
      <c r="H41">
        <v>0</v>
      </c>
      <c r="I41">
        <v>0</v>
      </c>
      <c r="J41" s="1" t="s">
        <v>51</v>
      </c>
      <c r="K41" s="1" t="s">
        <v>9</v>
      </c>
      <c r="L41" s="1" t="s">
        <v>150</v>
      </c>
      <c r="M41">
        <v>40</v>
      </c>
      <c r="N41">
        <v>18</v>
      </c>
      <c r="O41">
        <v>7.2</v>
      </c>
      <c r="P41">
        <v>0</v>
      </c>
      <c r="Q41">
        <v>0</v>
      </c>
      <c r="R41">
        <v>0</v>
      </c>
      <c r="S41" s="1" t="s">
        <v>230</v>
      </c>
      <c r="T41" s="1" t="s">
        <v>11</v>
      </c>
      <c r="V41">
        <v>40</v>
      </c>
      <c r="W41">
        <v>5</v>
      </c>
      <c r="X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228</v>
      </c>
    </row>
    <row r="42" spans="1:37" hidden="1" outlineLevel="2" x14ac:dyDescent="0.2">
      <c r="A42" t="s">
        <v>136</v>
      </c>
      <c r="B42">
        <v>1</v>
      </c>
      <c r="C42" s="1" t="s">
        <v>164</v>
      </c>
      <c r="E42">
        <v>40</v>
      </c>
      <c r="F42">
        <v>425</v>
      </c>
      <c r="G42">
        <v>821.2</v>
      </c>
      <c r="H42">
        <v>0</v>
      </c>
      <c r="I42">
        <v>0</v>
      </c>
      <c r="J42" s="1" t="s">
        <v>66</v>
      </c>
      <c r="K42" s="1" t="s">
        <v>9</v>
      </c>
      <c r="L42" s="1" t="s">
        <v>165</v>
      </c>
      <c r="M42">
        <v>821.2</v>
      </c>
      <c r="N42">
        <v>18</v>
      </c>
      <c r="O42">
        <v>147.82</v>
      </c>
      <c r="P42">
        <v>0</v>
      </c>
      <c r="Q42">
        <v>0</v>
      </c>
      <c r="R42">
        <v>0</v>
      </c>
      <c r="S42" s="1" t="s">
        <v>230</v>
      </c>
      <c r="T42" s="1" t="s">
        <v>14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228</v>
      </c>
    </row>
    <row r="43" spans="1:37" hidden="1" outlineLevel="2" x14ac:dyDescent="0.2">
      <c r="A43" t="s">
        <v>136</v>
      </c>
      <c r="B43">
        <v>1</v>
      </c>
      <c r="C43" s="1" t="s">
        <v>164</v>
      </c>
      <c r="E43">
        <v>20</v>
      </c>
      <c r="F43">
        <v>425</v>
      </c>
      <c r="G43">
        <v>410.6</v>
      </c>
      <c r="H43">
        <v>0</v>
      </c>
      <c r="I43">
        <v>0</v>
      </c>
      <c r="J43" s="1" t="s">
        <v>66</v>
      </c>
      <c r="K43" s="1" t="s">
        <v>9</v>
      </c>
      <c r="L43" s="1" t="s">
        <v>165</v>
      </c>
      <c r="M43">
        <v>410.6</v>
      </c>
      <c r="N43">
        <v>18</v>
      </c>
      <c r="O43">
        <v>73.91</v>
      </c>
      <c r="P43">
        <v>0</v>
      </c>
      <c r="Q43">
        <v>0</v>
      </c>
      <c r="R43">
        <v>0</v>
      </c>
      <c r="S43" s="1" t="s">
        <v>230</v>
      </c>
      <c r="T43" s="1" t="s">
        <v>14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228</v>
      </c>
    </row>
    <row r="44" spans="1:37" hidden="1" outlineLevel="2" x14ac:dyDescent="0.2">
      <c r="A44" t="s">
        <v>136</v>
      </c>
      <c r="B44">
        <v>1</v>
      </c>
      <c r="C44" s="1" t="s">
        <v>282</v>
      </c>
      <c r="E44">
        <v>2</v>
      </c>
      <c r="F44">
        <v>67</v>
      </c>
      <c r="G44">
        <v>410</v>
      </c>
      <c r="H44">
        <v>0</v>
      </c>
      <c r="I44">
        <v>0</v>
      </c>
      <c r="J44" s="1" t="s">
        <v>66</v>
      </c>
      <c r="K44" s="1" t="s">
        <v>9</v>
      </c>
      <c r="L44" s="1" t="s">
        <v>150</v>
      </c>
      <c r="M44">
        <v>410</v>
      </c>
      <c r="N44">
        <v>18</v>
      </c>
      <c r="O44">
        <v>73.8</v>
      </c>
      <c r="P44">
        <v>0</v>
      </c>
      <c r="Q44">
        <v>0</v>
      </c>
      <c r="R44">
        <v>0</v>
      </c>
      <c r="S44" s="1" t="s">
        <v>230</v>
      </c>
      <c r="T44" s="1" t="s">
        <v>14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228</v>
      </c>
    </row>
    <row r="45" spans="1:37" hidden="1" outlineLevel="2" x14ac:dyDescent="0.2">
      <c r="A45" t="s">
        <v>136</v>
      </c>
      <c r="B45">
        <v>3</v>
      </c>
      <c r="C45" s="1" t="s">
        <v>284</v>
      </c>
      <c r="E45">
        <v>4</v>
      </c>
      <c r="F45">
        <v>67</v>
      </c>
      <c r="G45">
        <v>820</v>
      </c>
      <c r="H45">
        <v>0</v>
      </c>
      <c r="I45">
        <v>0</v>
      </c>
      <c r="J45" s="1" t="s">
        <v>66</v>
      </c>
      <c r="K45" s="1" t="s">
        <v>9</v>
      </c>
      <c r="L45" s="1" t="s">
        <v>150</v>
      </c>
      <c r="M45">
        <v>820</v>
      </c>
      <c r="N45">
        <v>18</v>
      </c>
      <c r="O45">
        <v>147.6</v>
      </c>
      <c r="P45">
        <v>0</v>
      </c>
      <c r="Q45">
        <v>0</v>
      </c>
      <c r="R45">
        <v>0</v>
      </c>
      <c r="S45" s="1" t="s">
        <v>230</v>
      </c>
      <c r="T45" s="1" t="s">
        <v>14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228</v>
      </c>
    </row>
    <row r="46" spans="1:37" hidden="1" outlineLevel="2" x14ac:dyDescent="0.2">
      <c r="A46" t="s">
        <v>136</v>
      </c>
      <c r="B46">
        <v>5</v>
      </c>
      <c r="C46" s="1" t="s">
        <v>286</v>
      </c>
      <c r="E46">
        <v>4</v>
      </c>
      <c r="F46">
        <v>67</v>
      </c>
      <c r="G46">
        <v>820</v>
      </c>
      <c r="H46">
        <v>0</v>
      </c>
      <c r="I46">
        <v>0</v>
      </c>
      <c r="J46" s="1" t="s">
        <v>66</v>
      </c>
      <c r="K46" s="1" t="s">
        <v>9</v>
      </c>
      <c r="L46" s="1" t="s">
        <v>150</v>
      </c>
      <c r="M46">
        <v>820</v>
      </c>
      <c r="N46">
        <v>18</v>
      </c>
      <c r="O46">
        <v>147.6</v>
      </c>
      <c r="P46">
        <v>0</v>
      </c>
      <c r="Q46">
        <v>0</v>
      </c>
      <c r="R46">
        <v>0</v>
      </c>
      <c r="S46" s="1" t="s">
        <v>230</v>
      </c>
      <c r="T46" s="1" t="s">
        <v>14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228</v>
      </c>
    </row>
    <row r="47" spans="1:37" hidden="1" outlineLevel="2" x14ac:dyDescent="0.2">
      <c r="A47" t="s">
        <v>136</v>
      </c>
      <c r="B47">
        <v>1</v>
      </c>
      <c r="C47" s="1" t="s">
        <v>287</v>
      </c>
      <c r="E47">
        <v>4</v>
      </c>
      <c r="F47">
        <v>67</v>
      </c>
      <c r="G47">
        <v>820</v>
      </c>
      <c r="H47">
        <v>0</v>
      </c>
      <c r="I47">
        <v>0</v>
      </c>
      <c r="J47" s="1" t="s">
        <v>66</v>
      </c>
      <c r="K47" s="1" t="s">
        <v>9</v>
      </c>
      <c r="L47" s="1" t="s">
        <v>150</v>
      </c>
      <c r="M47">
        <v>820</v>
      </c>
      <c r="N47">
        <v>18</v>
      </c>
      <c r="O47">
        <v>147.6</v>
      </c>
      <c r="P47">
        <v>0</v>
      </c>
      <c r="Q47">
        <v>0</v>
      </c>
      <c r="R47">
        <v>0</v>
      </c>
      <c r="S47" s="1" t="s">
        <v>230</v>
      </c>
      <c r="T47" s="1" t="s">
        <v>14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228</v>
      </c>
    </row>
    <row r="48" spans="1:37" hidden="1" outlineLevel="2" x14ac:dyDescent="0.2">
      <c r="A48" t="s">
        <v>136</v>
      </c>
      <c r="B48">
        <v>2</v>
      </c>
      <c r="C48" s="1" t="s">
        <v>282</v>
      </c>
      <c r="E48">
        <v>4</v>
      </c>
      <c r="F48">
        <v>67</v>
      </c>
      <c r="G48">
        <v>820</v>
      </c>
      <c r="H48">
        <v>0</v>
      </c>
      <c r="I48">
        <v>0</v>
      </c>
      <c r="J48" s="1" t="s">
        <v>66</v>
      </c>
      <c r="K48" s="1" t="s">
        <v>9</v>
      </c>
      <c r="L48" s="1" t="s">
        <v>150</v>
      </c>
      <c r="M48">
        <v>820</v>
      </c>
      <c r="N48">
        <v>18</v>
      </c>
      <c r="O48">
        <v>147.6</v>
      </c>
      <c r="P48">
        <v>0</v>
      </c>
      <c r="Q48">
        <v>0</v>
      </c>
      <c r="R48">
        <v>0</v>
      </c>
      <c r="S48" s="1" t="s">
        <v>230</v>
      </c>
      <c r="T48" s="1" t="s">
        <v>14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228</v>
      </c>
    </row>
    <row r="49" spans="1:37" hidden="1" outlineLevel="2" x14ac:dyDescent="0.2">
      <c r="A49" t="s">
        <v>136</v>
      </c>
      <c r="B49">
        <v>3</v>
      </c>
      <c r="C49" s="1" t="s">
        <v>284</v>
      </c>
      <c r="E49">
        <v>3</v>
      </c>
      <c r="F49">
        <v>67</v>
      </c>
      <c r="G49">
        <v>615</v>
      </c>
      <c r="H49">
        <v>0</v>
      </c>
      <c r="I49">
        <v>0</v>
      </c>
      <c r="J49" s="1" t="s">
        <v>66</v>
      </c>
      <c r="K49" s="1" t="s">
        <v>9</v>
      </c>
      <c r="L49" s="1" t="s">
        <v>150</v>
      </c>
      <c r="M49">
        <v>615</v>
      </c>
      <c r="N49">
        <v>18</v>
      </c>
      <c r="O49">
        <v>110.7</v>
      </c>
      <c r="P49">
        <v>0</v>
      </c>
      <c r="Q49">
        <v>0</v>
      </c>
      <c r="R49">
        <v>0</v>
      </c>
      <c r="S49" s="1" t="s">
        <v>230</v>
      </c>
      <c r="T49" s="1" t="s">
        <v>14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228</v>
      </c>
    </row>
    <row r="50" spans="1:37" hidden="1" outlineLevel="2" x14ac:dyDescent="0.2">
      <c r="A50" t="s">
        <v>136</v>
      </c>
      <c r="B50">
        <v>4</v>
      </c>
      <c r="C50" s="1" t="s">
        <v>286</v>
      </c>
      <c r="E50">
        <v>2</v>
      </c>
      <c r="F50">
        <v>67</v>
      </c>
      <c r="G50">
        <v>410</v>
      </c>
      <c r="H50">
        <v>0</v>
      </c>
      <c r="I50">
        <v>0</v>
      </c>
      <c r="J50" s="1" t="s">
        <v>66</v>
      </c>
      <c r="K50" s="1" t="s">
        <v>9</v>
      </c>
      <c r="L50" s="1" t="s">
        <v>150</v>
      </c>
      <c r="M50">
        <v>410</v>
      </c>
      <c r="N50">
        <v>18</v>
      </c>
      <c r="O50">
        <v>73.8</v>
      </c>
      <c r="P50">
        <v>0</v>
      </c>
      <c r="Q50">
        <v>0</v>
      </c>
      <c r="R50">
        <v>0</v>
      </c>
      <c r="S50" s="1" t="s">
        <v>230</v>
      </c>
      <c r="T50" s="1" t="s">
        <v>14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228</v>
      </c>
    </row>
    <row r="51" spans="1:37" hidden="1" outlineLevel="2" x14ac:dyDescent="0.2">
      <c r="A51" t="s">
        <v>136</v>
      </c>
      <c r="B51">
        <v>1</v>
      </c>
      <c r="C51" s="1" t="s">
        <v>287</v>
      </c>
      <c r="E51">
        <v>8</v>
      </c>
      <c r="F51">
        <v>67</v>
      </c>
      <c r="G51">
        <v>1640</v>
      </c>
      <c r="H51">
        <v>0</v>
      </c>
      <c r="I51">
        <v>0</v>
      </c>
      <c r="J51" s="1" t="s">
        <v>66</v>
      </c>
      <c r="K51" s="1" t="s">
        <v>9</v>
      </c>
      <c r="L51" s="1" t="s">
        <v>150</v>
      </c>
      <c r="M51">
        <v>1640</v>
      </c>
      <c r="N51">
        <v>18</v>
      </c>
      <c r="O51">
        <v>295.2</v>
      </c>
      <c r="P51">
        <v>0</v>
      </c>
      <c r="Q51">
        <v>0</v>
      </c>
      <c r="R51">
        <v>0</v>
      </c>
      <c r="S51" s="1" t="s">
        <v>230</v>
      </c>
      <c r="T51" s="1" t="s">
        <v>14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228</v>
      </c>
    </row>
    <row r="52" spans="1:37" hidden="1" outlineLevel="2" x14ac:dyDescent="0.2">
      <c r="A52" t="s">
        <v>136</v>
      </c>
      <c r="B52">
        <v>1</v>
      </c>
      <c r="C52" s="1" t="s">
        <v>287</v>
      </c>
      <c r="E52">
        <v>6</v>
      </c>
      <c r="F52">
        <v>67</v>
      </c>
      <c r="G52">
        <v>1230</v>
      </c>
      <c r="H52">
        <v>0</v>
      </c>
      <c r="I52">
        <v>0</v>
      </c>
      <c r="J52" s="1" t="s">
        <v>66</v>
      </c>
      <c r="K52" s="1" t="s">
        <v>9</v>
      </c>
      <c r="L52" s="1" t="s">
        <v>150</v>
      </c>
      <c r="M52">
        <v>1230</v>
      </c>
      <c r="N52">
        <v>18</v>
      </c>
      <c r="O52">
        <v>221.4</v>
      </c>
      <c r="P52">
        <v>0</v>
      </c>
      <c r="Q52">
        <v>0</v>
      </c>
      <c r="R52">
        <v>0</v>
      </c>
      <c r="S52" s="1" t="s">
        <v>230</v>
      </c>
      <c r="T52" s="1" t="s">
        <v>14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228</v>
      </c>
    </row>
    <row r="53" spans="1:37" hidden="1" outlineLevel="2" x14ac:dyDescent="0.2">
      <c r="A53" t="s">
        <v>136</v>
      </c>
      <c r="B53">
        <v>2</v>
      </c>
      <c r="C53" s="1" t="s">
        <v>282</v>
      </c>
      <c r="E53">
        <v>4</v>
      </c>
      <c r="F53">
        <v>67</v>
      </c>
      <c r="G53">
        <v>820</v>
      </c>
      <c r="H53">
        <v>0</v>
      </c>
      <c r="I53">
        <v>0</v>
      </c>
      <c r="J53" s="1" t="s">
        <v>66</v>
      </c>
      <c r="K53" s="1" t="s">
        <v>9</v>
      </c>
      <c r="L53" s="1" t="s">
        <v>150</v>
      </c>
      <c r="M53">
        <v>820</v>
      </c>
      <c r="N53">
        <v>18</v>
      </c>
      <c r="O53">
        <v>147.6</v>
      </c>
      <c r="P53">
        <v>0</v>
      </c>
      <c r="Q53">
        <v>0</v>
      </c>
      <c r="R53">
        <v>0</v>
      </c>
      <c r="S53" s="1" t="s">
        <v>230</v>
      </c>
      <c r="T53" s="1" t="s">
        <v>14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228</v>
      </c>
    </row>
    <row r="54" spans="1:37" hidden="1" outlineLevel="2" x14ac:dyDescent="0.2">
      <c r="A54" t="s">
        <v>136</v>
      </c>
      <c r="B54">
        <v>3</v>
      </c>
      <c r="C54" s="1" t="s">
        <v>284</v>
      </c>
      <c r="E54">
        <v>4</v>
      </c>
      <c r="F54">
        <v>67</v>
      </c>
      <c r="G54">
        <v>820</v>
      </c>
      <c r="H54">
        <v>0</v>
      </c>
      <c r="I54">
        <v>0</v>
      </c>
      <c r="J54" s="1" t="s">
        <v>66</v>
      </c>
      <c r="K54" s="1" t="s">
        <v>9</v>
      </c>
      <c r="L54" s="1" t="s">
        <v>150</v>
      </c>
      <c r="M54">
        <v>820</v>
      </c>
      <c r="N54">
        <v>18</v>
      </c>
      <c r="O54">
        <v>147.6</v>
      </c>
      <c r="P54">
        <v>0</v>
      </c>
      <c r="Q54">
        <v>0</v>
      </c>
      <c r="R54">
        <v>0</v>
      </c>
      <c r="S54" s="1" t="s">
        <v>230</v>
      </c>
      <c r="T54" s="1" t="s">
        <v>14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228</v>
      </c>
    </row>
    <row r="55" spans="1:37" hidden="1" outlineLevel="2" x14ac:dyDescent="0.2">
      <c r="A55" t="s">
        <v>136</v>
      </c>
      <c r="B55">
        <v>4</v>
      </c>
      <c r="C55" s="1" t="s">
        <v>286</v>
      </c>
      <c r="E55">
        <v>4</v>
      </c>
      <c r="F55">
        <v>67</v>
      </c>
      <c r="G55">
        <v>820</v>
      </c>
      <c r="H55">
        <v>0</v>
      </c>
      <c r="I55">
        <v>0</v>
      </c>
      <c r="J55" s="1" t="s">
        <v>66</v>
      </c>
      <c r="K55" s="1" t="s">
        <v>9</v>
      </c>
      <c r="L55" s="1" t="s">
        <v>150</v>
      </c>
      <c r="M55">
        <v>820</v>
      </c>
      <c r="N55">
        <v>18</v>
      </c>
      <c r="O55">
        <v>147.6</v>
      </c>
      <c r="P55">
        <v>0</v>
      </c>
      <c r="Q55">
        <v>0</v>
      </c>
      <c r="R55">
        <v>0</v>
      </c>
      <c r="S55" s="1" t="s">
        <v>230</v>
      </c>
      <c r="T55" s="1" t="s">
        <v>14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228</v>
      </c>
    </row>
    <row r="56" spans="1:37" hidden="1" outlineLevel="2" x14ac:dyDescent="0.2">
      <c r="A56" t="s">
        <v>136</v>
      </c>
      <c r="B56">
        <v>1</v>
      </c>
      <c r="C56" s="1" t="s">
        <v>287</v>
      </c>
      <c r="E56">
        <v>4</v>
      </c>
      <c r="F56">
        <v>67</v>
      </c>
      <c r="G56">
        <v>820</v>
      </c>
      <c r="H56">
        <v>0</v>
      </c>
      <c r="I56">
        <v>0</v>
      </c>
      <c r="J56" s="1" t="s">
        <v>66</v>
      </c>
      <c r="K56" s="1" t="s">
        <v>9</v>
      </c>
      <c r="L56" s="1" t="s">
        <v>150</v>
      </c>
      <c r="M56">
        <v>820</v>
      </c>
      <c r="N56">
        <v>18</v>
      </c>
      <c r="O56">
        <v>147.6</v>
      </c>
      <c r="P56">
        <v>0</v>
      </c>
      <c r="Q56">
        <v>0</v>
      </c>
      <c r="R56">
        <v>0</v>
      </c>
      <c r="S56" s="1" t="s">
        <v>230</v>
      </c>
      <c r="T56" s="1" t="s">
        <v>14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228</v>
      </c>
    </row>
    <row r="57" spans="1:37" hidden="1" outlineLevel="2" x14ac:dyDescent="0.2">
      <c r="A57" t="s">
        <v>136</v>
      </c>
      <c r="B57">
        <v>3</v>
      </c>
      <c r="C57" s="1" t="s">
        <v>282</v>
      </c>
      <c r="E57">
        <v>4</v>
      </c>
      <c r="F57">
        <v>67</v>
      </c>
      <c r="G57">
        <v>820</v>
      </c>
      <c r="H57">
        <v>0</v>
      </c>
      <c r="I57">
        <v>0</v>
      </c>
      <c r="J57" s="1" t="s">
        <v>66</v>
      </c>
      <c r="K57" s="1" t="s">
        <v>9</v>
      </c>
      <c r="L57" s="1" t="s">
        <v>150</v>
      </c>
      <c r="M57">
        <v>820</v>
      </c>
      <c r="N57">
        <v>18</v>
      </c>
      <c r="O57">
        <v>147.6</v>
      </c>
      <c r="P57">
        <v>0</v>
      </c>
      <c r="Q57">
        <v>0</v>
      </c>
      <c r="R57">
        <v>0</v>
      </c>
      <c r="S57" s="1" t="s">
        <v>230</v>
      </c>
      <c r="T57" s="1" t="s">
        <v>14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228</v>
      </c>
    </row>
    <row r="58" spans="1:37" hidden="1" outlineLevel="2" x14ac:dyDescent="0.2">
      <c r="A58" t="s">
        <v>136</v>
      </c>
      <c r="B58">
        <v>4</v>
      </c>
      <c r="C58" s="1" t="s">
        <v>284</v>
      </c>
      <c r="E58">
        <v>4</v>
      </c>
      <c r="F58">
        <v>67</v>
      </c>
      <c r="G58">
        <v>820</v>
      </c>
      <c r="H58">
        <v>0</v>
      </c>
      <c r="I58">
        <v>0</v>
      </c>
      <c r="J58" s="1" t="s">
        <v>66</v>
      </c>
      <c r="K58" s="1" t="s">
        <v>9</v>
      </c>
      <c r="L58" s="1" t="s">
        <v>150</v>
      </c>
      <c r="M58">
        <v>820</v>
      </c>
      <c r="N58">
        <v>18</v>
      </c>
      <c r="O58">
        <v>147.6</v>
      </c>
      <c r="P58">
        <v>0</v>
      </c>
      <c r="Q58">
        <v>0</v>
      </c>
      <c r="R58">
        <v>0</v>
      </c>
      <c r="S58" s="1" t="s">
        <v>230</v>
      </c>
      <c r="T58" s="1" t="s">
        <v>14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7" hidden="1" outlineLevel="2" x14ac:dyDescent="0.2">
      <c r="A59" t="s">
        <v>136</v>
      </c>
      <c r="B59">
        <v>5</v>
      </c>
      <c r="C59" s="1" t="s">
        <v>286</v>
      </c>
      <c r="E59">
        <v>2</v>
      </c>
      <c r="F59">
        <v>67</v>
      </c>
      <c r="G59">
        <v>410</v>
      </c>
      <c r="H59">
        <v>0</v>
      </c>
      <c r="I59">
        <v>0</v>
      </c>
      <c r="J59" s="1" t="s">
        <v>66</v>
      </c>
      <c r="K59" s="1" t="s">
        <v>9</v>
      </c>
      <c r="L59" s="1" t="s">
        <v>150</v>
      </c>
      <c r="M59">
        <v>410</v>
      </c>
      <c r="N59">
        <v>18</v>
      </c>
      <c r="O59">
        <v>73.8</v>
      </c>
      <c r="P59">
        <v>0</v>
      </c>
      <c r="Q59">
        <v>0</v>
      </c>
      <c r="R59">
        <v>0</v>
      </c>
      <c r="S59" s="1" t="s">
        <v>230</v>
      </c>
      <c r="T59" s="1" t="s">
        <v>14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7" hidden="1" outlineLevel="2" x14ac:dyDescent="0.2">
      <c r="A60" t="s">
        <v>136</v>
      </c>
      <c r="B60">
        <v>1</v>
      </c>
      <c r="C60" s="1" t="s">
        <v>287</v>
      </c>
      <c r="E60">
        <v>4</v>
      </c>
      <c r="F60">
        <v>67</v>
      </c>
      <c r="G60">
        <v>820</v>
      </c>
      <c r="H60">
        <v>0</v>
      </c>
      <c r="I60">
        <v>0</v>
      </c>
      <c r="J60" s="1" t="s">
        <v>66</v>
      </c>
      <c r="K60" s="1" t="s">
        <v>9</v>
      </c>
      <c r="L60" s="1" t="s">
        <v>150</v>
      </c>
      <c r="M60">
        <v>820</v>
      </c>
      <c r="N60">
        <v>18</v>
      </c>
      <c r="O60">
        <v>147.6</v>
      </c>
      <c r="P60">
        <v>0</v>
      </c>
      <c r="Q60">
        <v>0</v>
      </c>
      <c r="R60">
        <v>0</v>
      </c>
      <c r="S60" s="1" t="s">
        <v>230</v>
      </c>
      <c r="T60" s="1" t="s">
        <v>14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7" hidden="1" outlineLevel="2" x14ac:dyDescent="0.2">
      <c r="A61" t="s">
        <v>136</v>
      </c>
      <c r="B61">
        <v>2</v>
      </c>
      <c r="C61" s="1" t="s">
        <v>282</v>
      </c>
      <c r="E61">
        <v>6</v>
      </c>
      <c r="F61">
        <v>67</v>
      </c>
      <c r="G61">
        <v>1230</v>
      </c>
      <c r="H61">
        <v>0</v>
      </c>
      <c r="I61">
        <v>0</v>
      </c>
      <c r="J61" s="1" t="s">
        <v>66</v>
      </c>
      <c r="K61" s="1" t="s">
        <v>9</v>
      </c>
      <c r="L61" s="1" t="s">
        <v>150</v>
      </c>
      <c r="M61">
        <v>1230</v>
      </c>
      <c r="N61">
        <v>18</v>
      </c>
      <c r="O61">
        <v>221.4</v>
      </c>
      <c r="P61">
        <v>0</v>
      </c>
      <c r="Q61">
        <v>0</v>
      </c>
      <c r="R61">
        <v>0</v>
      </c>
      <c r="S61" s="1" t="s">
        <v>230</v>
      </c>
      <c r="T61" s="1" t="s">
        <v>14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7" hidden="1" outlineLevel="2" x14ac:dyDescent="0.2">
      <c r="A62" t="s">
        <v>136</v>
      </c>
      <c r="B62">
        <v>3</v>
      </c>
      <c r="C62" s="1" t="s">
        <v>284</v>
      </c>
      <c r="E62">
        <v>4</v>
      </c>
      <c r="F62">
        <v>67</v>
      </c>
      <c r="G62">
        <v>820</v>
      </c>
      <c r="H62">
        <v>0</v>
      </c>
      <c r="I62">
        <v>0</v>
      </c>
      <c r="J62" s="1" t="s">
        <v>66</v>
      </c>
      <c r="K62" s="1" t="s">
        <v>9</v>
      </c>
      <c r="L62" s="1" t="s">
        <v>150</v>
      </c>
      <c r="M62">
        <v>820</v>
      </c>
      <c r="N62">
        <v>18</v>
      </c>
      <c r="O62">
        <v>147.6</v>
      </c>
      <c r="P62">
        <v>0</v>
      </c>
      <c r="Q62">
        <v>0</v>
      </c>
      <c r="R62">
        <v>0</v>
      </c>
      <c r="S62" s="1" t="s">
        <v>230</v>
      </c>
      <c r="T62" s="1" t="s">
        <v>14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7" hidden="1" outlineLevel="2" x14ac:dyDescent="0.2">
      <c r="A63" t="s">
        <v>136</v>
      </c>
      <c r="B63">
        <v>4</v>
      </c>
      <c r="C63" s="1" t="s">
        <v>286</v>
      </c>
      <c r="E63">
        <v>4</v>
      </c>
      <c r="F63">
        <v>67</v>
      </c>
      <c r="G63">
        <v>820</v>
      </c>
      <c r="H63">
        <v>0</v>
      </c>
      <c r="I63">
        <v>0</v>
      </c>
      <c r="J63" s="1" t="s">
        <v>66</v>
      </c>
      <c r="K63" s="1" t="s">
        <v>9</v>
      </c>
      <c r="L63" s="1" t="s">
        <v>150</v>
      </c>
      <c r="M63">
        <v>820</v>
      </c>
      <c r="N63">
        <v>18</v>
      </c>
      <c r="O63">
        <v>147.6</v>
      </c>
      <c r="P63">
        <v>0</v>
      </c>
      <c r="Q63">
        <v>0</v>
      </c>
      <c r="R63">
        <v>0</v>
      </c>
      <c r="S63" s="1" t="s">
        <v>230</v>
      </c>
      <c r="T63" s="1" t="s">
        <v>14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7" hidden="1" outlineLevel="2" x14ac:dyDescent="0.2">
      <c r="A64" t="s">
        <v>136</v>
      </c>
      <c r="B64">
        <v>1</v>
      </c>
      <c r="C64" s="1" t="s">
        <v>288</v>
      </c>
      <c r="E64">
        <v>1</v>
      </c>
      <c r="F64">
        <v>67</v>
      </c>
      <c r="G64">
        <v>205</v>
      </c>
      <c r="H64">
        <v>0</v>
      </c>
      <c r="I64">
        <v>0</v>
      </c>
      <c r="J64" s="1" t="s">
        <v>66</v>
      </c>
      <c r="K64" s="1" t="s">
        <v>9</v>
      </c>
      <c r="L64" s="1" t="s">
        <v>150</v>
      </c>
      <c r="M64">
        <v>205</v>
      </c>
      <c r="N64">
        <v>18</v>
      </c>
      <c r="O64">
        <v>36.9</v>
      </c>
      <c r="P64">
        <v>0</v>
      </c>
      <c r="Q64">
        <v>0</v>
      </c>
      <c r="R64">
        <v>0</v>
      </c>
      <c r="S64" s="1" t="s">
        <v>230</v>
      </c>
      <c r="T64" s="1" t="s">
        <v>14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7" hidden="1" outlineLevel="2" x14ac:dyDescent="0.2">
      <c r="A65" t="s">
        <v>136</v>
      </c>
      <c r="B65">
        <v>2</v>
      </c>
      <c r="C65" s="1" t="s">
        <v>289</v>
      </c>
      <c r="E65">
        <v>1</v>
      </c>
      <c r="F65">
        <v>67</v>
      </c>
      <c r="G65">
        <v>205</v>
      </c>
      <c r="H65">
        <v>0</v>
      </c>
      <c r="I65">
        <v>0</v>
      </c>
      <c r="J65" s="1" t="s">
        <v>66</v>
      </c>
      <c r="K65" s="1" t="s">
        <v>9</v>
      </c>
      <c r="L65" s="1" t="s">
        <v>150</v>
      </c>
      <c r="M65">
        <v>205</v>
      </c>
      <c r="N65">
        <v>18</v>
      </c>
      <c r="O65">
        <v>36.9</v>
      </c>
      <c r="P65">
        <v>0</v>
      </c>
      <c r="Q65">
        <v>0</v>
      </c>
      <c r="R65">
        <v>0</v>
      </c>
      <c r="S65" s="1" t="s">
        <v>230</v>
      </c>
      <c r="T65" s="1" t="s">
        <v>14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7" hidden="1" outlineLevel="2" x14ac:dyDescent="0.2">
      <c r="A66" t="s">
        <v>136</v>
      </c>
      <c r="B66">
        <v>1</v>
      </c>
      <c r="C66" s="1" t="s">
        <v>287</v>
      </c>
      <c r="E66">
        <v>6</v>
      </c>
      <c r="F66">
        <v>67</v>
      </c>
      <c r="G66">
        <v>1230</v>
      </c>
      <c r="H66">
        <v>0</v>
      </c>
      <c r="I66">
        <v>0</v>
      </c>
      <c r="J66" s="1" t="s">
        <v>66</v>
      </c>
      <c r="K66" s="1" t="s">
        <v>9</v>
      </c>
      <c r="L66" s="1" t="s">
        <v>150</v>
      </c>
      <c r="M66">
        <v>1230</v>
      </c>
      <c r="N66">
        <v>18</v>
      </c>
      <c r="O66">
        <v>221.4</v>
      </c>
      <c r="P66">
        <v>0</v>
      </c>
      <c r="Q66">
        <v>0</v>
      </c>
      <c r="R66">
        <v>0</v>
      </c>
      <c r="S66" s="1" t="s">
        <v>230</v>
      </c>
      <c r="T66" s="1" t="s">
        <v>14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7" hidden="1" outlineLevel="2" x14ac:dyDescent="0.2">
      <c r="A67" t="s">
        <v>136</v>
      </c>
      <c r="B67">
        <v>1</v>
      </c>
      <c r="C67" s="1" t="s">
        <v>287</v>
      </c>
      <c r="E67">
        <v>1</v>
      </c>
      <c r="F67">
        <v>67</v>
      </c>
      <c r="G67">
        <v>248</v>
      </c>
      <c r="H67">
        <v>0</v>
      </c>
      <c r="I67">
        <v>0</v>
      </c>
      <c r="J67" s="1" t="s">
        <v>66</v>
      </c>
      <c r="K67" s="1" t="s">
        <v>9</v>
      </c>
      <c r="L67" s="1" t="s">
        <v>150</v>
      </c>
      <c r="M67">
        <v>248</v>
      </c>
      <c r="N67">
        <v>18</v>
      </c>
      <c r="O67">
        <v>44.64</v>
      </c>
      <c r="P67">
        <v>0</v>
      </c>
      <c r="Q67">
        <v>0</v>
      </c>
      <c r="R67">
        <v>0</v>
      </c>
      <c r="S67" s="1" t="s">
        <v>230</v>
      </c>
      <c r="T67" s="1" t="s">
        <v>14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7" hidden="1" outlineLevel="2" x14ac:dyDescent="0.2">
      <c r="A68" t="s">
        <v>136</v>
      </c>
      <c r="B68">
        <v>1</v>
      </c>
      <c r="C68" s="1" t="s">
        <v>295</v>
      </c>
      <c r="E68">
        <v>62.5</v>
      </c>
      <c r="F68">
        <v>17</v>
      </c>
      <c r="G68">
        <v>3701.25</v>
      </c>
      <c r="H68">
        <v>0</v>
      </c>
      <c r="I68">
        <v>0</v>
      </c>
      <c r="J68" s="1" t="s">
        <v>49</v>
      </c>
      <c r="K68" s="1" t="s">
        <v>9</v>
      </c>
      <c r="L68" s="1" t="s">
        <v>165</v>
      </c>
      <c r="M68">
        <v>3771.75</v>
      </c>
      <c r="N68">
        <v>18</v>
      </c>
      <c r="O68">
        <v>678.92</v>
      </c>
      <c r="P68">
        <v>0</v>
      </c>
      <c r="Q68">
        <v>0</v>
      </c>
      <c r="R68">
        <v>0</v>
      </c>
      <c r="S68" s="1" t="s">
        <v>230</v>
      </c>
      <c r="T68" s="1" t="s">
        <v>11</v>
      </c>
      <c r="V68">
        <v>3701.25</v>
      </c>
      <c r="W68">
        <v>10</v>
      </c>
      <c r="X68">
        <v>370.13</v>
      </c>
      <c r="Z68">
        <v>0</v>
      </c>
      <c r="AA68">
        <v>0</v>
      </c>
      <c r="AB68">
        <v>0</v>
      </c>
      <c r="AC68">
        <v>0</v>
      </c>
      <c r="AD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7" hidden="1" outlineLevel="2" x14ac:dyDescent="0.2">
      <c r="A69" t="s">
        <v>136</v>
      </c>
      <c r="B69">
        <v>1</v>
      </c>
      <c r="C69" s="1" t="s">
        <v>296</v>
      </c>
      <c r="E69">
        <v>100</v>
      </c>
      <c r="F69">
        <v>9</v>
      </c>
      <c r="G69">
        <v>1630</v>
      </c>
      <c r="H69">
        <v>0</v>
      </c>
      <c r="I69">
        <v>0</v>
      </c>
      <c r="J69" s="1" t="s">
        <v>68</v>
      </c>
      <c r="K69" s="1" t="s">
        <v>9</v>
      </c>
      <c r="L69" s="1" t="s">
        <v>150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230</v>
      </c>
      <c r="T69" s="1" t="s">
        <v>11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7" hidden="1" outlineLevel="2" x14ac:dyDescent="0.2">
      <c r="A70" t="s">
        <v>136</v>
      </c>
      <c r="B70">
        <v>1</v>
      </c>
      <c r="C70" s="1" t="s">
        <v>296</v>
      </c>
      <c r="E70">
        <v>100</v>
      </c>
      <c r="F70">
        <v>9</v>
      </c>
      <c r="G70">
        <v>1680</v>
      </c>
      <c r="H70">
        <v>0</v>
      </c>
      <c r="I70">
        <v>0</v>
      </c>
      <c r="J70" s="1" t="s">
        <v>68</v>
      </c>
      <c r="K70" s="1" t="s">
        <v>9</v>
      </c>
      <c r="L70" s="1" t="s">
        <v>150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 t="s">
        <v>230</v>
      </c>
      <c r="T70" s="1" t="s">
        <v>11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228</v>
      </c>
    </row>
    <row r="71" spans="1:37" hidden="1" outlineLevel="2" x14ac:dyDescent="0.2">
      <c r="A71" t="s">
        <v>136</v>
      </c>
      <c r="B71">
        <v>1</v>
      </c>
      <c r="C71" s="1" t="s">
        <v>297</v>
      </c>
      <c r="E71">
        <v>0.18</v>
      </c>
      <c r="F71">
        <v>432</v>
      </c>
      <c r="G71">
        <v>13.29</v>
      </c>
      <c r="H71">
        <v>0</v>
      </c>
      <c r="I71">
        <v>0</v>
      </c>
      <c r="J71" s="1" t="s">
        <v>58</v>
      </c>
      <c r="K71" s="1" t="s">
        <v>9</v>
      </c>
      <c r="L71" s="1" t="s">
        <v>150</v>
      </c>
      <c r="M71">
        <v>13.29</v>
      </c>
      <c r="N71">
        <v>2.87</v>
      </c>
      <c r="O71">
        <v>0.38</v>
      </c>
      <c r="P71">
        <v>0</v>
      </c>
      <c r="Q71">
        <v>0</v>
      </c>
      <c r="R71">
        <v>0</v>
      </c>
      <c r="S71" s="1" t="s">
        <v>230</v>
      </c>
      <c r="T71" s="1" t="s">
        <v>15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228</v>
      </c>
    </row>
    <row r="72" spans="1:37" hidden="1" outlineLevel="2" x14ac:dyDescent="0.2">
      <c r="A72" t="s">
        <v>136</v>
      </c>
      <c r="B72">
        <v>2</v>
      </c>
      <c r="C72" s="1" t="s">
        <v>298</v>
      </c>
      <c r="E72">
        <v>0.7</v>
      </c>
      <c r="F72">
        <v>432</v>
      </c>
      <c r="G72">
        <v>366.41</v>
      </c>
      <c r="H72">
        <v>0</v>
      </c>
      <c r="I72">
        <v>0</v>
      </c>
      <c r="J72" s="1" t="s">
        <v>58</v>
      </c>
      <c r="K72" s="1" t="s">
        <v>9</v>
      </c>
      <c r="L72" s="1" t="s">
        <v>150</v>
      </c>
      <c r="M72">
        <v>366.41</v>
      </c>
      <c r="N72">
        <v>2.87</v>
      </c>
      <c r="O72">
        <v>10.52</v>
      </c>
      <c r="P72">
        <v>0</v>
      </c>
      <c r="Q72">
        <v>0</v>
      </c>
      <c r="R72">
        <v>0</v>
      </c>
      <c r="S72" s="1" t="s">
        <v>230</v>
      </c>
      <c r="T72" s="1" t="s">
        <v>15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228</v>
      </c>
    </row>
    <row r="73" spans="1:37" hidden="1" outlineLevel="2" x14ac:dyDescent="0.2">
      <c r="A73" t="s">
        <v>136</v>
      </c>
      <c r="B73">
        <v>3</v>
      </c>
      <c r="C73" s="1" t="s">
        <v>299</v>
      </c>
      <c r="E73">
        <v>16</v>
      </c>
      <c r="F73">
        <v>432</v>
      </c>
      <c r="G73">
        <v>394.24</v>
      </c>
      <c r="H73">
        <v>0</v>
      </c>
      <c r="I73">
        <v>0</v>
      </c>
      <c r="J73" s="1" t="s">
        <v>58</v>
      </c>
      <c r="K73" s="1" t="s">
        <v>9</v>
      </c>
      <c r="L73" s="1" t="s">
        <v>150</v>
      </c>
      <c r="M73">
        <v>394.24</v>
      </c>
      <c r="N73">
        <v>2.87</v>
      </c>
      <c r="O73">
        <v>11.31</v>
      </c>
      <c r="P73">
        <v>0</v>
      </c>
      <c r="Q73">
        <v>0</v>
      </c>
      <c r="R73">
        <v>0</v>
      </c>
      <c r="S73" s="1" t="s">
        <v>230</v>
      </c>
      <c r="T73" s="1" t="s">
        <v>15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228</v>
      </c>
    </row>
    <row r="74" spans="1:37" hidden="1" outlineLevel="2" x14ac:dyDescent="0.2">
      <c r="A74" t="s">
        <v>136</v>
      </c>
      <c r="B74">
        <v>1</v>
      </c>
      <c r="C74" s="1" t="s">
        <v>300</v>
      </c>
      <c r="E74">
        <v>511.5</v>
      </c>
      <c r="F74">
        <v>9</v>
      </c>
      <c r="G74">
        <v>7222.38</v>
      </c>
      <c r="H74">
        <v>0</v>
      </c>
      <c r="I74">
        <v>0</v>
      </c>
      <c r="J74" s="1" t="s">
        <v>51</v>
      </c>
      <c r="K74" s="1" t="s">
        <v>9</v>
      </c>
      <c r="L74" s="1" t="s">
        <v>150</v>
      </c>
      <c r="M74">
        <v>7222.38</v>
      </c>
      <c r="N74">
        <v>18</v>
      </c>
      <c r="O74">
        <v>1300.03</v>
      </c>
      <c r="P74">
        <v>0</v>
      </c>
      <c r="Q74">
        <v>0</v>
      </c>
      <c r="R74">
        <v>0</v>
      </c>
      <c r="S74" s="1" t="s">
        <v>230</v>
      </c>
      <c r="T74" s="1" t="s">
        <v>12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228</v>
      </c>
    </row>
    <row r="75" spans="1:37" hidden="1" outlineLevel="2" x14ac:dyDescent="0.2">
      <c r="A75" t="s">
        <v>136</v>
      </c>
      <c r="B75">
        <v>1</v>
      </c>
      <c r="C75" s="1" t="s">
        <v>301</v>
      </c>
      <c r="E75">
        <v>2</v>
      </c>
      <c r="F75">
        <v>26</v>
      </c>
      <c r="G75">
        <v>60.88</v>
      </c>
      <c r="H75">
        <v>0</v>
      </c>
      <c r="I75">
        <v>0</v>
      </c>
      <c r="J75" s="1" t="s">
        <v>51</v>
      </c>
      <c r="K75" s="1" t="s">
        <v>9</v>
      </c>
      <c r="L75" s="1" t="s">
        <v>150</v>
      </c>
      <c r="M75">
        <v>60.88</v>
      </c>
      <c r="N75">
        <v>18</v>
      </c>
      <c r="O75">
        <v>10.96</v>
      </c>
      <c r="P75">
        <v>0</v>
      </c>
      <c r="Q75">
        <v>0</v>
      </c>
      <c r="R75">
        <v>0</v>
      </c>
      <c r="S75" s="1" t="s">
        <v>230</v>
      </c>
      <c r="T75" s="1" t="s">
        <v>11</v>
      </c>
      <c r="V75">
        <v>60.88</v>
      </c>
      <c r="W75">
        <v>15</v>
      </c>
      <c r="X75">
        <v>9.1300000000000008</v>
      </c>
      <c r="Z75">
        <v>0</v>
      </c>
      <c r="AA75">
        <v>0</v>
      </c>
      <c r="AB75">
        <v>0</v>
      </c>
      <c r="AC75">
        <v>0</v>
      </c>
      <c r="AD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7" hidden="1" outlineLevel="2" x14ac:dyDescent="0.2">
      <c r="A76" t="s">
        <v>136</v>
      </c>
      <c r="B76">
        <v>3</v>
      </c>
      <c r="C76" s="1" t="s">
        <v>303</v>
      </c>
      <c r="E76">
        <v>1</v>
      </c>
      <c r="F76">
        <v>128</v>
      </c>
      <c r="G76">
        <v>10</v>
      </c>
      <c r="H76">
        <v>0</v>
      </c>
      <c r="I76">
        <v>0</v>
      </c>
      <c r="J76" s="1" t="s">
        <v>51</v>
      </c>
      <c r="K76" s="1" t="s">
        <v>9</v>
      </c>
      <c r="L76" s="1" t="s">
        <v>150</v>
      </c>
      <c r="M76">
        <v>10</v>
      </c>
      <c r="N76">
        <v>18</v>
      </c>
      <c r="O76">
        <v>1.8</v>
      </c>
      <c r="P76">
        <v>0</v>
      </c>
      <c r="Q76">
        <v>0</v>
      </c>
      <c r="R76">
        <v>0</v>
      </c>
      <c r="S76" s="1" t="s">
        <v>230</v>
      </c>
      <c r="T76" s="1" t="s">
        <v>15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7" hidden="1" outlineLevel="2" x14ac:dyDescent="0.2">
      <c r="A77" t="s">
        <v>136</v>
      </c>
      <c r="B77">
        <v>1</v>
      </c>
      <c r="C77" s="1" t="s">
        <v>174</v>
      </c>
      <c r="E77">
        <v>199.95</v>
      </c>
      <c r="F77">
        <v>9</v>
      </c>
      <c r="G77">
        <v>2823.29</v>
      </c>
      <c r="H77">
        <v>0</v>
      </c>
      <c r="I77">
        <v>0</v>
      </c>
      <c r="J77" s="1" t="s">
        <v>51</v>
      </c>
      <c r="K77" s="1" t="s">
        <v>9</v>
      </c>
      <c r="L77" s="1" t="s">
        <v>150</v>
      </c>
      <c r="M77">
        <v>2823.29</v>
      </c>
      <c r="N77">
        <v>18</v>
      </c>
      <c r="O77">
        <v>508.19</v>
      </c>
      <c r="P77">
        <v>0</v>
      </c>
      <c r="Q77">
        <v>0</v>
      </c>
      <c r="R77">
        <v>0</v>
      </c>
      <c r="S77" s="1" t="s">
        <v>230</v>
      </c>
      <c r="T77" s="1" t="s">
        <v>10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228</v>
      </c>
    </row>
    <row r="78" spans="1:37" hidden="1" outlineLevel="2" x14ac:dyDescent="0.2">
      <c r="A78" t="s">
        <v>136</v>
      </c>
      <c r="B78">
        <v>2</v>
      </c>
      <c r="C78" s="1" t="s">
        <v>175</v>
      </c>
      <c r="E78">
        <v>466.55</v>
      </c>
      <c r="F78">
        <v>9</v>
      </c>
      <c r="G78">
        <v>6587.69</v>
      </c>
      <c r="H78">
        <v>0</v>
      </c>
      <c r="I78">
        <v>0</v>
      </c>
      <c r="J78" s="1" t="s">
        <v>51</v>
      </c>
      <c r="K78" s="1" t="s">
        <v>9</v>
      </c>
      <c r="L78" s="1" t="s">
        <v>150</v>
      </c>
      <c r="M78">
        <v>6587.69</v>
      </c>
      <c r="N78">
        <v>18</v>
      </c>
      <c r="O78">
        <v>1185.78</v>
      </c>
      <c r="P78">
        <v>0</v>
      </c>
      <c r="Q78">
        <v>0</v>
      </c>
      <c r="R78">
        <v>0</v>
      </c>
      <c r="S78" s="1" t="s">
        <v>230</v>
      </c>
      <c r="T78" s="1" t="s">
        <v>10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7" hidden="1" outlineLevel="2" x14ac:dyDescent="0.2">
      <c r="A79" t="s">
        <v>136</v>
      </c>
      <c r="B79">
        <v>1</v>
      </c>
      <c r="C79" s="1" t="s">
        <v>314</v>
      </c>
      <c r="E79">
        <v>100</v>
      </c>
      <c r="F79">
        <v>112</v>
      </c>
      <c r="G79">
        <v>895</v>
      </c>
      <c r="H79">
        <v>0</v>
      </c>
      <c r="I79">
        <v>0</v>
      </c>
      <c r="J79" s="1" t="s">
        <v>47</v>
      </c>
      <c r="K79" s="1" t="s">
        <v>9</v>
      </c>
      <c r="L79" s="1" t="s">
        <v>150</v>
      </c>
      <c r="M79">
        <v>348.07</v>
      </c>
      <c r="N79">
        <v>18</v>
      </c>
      <c r="O79">
        <v>62.65</v>
      </c>
      <c r="P79">
        <v>0</v>
      </c>
      <c r="Q79">
        <v>0</v>
      </c>
      <c r="R79">
        <v>0</v>
      </c>
      <c r="S79" s="1" t="s">
        <v>230</v>
      </c>
      <c r="T79" s="1" t="s">
        <v>12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7" hidden="1" outlineLevel="2" x14ac:dyDescent="0.2">
      <c r="A80" t="s">
        <v>136</v>
      </c>
      <c r="B80">
        <v>1</v>
      </c>
      <c r="C80" s="1" t="s">
        <v>315</v>
      </c>
      <c r="E80">
        <v>306</v>
      </c>
      <c r="F80">
        <v>6</v>
      </c>
      <c r="G80">
        <v>2448</v>
      </c>
      <c r="H80">
        <v>0</v>
      </c>
      <c r="I80">
        <v>0</v>
      </c>
      <c r="J80" s="1" t="s">
        <v>47</v>
      </c>
      <c r="K80" s="1" t="s">
        <v>9</v>
      </c>
      <c r="L80" s="1" t="s">
        <v>150</v>
      </c>
      <c r="M80">
        <v>952.03</v>
      </c>
      <c r="N80">
        <v>18</v>
      </c>
      <c r="O80">
        <v>171.37</v>
      </c>
      <c r="P80">
        <v>0</v>
      </c>
      <c r="Q80">
        <v>0</v>
      </c>
      <c r="R80">
        <v>0</v>
      </c>
      <c r="S80" s="1" t="s">
        <v>230</v>
      </c>
      <c r="T80" s="1" t="s">
        <v>12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hidden="1" outlineLevel="2" x14ac:dyDescent="0.2">
      <c r="A81" t="s">
        <v>136</v>
      </c>
      <c r="B81">
        <v>1</v>
      </c>
      <c r="C81" s="1" t="s">
        <v>194</v>
      </c>
      <c r="E81">
        <v>200</v>
      </c>
      <c r="F81">
        <v>6</v>
      </c>
      <c r="G81">
        <v>2400</v>
      </c>
      <c r="H81">
        <v>0</v>
      </c>
      <c r="I81">
        <v>0</v>
      </c>
      <c r="J81" s="1" t="s">
        <v>77</v>
      </c>
      <c r="K81" s="1" t="s">
        <v>9</v>
      </c>
      <c r="L81" s="1" t="s">
        <v>150</v>
      </c>
      <c r="M81">
        <v>933.36</v>
      </c>
      <c r="N81">
        <v>18</v>
      </c>
      <c r="O81">
        <v>168</v>
      </c>
      <c r="P81">
        <v>0</v>
      </c>
      <c r="Q81">
        <v>0</v>
      </c>
      <c r="R81">
        <v>0</v>
      </c>
      <c r="S81" s="1" t="s">
        <v>230</v>
      </c>
      <c r="T81" s="1" t="s">
        <v>12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hidden="1" outlineLevel="2" x14ac:dyDescent="0.2">
      <c r="A82" t="s">
        <v>136</v>
      </c>
      <c r="B82">
        <v>1</v>
      </c>
      <c r="C82" s="1" t="s">
        <v>196</v>
      </c>
      <c r="E82">
        <v>40</v>
      </c>
      <c r="F82">
        <v>5</v>
      </c>
      <c r="G82">
        <v>700</v>
      </c>
      <c r="H82">
        <v>0</v>
      </c>
      <c r="I82">
        <v>0</v>
      </c>
      <c r="J82" s="1" t="s">
        <v>58</v>
      </c>
      <c r="K82" s="1" t="s">
        <v>9</v>
      </c>
      <c r="L82" s="1" t="s">
        <v>150</v>
      </c>
      <c r="M82">
        <v>700</v>
      </c>
      <c r="N82">
        <v>3.88</v>
      </c>
      <c r="O82">
        <v>27.16</v>
      </c>
      <c r="P82">
        <v>0</v>
      </c>
      <c r="Q82">
        <v>0</v>
      </c>
      <c r="R82">
        <v>0</v>
      </c>
      <c r="S82" s="1" t="s">
        <v>230</v>
      </c>
      <c r="T82" s="1" t="s">
        <v>13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hidden="1" outlineLevel="2" x14ac:dyDescent="0.2">
      <c r="A83" t="s">
        <v>136</v>
      </c>
      <c r="B83">
        <v>1</v>
      </c>
      <c r="C83" s="1" t="s">
        <v>196</v>
      </c>
      <c r="E83">
        <v>40</v>
      </c>
      <c r="F83">
        <v>5</v>
      </c>
      <c r="G83">
        <v>700</v>
      </c>
      <c r="H83">
        <v>0</v>
      </c>
      <c r="I83">
        <v>0</v>
      </c>
      <c r="J83" s="1" t="s">
        <v>58</v>
      </c>
      <c r="K83" s="1" t="s">
        <v>9</v>
      </c>
      <c r="L83" s="1" t="s">
        <v>150</v>
      </c>
      <c r="M83">
        <v>700</v>
      </c>
      <c r="N83">
        <v>3.88</v>
      </c>
      <c r="O83">
        <v>27.16</v>
      </c>
      <c r="P83">
        <v>0</v>
      </c>
      <c r="Q83">
        <v>0</v>
      </c>
      <c r="R83">
        <v>0</v>
      </c>
      <c r="S83" s="1" t="s">
        <v>230</v>
      </c>
      <c r="T83" s="1" t="s">
        <v>13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hidden="1" outlineLevel="2" x14ac:dyDescent="0.2">
      <c r="A84" t="s">
        <v>136</v>
      </c>
      <c r="B84">
        <v>1</v>
      </c>
      <c r="C84" s="1" t="s">
        <v>196</v>
      </c>
      <c r="E84">
        <v>30</v>
      </c>
      <c r="F84">
        <v>5</v>
      </c>
      <c r="G84">
        <v>525</v>
      </c>
      <c r="H84">
        <v>0</v>
      </c>
      <c r="I84">
        <v>0</v>
      </c>
      <c r="J84" s="1" t="s">
        <v>58</v>
      </c>
      <c r="K84" s="1" t="s">
        <v>9</v>
      </c>
      <c r="L84" s="1" t="s">
        <v>150</v>
      </c>
      <c r="M84">
        <v>525</v>
      </c>
      <c r="N84">
        <v>3.88</v>
      </c>
      <c r="O84">
        <v>20.37</v>
      </c>
      <c r="P84">
        <v>0</v>
      </c>
      <c r="Q84">
        <v>0</v>
      </c>
      <c r="R84">
        <v>0</v>
      </c>
      <c r="S84" s="1" t="s">
        <v>230</v>
      </c>
      <c r="T84" s="1" t="s">
        <v>15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hidden="1" outlineLevel="2" x14ac:dyDescent="0.2">
      <c r="A85" t="s">
        <v>136</v>
      </c>
      <c r="B85">
        <v>1</v>
      </c>
      <c r="C85" s="1" t="s">
        <v>197</v>
      </c>
      <c r="E85">
        <v>65</v>
      </c>
      <c r="F85">
        <v>5</v>
      </c>
      <c r="G85">
        <v>812.5</v>
      </c>
      <c r="H85">
        <v>0</v>
      </c>
      <c r="I85">
        <v>0</v>
      </c>
      <c r="J85" s="1" t="s">
        <v>58</v>
      </c>
      <c r="K85" s="1" t="s">
        <v>9</v>
      </c>
      <c r="L85" s="1" t="s">
        <v>150</v>
      </c>
      <c r="M85">
        <v>812.5</v>
      </c>
      <c r="N85">
        <v>3.88</v>
      </c>
      <c r="O85">
        <v>31.53</v>
      </c>
      <c r="P85">
        <v>0</v>
      </c>
      <c r="Q85">
        <v>0</v>
      </c>
      <c r="R85">
        <v>0</v>
      </c>
      <c r="S85" s="1" t="s">
        <v>230</v>
      </c>
      <c r="T85" s="1" t="s">
        <v>13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hidden="1" outlineLevel="2" x14ac:dyDescent="0.2">
      <c r="A86" t="s">
        <v>136</v>
      </c>
      <c r="B86">
        <v>1</v>
      </c>
      <c r="C86" s="1" t="s">
        <v>196</v>
      </c>
      <c r="E86">
        <v>30</v>
      </c>
      <c r="F86">
        <v>5</v>
      </c>
      <c r="G86">
        <v>525</v>
      </c>
      <c r="H86">
        <v>0</v>
      </c>
      <c r="I86">
        <v>0</v>
      </c>
      <c r="J86" s="1" t="s">
        <v>58</v>
      </c>
      <c r="K86" s="1" t="s">
        <v>9</v>
      </c>
      <c r="L86" s="1" t="s">
        <v>150</v>
      </c>
      <c r="M86">
        <v>525</v>
      </c>
      <c r="N86">
        <v>3.88</v>
      </c>
      <c r="O86">
        <v>20.37</v>
      </c>
      <c r="P86">
        <v>0</v>
      </c>
      <c r="Q86">
        <v>0</v>
      </c>
      <c r="R86">
        <v>0</v>
      </c>
      <c r="S86" s="1" t="s">
        <v>230</v>
      </c>
      <c r="T86" s="1" t="s">
        <v>13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hidden="1" outlineLevel="2" x14ac:dyDescent="0.2">
      <c r="A87" t="s">
        <v>136</v>
      </c>
      <c r="B87">
        <v>1</v>
      </c>
      <c r="C87" s="1" t="s">
        <v>201</v>
      </c>
      <c r="E87">
        <v>4</v>
      </c>
      <c r="F87">
        <v>9</v>
      </c>
      <c r="G87">
        <v>84</v>
      </c>
      <c r="H87">
        <v>0</v>
      </c>
      <c r="I87">
        <v>0</v>
      </c>
      <c r="J87" s="1" t="s">
        <v>51</v>
      </c>
      <c r="K87" s="1" t="s">
        <v>9</v>
      </c>
      <c r="L87" s="1" t="s">
        <v>150</v>
      </c>
      <c r="M87">
        <v>84</v>
      </c>
      <c r="N87">
        <v>18</v>
      </c>
      <c r="O87">
        <v>15.12</v>
      </c>
      <c r="P87">
        <v>0</v>
      </c>
      <c r="Q87">
        <v>0</v>
      </c>
      <c r="R87">
        <v>0</v>
      </c>
      <c r="S87" s="1" t="s">
        <v>230</v>
      </c>
      <c r="T87" s="1" t="s">
        <v>13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hidden="1" outlineLevel="2" x14ac:dyDescent="0.2">
      <c r="A88" t="s">
        <v>136</v>
      </c>
      <c r="B88">
        <v>2</v>
      </c>
      <c r="C88" s="1" t="s">
        <v>202</v>
      </c>
      <c r="E88">
        <v>4</v>
      </c>
      <c r="F88">
        <v>9</v>
      </c>
      <c r="G88">
        <v>76</v>
      </c>
      <c r="H88">
        <v>0</v>
      </c>
      <c r="I88">
        <v>0</v>
      </c>
      <c r="J88" s="1" t="s">
        <v>51</v>
      </c>
      <c r="K88" s="1" t="s">
        <v>9</v>
      </c>
      <c r="L88" s="1" t="s">
        <v>150</v>
      </c>
      <c r="M88">
        <v>76</v>
      </c>
      <c r="N88">
        <v>18</v>
      </c>
      <c r="O88">
        <v>13.68</v>
      </c>
      <c r="P88">
        <v>0</v>
      </c>
      <c r="Q88">
        <v>0</v>
      </c>
      <c r="R88">
        <v>0</v>
      </c>
      <c r="S88" s="1" t="s">
        <v>230</v>
      </c>
      <c r="T88" s="1" t="s">
        <v>13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hidden="1" outlineLevel="2" x14ac:dyDescent="0.2">
      <c r="A89" t="s">
        <v>136</v>
      </c>
      <c r="B89">
        <v>3</v>
      </c>
      <c r="C89" s="1" t="s">
        <v>203</v>
      </c>
      <c r="E89">
        <v>50</v>
      </c>
      <c r="F89">
        <v>2</v>
      </c>
      <c r="G89">
        <v>366.52</v>
      </c>
      <c r="H89">
        <v>0</v>
      </c>
      <c r="I89">
        <v>0</v>
      </c>
      <c r="J89" s="1" t="s">
        <v>51</v>
      </c>
      <c r="K89" s="1" t="s">
        <v>9</v>
      </c>
      <c r="L89" s="1" t="s">
        <v>150</v>
      </c>
      <c r="M89">
        <v>366.52</v>
      </c>
      <c r="N89">
        <v>18</v>
      </c>
      <c r="O89">
        <v>65.97</v>
      </c>
      <c r="P89">
        <v>0</v>
      </c>
      <c r="Q89">
        <v>0</v>
      </c>
      <c r="R89">
        <v>0</v>
      </c>
      <c r="S89" s="1" t="s">
        <v>230</v>
      </c>
      <c r="T89" s="1" t="s">
        <v>11</v>
      </c>
      <c r="V89">
        <v>366.52</v>
      </c>
      <c r="W89">
        <v>15</v>
      </c>
      <c r="X89">
        <v>54.98</v>
      </c>
      <c r="Z89">
        <v>0</v>
      </c>
      <c r="AA89">
        <v>0</v>
      </c>
      <c r="AB89">
        <v>0</v>
      </c>
      <c r="AC89">
        <v>0</v>
      </c>
      <c r="AD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hidden="1" outlineLevel="2" x14ac:dyDescent="0.2">
      <c r="A90" t="s">
        <v>136</v>
      </c>
      <c r="B90">
        <v>4</v>
      </c>
      <c r="C90" s="1" t="s">
        <v>204</v>
      </c>
      <c r="E90">
        <v>4</v>
      </c>
      <c r="F90">
        <v>9</v>
      </c>
      <c r="G90">
        <v>160</v>
      </c>
      <c r="H90">
        <v>0</v>
      </c>
      <c r="I90">
        <v>0</v>
      </c>
      <c r="J90" s="1" t="s">
        <v>51</v>
      </c>
      <c r="K90" s="1" t="s">
        <v>9</v>
      </c>
      <c r="L90" s="1" t="s">
        <v>150</v>
      </c>
      <c r="M90">
        <v>160</v>
      </c>
      <c r="N90">
        <v>18</v>
      </c>
      <c r="O90">
        <v>28.8</v>
      </c>
      <c r="P90">
        <v>0</v>
      </c>
      <c r="Q90">
        <v>0</v>
      </c>
      <c r="R90">
        <v>0</v>
      </c>
      <c r="S90" s="1" t="s">
        <v>230</v>
      </c>
      <c r="T90" s="1" t="s">
        <v>13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hidden="1" outlineLevel="2" x14ac:dyDescent="0.2">
      <c r="A91" t="s">
        <v>136</v>
      </c>
      <c r="B91">
        <v>5</v>
      </c>
      <c r="C91" s="1" t="s">
        <v>205</v>
      </c>
      <c r="E91">
        <v>4</v>
      </c>
      <c r="F91">
        <v>9</v>
      </c>
      <c r="G91">
        <v>272</v>
      </c>
      <c r="H91">
        <v>0</v>
      </c>
      <c r="I91">
        <v>0</v>
      </c>
      <c r="J91" s="1" t="s">
        <v>51</v>
      </c>
      <c r="K91" s="1" t="s">
        <v>9</v>
      </c>
      <c r="L91" s="1" t="s">
        <v>150</v>
      </c>
      <c r="M91">
        <v>272</v>
      </c>
      <c r="N91">
        <v>18</v>
      </c>
      <c r="O91">
        <v>48.96</v>
      </c>
      <c r="P91">
        <v>0</v>
      </c>
      <c r="Q91">
        <v>0</v>
      </c>
      <c r="R91">
        <v>0</v>
      </c>
      <c r="S91" s="1" t="s">
        <v>230</v>
      </c>
      <c r="T91" s="1" t="s">
        <v>13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hidden="1" outlineLevel="2" x14ac:dyDescent="0.2">
      <c r="A92" t="s">
        <v>136</v>
      </c>
      <c r="B92">
        <v>1</v>
      </c>
      <c r="C92" s="1" t="s">
        <v>208</v>
      </c>
      <c r="E92">
        <v>250</v>
      </c>
      <c r="F92">
        <v>17</v>
      </c>
      <c r="G92">
        <v>1700</v>
      </c>
      <c r="H92">
        <v>0</v>
      </c>
      <c r="I92">
        <v>0</v>
      </c>
      <c r="J92" s="1" t="s">
        <v>51</v>
      </c>
      <c r="K92" s="1" t="s">
        <v>9</v>
      </c>
      <c r="L92" s="1" t="s">
        <v>150</v>
      </c>
      <c r="M92">
        <v>1700</v>
      </c>
      <c r="N92">
        <v>18</v>
      </c>
      <c r="O92">
        <v>306</v>
      </c>
      <c r="P92">
        <v>0</v>
      </c>
      <c r="Q92">
        <v>0</v>
      </c>
      <c r="R92">
        <v>0</v>
      </c>
      <c r="S92" s="1" t="s">
        <v>230</v>
      </c>
      <c r="T92" s="1" t="s">
        <v>12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hidden="1" outlineLevel="2" x14ac:dyDescent="0.2">
      <c r="A93" t="s">
        <v>136</v>
      </c>
      <c r="B93">
        <v>1</v>
      </c>
      <c r="C93" s="1" t="s">
        <v>209</v>
      </c>
      <c r="E93">
        <v>5</v>
      </c>
      <c r="F93">
        <v>2</v>
      </c>
      <c r="G93">
        <v>823.93</v>
      </c>
      <c r="H93">
        <v>0</v>
      </c>
      <c r="I93">
        <v>0</v>
      </c>
      <c r="J93" s="1" t="s">
        <v>51</v>
      </c>
      <c r="K93" s="1" t="s">
        <v>9</v>
      </c>
      <c r="L93" s="1" t="s">
        <v>150</v>
      </c>
      <c r="M93">
        <v>823.93</v>
      </c>
      <c r="N93">
        <v>18</v>
      </c>
      <c r="O93">
        <v>148.31</v>
      </c>
      <c r="P93">
        <v>0</v>
      </c>
      <c r="Q93">
        <v>0</v>
      </c>
      <c r="R93">
        <v>0</v>
      </c>
      <c r="S93" s="1" t="s">
        <v>230</v>
      </c>
      <c r="T93" s="1" t="s">
        <v>11</v>
      </c>
      <c r="V93">
        <v>823.93</v>
      </c>
      <c r="W93">
        <v>5</v>
      </c>
      <c r="X93">
        <v>41.2</v>
      </c>
      <c r="Z93">
        <v>0</v>
      </c>
      <c r="AA93">
        <v>0</v>
      </c>
      <c r="AB93">
        <v>0</v>
      </c>
      <c r="AC93">
        <v>0</v>
      </c>
      <c r="AD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hidden="1" outlineLevel="2" x14ac:dyDescent="0.2">
      <c r="A94" t="s">
        <v>136</v>
      </c>
      <c r="B94">
        <v>1</v>
      </c>
      <c r="C94" s="1" t="s">
        <v>210</v>
      </c>
      <c r="E94">
        <v>1</v>
      </c>
      <c r="F94">
        <v>5</v>
      </c>
      <c r="G94">
        <v>3956.65</v>
      </c>
      <c r="H94">
        <v>0</v>
      </c>
      <c r="I94">
        <v>0</v>
      </c>
      <c r="J94" s="1" t="s">
        <v>58</v>
      </c>
      <c r="K94" s="1" t="s">
        <v>9</v>
      </c>
      <c r="L94" s="1" t="s">
        <v>165</v>
      </c>
      <c r="M94">
        <v>3956.65</v>
      </c>
      <c r="N94">
        <v>2.56</v>
      </c>
      <c r="O94">
        <v>101.29</v>
      </c>
      <c r="P94">
        <v>0</v>
      </c>
      <c r="Q94">
        <v>0</v>
      </c>
      <c r="R94">
        <v>0</v>
      </c>
      <c r="S94" s="1" t="s">
        <v>230</v>
      </c>
      <c r="T94" s="1" t="s">
        <v>14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outlineLevel="1" collapsed="1" x14ac:dyDescent="0.2">
      <c r="C95" s="1"/>
      <c r="G95">
        <f>SUBTOTAL(9,G2:G94)</f>
        <v>91334.68</v>
      </c>
      <c r="H95">
        <f>SUBTOTAL(9,H2:H94)</f>
        <v>0</v>
      </c>
      <c r="J95" s="1"/>
      <c r="K95" s="4" t="s">
        <v>31</v>
      </c>
      <c r="L95" s="1"/>
      <c r="S95" s="1"/>
      <c r="T95" s="1"/>
      <c r="V95">
        <f>SUBTOTAL(9,V2:V94)</f>
        <v>10849.789999999999</v>
      </c>
      <c r="X95">
        <f>SUBTOTAL(9,X2:X94)</f>
        <v>1052.75</v>
      </c>
    </row>
    <row r="96" spans="1:36" hidden="1" outlineLevel="2" x14ac:dyDescent="0.2">
      <c r="A96" t="s">
        <v>136</v>
      </c>
      <c r="B96">
        <v>1</v>
      </c>
      <c r="C96" s="1" t="s">
        <v>212</v>
      </c>
      <c r="E96">
        <v>1</v>
      </c>
      <c r="F96">
        <v>2</v>
      </c>
      <c r="G96">
        <v>60</v>
      </c>
      <c r="H96">
        <v>0</v>
      </c>
      <c r="I96">
        <v>0</v>
      </c>
      <c r="J96" s="1" t="s">
        <v>53</v>
      </c>
      <c r="K96" s="1" t="s">
        <v>82</v>
      </c>
      <c r="L96" s="1" t="s">
        <v>214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 t="s">
        <v>230</v>
      </c>
      <c r="T96" s="1" t="s">
        <v>15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outlineLevel="1" collapsed="1" x14ac:dyDescent="0.2">
      <c r="C97" s="1"/>
      <c r="G97">
        <f>SUBTOTAL(9,G96:G96)</f>
        <v>60</v>
      </c>
      <c r="H97">
        <f>SUBTOTAL(9,H96:H96)</f>
        <v>0</v>
      </c>
      <c r="J97" s="1"/>
      <c r="K97" s="3" t="s">
        <v>107</v>
      </c>
      <c r="L97" s="1"/>
      <c r="S97" s="1"/>
      <c r="T97" s="1"/>
      <c r="V97">
        <f>SUBTOTAL(9,V96:V96)</f>
        <v>0</v>
      </c>
      <c r="X97">
        <f>SUBTOTAL(9,X96:X96)</f>
        <v>0</v>
      </c>
    </row>
    <row r="98" spans="1:36" hidden="1" outlineLevel="2" x14ac:dyDescent="0.2">
      <c r="A98" t="s">
        <v>136</v>
      </c>
      <c r="B98">
        <v>1</v>
      </c>
      <c r="C98" s="1" t="s">
        <v>267</v>
      </c>
      <c r="E98">
        <v>1600</v>
      </c>
      <c r="F98">
        <v>427</v>
      </c>
      <c r="G98">
        <v>506.88</v>
      </c>
      <c r="H98">
        <v>0</v>
      </c>
      <c r="I98">
        <v>0</v>
      </c>
      <c r="J98" s="1" t="s">
        <v>67</v>
      </c>
      <c r="K98" s="1" t="s">
        <v>16</v>
      </c>
      <c r="L98" s="1" t="s">
        <v>166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 t="s">
        <v>230</v>
      </c>
      <c r="T98" s="1" t="s">
        <v>15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hidden="1" outlineLevel="2" x14ac:dyDescent="0.2">
      <c r="A99" t="s">
        <v>136</v>
      </c>
      <c r="B99">
        <v>1</v>
      </c>
      <c r="C99" s="1" t="s">
        <v>198</v>
      </c>
      <c r="E99">
        <v>0.40699999999999997</v>
      </c>
      <c r="F99">
        <v>234</v>
      </c>
      <c r="G99">
        <v>79.36</v>
      </c>
      <c r="H99">
        <v>0</v>
      </c>
      <c r="I99">
        <v>0</v>
      </c>
      <c r="J99" s="1" t="s">
        <v>62</v>
      </c>
      <c r="K99" s="1" t="s">
        <v>16</v>
      </c>
      <c r="L99" s="1" t="s">
        <v>166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 t="s">
        <v>230</v>
      </c>
      <c r="T99" s="1" t="s">
        <v>15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outlineLevel="1" collapsed="1" x14ac:dyDescent="0.2">
      <c r="C100" s="1"/>
      <c r="G100">
        <f>SUBTOTAL(9,G98:G99)</f>
        <v>586.24</v>
      </c>
      <c r="H100">
        <f>SUBTOTAL(9,H98:H99)</f>
        <v>0</v>
      </c>
      <c r="J100" s="1"/>
      <c r="K100" s="3" t="s">
        <v>32</v>
      </c>
      <c r="L100" s="1"/>
      <c r="S100" s="1"/>
      <c r="T100" s="1"/>
      <c r="V100">
        <f>SUBTOTAL(9,V98:V99)</f>
        <v>0</v>
      </c>
      <c r="X100">
        <f>SUBTOTAL(9,X98:X99)</f>
        <v>0</v>
      </c>
    </row>
    <row r="101" spans="1:36" hidden="1" outlineLevel="2" x14ac:dyDescent="0.2">
      <c r="A101" t="s">
        <v>136</v>
      </c>
      <c r="B101">
        <v>1</v>
      </c>
      <c r="C101" s="1" t="s">
        <v>155</v>
      </c>
      <c r="E101">
        <v>28</v>
      </c>
      <c r="F101">
        <v>29</v>
      </c>
      <c r="G101">
        <v>1064</v>
      </c>
      <c r="H101">
        <v>0</v>
      </c>
      <c r="I101">
        <v>0</v>
      </c>
      <c r="J101" s="1" t="s">
        <v>53</v>
      </c>
      <c r="K101" s="1" t="s">
        <v>17</v>
      </c>
      <c r="L101" s="1" t="s">
        <v>156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 t="s">
        <v>230</v>
      </c>
      <c r="T101" s="1" t="s">
        <v>15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hidden="1" outlineLevel="2" x14ac:dyDescent="0.2">
      <c r="A102" t="s">
        <v>136</v>
      </c>
      <c r="B102">
        <v>2</v>
      </c>
      <c r="C102" s="1" t="s">
        <v>283</v>
      </c>
      <c r="E102">
        <v>25</v>
      </c>
      <c r="F102">
        <v>18</v>
      </c>
      <c r="G102">
        <v>987.5</v>
      </c>
      <c r="H102">
        <v>0</v>
      </c>
      <c r="I102">
        <v>0</v>
      </c>
      <c r="J102" s="1" t="s">
        <v>70</v>
      </c>
      <c r="K102" s="1" t="s">
        <v>17</v>
      </c>
      <c r="L102" s="1" t="s">
        <v>156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 t="s">
        <v>230</v>
      </c>
      <c r="T102" s="1" t="s">
        <v>14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hidden="1" outlineLevel="2" x14ac:dyDescent="0.2">
      <c r="A103" t="s">
        <v>136</v>
      </c>
      <c r="B103">
        <v>4</v>
      </c>
      <c r="C103" s="1" t="s">
        <v>285</v>
      </c>
      <c r="E103">
        <v>50</v>
      </c>
      <c r="F103">
        <v>18</v>
      </c>
      <c r="G103">
        <v>1975</v>
      </c>
      <c r="H103">
        <v>0</v>
      </c>
      <c r="I103">
        <v>0</v>
      </c>
      <c r="J103" s="1" t="s">
        <v>70</v>
      </c>
      <c r="K103" s="1" t="s">
        <v>17</v>
      </c>
      <c r="L103" s="1" t="s">
        <v>156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 t="s">
        <v>230</v>
      </c>
      <c r="T103" s="1" t="s">
        <v>14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hidden="1" outlineLevel="2" x14ac:dyDescent="0.2">
      <c r="A104" t="s">
        <v>136</v>
      </c>
      <c r="B104">
        <v>2</v>
      </c>
      <c r="C104" s="1" t="s">
        <v>285</v>
      </c>
      <c r="E104">
        <v>25</v>
      </c>
      <c r="F104">
        <v>18</v>
      </c>
      <c r="G104">
        <v>987.5</v>
      </c>
      <c r="H104">
        <v>0</v>
      </c>
      <c r="I104">
        <v>0</v>
      </c>
      <c r="J104" s="1" t="s">
        <v>70</v>
      </c>
      <c r="K104" s="1" t="s">
        <v>17</v>
      </c>
      <c r="L104" s="1" t="s">
        <v>156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 t="s">
        <v>230</v>
      </c>
      <c r="T104" s="1" t="s">
        <v>14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hidden="1" outlineLevel="2" x14ac:dyDescent="0.2">
      <c r="A105" t="s">
        <v>136</v>
      </c>
      <c r="B105">
        <v>2</v>
      </c>
      <c r="C105" s="1" t="s">
        <v>302</v>
      </c>
      <c r="E105">
        <v>2</v>
      </c>
      <c r="F105">
        <v>195</v>
      </c>
      <c r="G105">
        <v>379.24</v>
      </c>
      <c r="H105">
        <v>0</v>
      </c>
      <c r="I105">
        <v>0</v>
      </c>
      <c r="J105" s="1" t="s">
        <v>71</v>
      </c>
      <c r="K105" s="1" t="s">
        <v>17</v>
      </c>
      <c r="L105" s="1" t="s">
        <v>156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 t="s">
        <v>230</v>
      </c>
      <c r="T105" s="1" t="s">
        <v>18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outlineLevel="1" collapsed="1" x14ac:dyDescent="0.2">
      <c r="C106" s="1"/>
      <c r="G106">
        <f>SUBTOTAL(9,G101:G105)</f>
        <v>5393.24</v>
      </c>
      <c r="H106">
        <f>SUBTOTAL(9,H101:H105)</f>
        <v>0</v>
      </c>
      <c r="J106" s="1"/>
      <c r="K106" s="3" t="s">
        <v>33</v>
      </c>
      <c r="L106" s="1"/>
      <c r="S106" s="1"/>
      <c r="T106" s="1"/>
      <c r="V106">
        <f>SUBTOTAL(9,V101:V105)</f>
        <v>0</v>
      </c>
      <c r="X106">
        <f>SUBTOTAL(9,X101:X105)</f>
        <v>0</v>
      </c>
    </row>
    <row r="107" spans="1:36" hidden="1" outlineLevel="2" x14ac:dyDescent="0.2">
      <c r="A107" t="s">
        <v>136</v>
      </c>
      <c r="B107">
        <v>1</v>
      </c>
      <c r="C107" s="1" t="s">
        <v>143</v>
      </c>
      <c r="E107">
        <v>157.20699999999999</v>
      </c>
      <c r="F107">
        <v>71</v>
      </c>
      <c r="G107">
        <v>463.6</v>
      </c>
      <c r="H107">
        <v>0</v>
      </c>
      <c r="I107">
        <v>0</v>
      </c>
      <c r="J107" s="1" t="s">
        <v>53</v>
      </c>
      <c r="K107" s="1" t="s">
        <v>54</v>
      </c>
      <c r="L107" s="1" t="s">
        <v>144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 t="s">
        <v>230</v>
      </c>
      <c r="T107" s="1" t="s">
        <v>15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hidden="1" outlineLevel="2" x14ac:dyDescent="0.2">
      <c r="A108" t="s">
        <v>136</v>
      </c>
      <c r="B108">
        <v>2</v>
      </c>
      <c r="C108" s="1" t="s">
        <v>145</v>
      </c>
      <c r="E108">
        <v>40.057000000000002</v>
      </c>
      <c r="F108">
        <v>71</v>
      </c>
      <c r="G108">
        <v>120.13</v>
      </c>
      <c r="H108">
        <v>0</v>
      </c>
      <c r="I108">
        <v>0</v>
      </c>
      <c r="J108" s="1" t="s">
        <v>53</v>
      </c>
      <c r="K108" s="1" t="s">
        <v>54</v>
      </c>
      <c r="L108" s="1" t="s">
        <v>144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 t="s">
        <v>230</v>
      </c>
      <c r="T108" s="1" t="s">
        <v>15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hidden="1" outlineLevel="2" x14ac:dyDescent="0.2">
      <c r="A109" t="s">
        <v>136</v>
      </c>
      <c r="B109">
        <v>3</v>
      </c>
      <c r="C109" s="1" t="s">
        <v>146</v>
      </c>
      <c r="E109">
        <v>55.350999999999999</v>
      </c>
      <c r="F109">
        <v>71</v>
      </c>
      <c r="G109">
        <v>135</v>
      </c>
      <c r="H109">
        <v>0</v>
      </c>
      <c r="I109">
        <v>0</v>
      </c>
      <c r="J109" s="1" t="s">
        <v>53</v>
      </c>
      <c r="K109" s="1" t="s">
        <v>54</v>
      </c>
      <c r="L109" s="1" t="s">
        <v>144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 t="s">
        <v>230</v>
      </c>
      <c r="T109" s="1" t="s">
        <v>15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hidden="1" outlineLevel="2" x14ac:dyDescent="0.2">
      <c r="A110" t="s">
        <v>136</v>
      </c>
      <c r="B110">
        <v>1</v>
      </c>
      <c r="C110" s="1" t="s">
        <v>143</v>
      </c>
      <c r="E110">
        <v>169.88900000000001</v>
      </c>
      <c r="F110">
        <v>71</v>
      </c>
      <c r="G110">
        <v>501</v>
      </c>
      <c r="H110">
        <v>0</v>
      </c>
      <c r="I110">
        <v>0</v>
      </c>
      <c r="J110" s="1" t="s">
        <v>53</v>
      </c>
      <c r="K110" s="1" t="s">
        <v>54</v>
      </c>
      <c r="L110" s="1" t="s">
        <v>144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 t="s">
        <v>230</v>
      </c>
      <c r="T110" s="1" t="s">
        <v>15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hidden="1" outlineLevel="2" x14ac:dyDescent="0.2">
      <c r="A111" t="s">
        <v>136</v>
      </c>
      <c r="B111">
        <v>2</v>
      </c>
      <c r="C111" s="1" t="s">
        <v>145</v>
      </c>
      <c r="E111">
        <v>38.197000000000003</v>
      </c>
      <c r="F111">
        <v>71</v>
      </c>
      <c r="G111">
        <v>114.55</v>
      </c>
      <c r="H111">
        <v>0</v>
      </c>
      <c r="I111">
        <v>0</v>
      </c>
      <c r="J111" s="1" t="s">
        <v>53</v>
      </c>
      <c r="K111" s="1" t="s">
        <v>54</v>
      </c>
      <c r="L111" s="1" t="s">
        <v>144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 t="s">
        <v>230</v>
      </c>
      <c r="T111" s="1" t="s">
        <v>15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hidden="1" outlineLevel="2" x14ac:dyDescent="0.2">
      <c r="A112" t="s">
        <v>136</v>
      </c>
      <c r="B112">
        <v>3</v>
      </c>
      <c r="C112" s="1" t="s">
        <v>146</v>
      </c>
      <c r="E112">
        <v>167.09800000000001</v>
      </c>
      <c r="F112">
        <v>71</v>
      </c>
      <c r="G112">
        <v>407.55</v>
      </c>
      <c r="H112">
        <v>0</v>
      </c>
      <c r="I112">
        <v>0</v>
      </c>
      <c r="J112" s="1" t="s">
        <v>53</v>
      </c>
      <c r="K112" s="1" t="s">
        <v>54</v>
      </c>
      <c r="L112" s="1" t="s">
        <v>144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 t="s">
        <v>230</v>
      </c>
      <c r="T112" s="1" t="s">
        <v>15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7" hidden="1" outlineLevel="2" x14ac:dyDescent="0.2">
      <c r="A113" t="s">
        <v>136</v>
      </c>
      <c r="B113">
        <v>1</v>
      </c>
      <c r="C113" s="1" t="s">
        <v>231</v>
      </c>
      <c r="E113">
        <v>78.819999999999993</v>
      </c>
      <c r="F113">
        <v>9</v>
      </c>
      <c r="G113">
        <v>630.55999999999995</v>
      </c>
      <c r="H113">
        <v>0</v>
      </c>
      <c r="I113">
        <v>0</v>
      </c>
      <c r="J113" s="1" t="s">
        <v>53</v>
      </c>
      <c r="K113" s="1" t="s">
        <v>54</v>
      </c>
      <c r="L113" s="1" t="s">
        <v>147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 t="s">
        <v>230</v>
      </c>
      <c r="T113" s="1" t="s">
        <v>15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7" hidden="1" outlineLevel="2" x14ac:dyDescent="0.2">
      <c r="A114" t="s">
        <v>136</v>
      </c>
      <c r="B114">
        <v>1</v>
      </c>
      <c r="C114" s="1" t="s">
        <v>231</v>
      </c>
      <c r="E114">
        <v>46.3</v>
      </c>
      <c r="F114">
        <v>9</v>
      </c>
      <c r="G114">
        <v>370.4</v>
      </c>
      <c r="H114">
        <v>0</v>
      </c>
      <c r="I114">
        <v>0</v>
      </c>
      <c r="J114" s="1" t="s">
        <v>53</v>
      </c>
      <c r="K114" s="1" t="s">
        <v>54</v>
      </c>
      <c r="L114" s="1" t="s">
        <v>147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 t="s">
        <v>230</v>
      </c>
      <c r="T114" s="1" t="s">
        <v>15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7" hidden="1" outlineLevel="2" x14ac:dyDescent="0.2">
      <c r="A115" t="s">
        <v>136</v>
      </c>
      <c r="B115">
        <v>1</v>
      </c>
      <c r="C115" s="1" t="s">
        <v>231</v>
      </c>
      <c r="E115">
        <v>36.11</v>
      </c>
      <c r="F115">
        <v>9</v>
      </c>
      <c r="G115">
        <v>288.88</v>
      </c>
      <c r="H115">
        <v>0</v>
      </c>
      <c r="I115">
        <v>0</v>
      </c>
      <c r="J115" s="1" t="s">
        <v>53</v>
      </c>
      <c r="K115" s="1" t="s">
        <v>54</v>
      </c>
      <c r="L115" s="1" t="s">
        <v>147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 t="s">
        <v>230</v>
      </c>
      <c r="T115" s="1" t="s">
        <v>15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7" hidden="1" outlineLevel="2" x14ac:dyDescent="0.2">
      <c r="A116" t="s">
        <v>136</v>
      </c>
      <c r="B116">
        <v>1</v>
      </c>
      <c r="C116" s="1" t="s">
        <v>249</v>
      </c>
      <c r="E116">
        <v>2</v>
      </c>
      <c r="F116">
        <v>11</v>
      </c>
      <c r="G116">
        <v>156</v>
      </c>
      <c r="H116">
        <v>0</v>
      </c>
      <c r="I116">
        <v>0</v>
      </c>
      <c r="J116" s="1" t="s">
        <v>61</v>
      </c>
      <c r="K116" s="1" t="s">
        <v>54</v>
      </c>
      <c r="L116" s="1" t="s">
        <v>147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 t="s">
        <v>230</v>
      </c>
      <c r="T116" s="1" t="s">
        <v>15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7" hidden="1" outlineLevel="2" x14ac:dyDescent="0.2">
      <c r="A117" t="s">
        <v>136</v>
      </c>
      <c r="B117">
        <v>1</v>
      </c>
      <c r="C117" s="1" t="s">
        <v>290</v>
      </c>
      <c r="E117">
        <v>144</v>
      </c>
      <c r="F117">
        <v>2</v>
      </c>
      <c r="G117">
        <v>270.72000000000003</v>
      </c>
      <c r="H117">
        <v>0</v>
      </c>
      <c r="I117">
        <v>0</v>
      </c>
      <c r="J117" s="1" t="s">
        <v>53</v>
      </c>
      <c r="K117" s="1" t="s">
        <v>54</v>
      </c>
      <c r="L117" s="1" t="s">
        <v>144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 t="s">
        <v>230</v>
      </c>
      <c r="T117" s="1" t="s">
        <v>15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7" hidden="1" outlineLevel="2" x14ac:dyDescent="0.2">
      <c r="A118" t="s">
        <v>136</v>
      </c>
      <c r="B118">
        <v>1</v>
      </c>
      <c r="C118" s="1" t="s">
        <v>291</v>
      </c>
      <c r="E118">
        <v>10</v>
      </c>
      <c r="F118">
        <v>2</v>
      </c>
      <c r="G118">
        <v>54.4</v>
      </c>
      <c r="H118">
        <v>0</v>
      </c>
      <c r="I118">
        <v>0</v>
      </c>
      <c r="J118" s="1" t="s">
        <v>53</v>
      </c>
      <c r="K118" s="1" t="s">
        <v>54</v>
      </c>
      <c r="L118" s="1" t="s">
        <v>144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 t="s">
        <v>230</v>
      </c>
      <c r="T118" s="1" t="s">
        <v>15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7" hidden="1" outlineLevel="2" x14ac:dyDescent="0.2">
      <c r="A119" t="s">
        <v>136</v>
      </c>
      <c r="B119">
        <v>2</v>
      </c>
      <c r="C119" s="1" t="s">
        <v>292</v>
      </c>
      <c r="E119">
        <v>20</v>
      </c>
      <c r="F119">
        <v>11</v>
      </c>
      <c r="G119">
        <v>26.8</v>
      </c>
      <c r="H119">
        <v>0</v>
      </c>
      <c r="I119">
        <v>0</v>
      </c>
      <c r="J119" s="1" t="s">
        <v>53</v>
      </c>
      <c r="K119" s="1" t="s">
        <v>54</v>
      </c>
      <c r="L119" s="1" t="s">
        <v>144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 t="s">
        <v>230</v>
      </c>
      <c r="T119" s="1" t="s">
        <v>15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395</v>
      </c>
    </row>
    <row r="120" spans="1:37" hidden="1" outlineLevel="2" x14ac:dyDescent="0.2">
      <c r="A120" t="s">
        <v>136</v>
      </c>
      <c r="B120">
        <v>3</v>
      </c>
      <c r="C120" s="1" t="s">
        <v>293</v>
      </c>
      <c r="E120">
        <v>5</v>
      </c>
      <c r="F120">
        <v>2</v>
      </c>
      <c r="G120">
        <v>20.3</v>
      </c>
      <c r="H120">
        <v>0</v>
      </c>
      <c r="I120">
        <v>0</v>
      </c>
      <c r="J120" s="1" t="s">
        <v>53</v>
      </c>
      <c r="K120" s="1" t="s">
        <v>54</v>
      </c>
      <c r="L120" s="1" t="s">
        <v>144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 t="s">
        <v>230</v>
      </c>
      <c r="T120" s="1" t="s">
        <v>15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272</v>
      </c>
    </row>
    <row r="121" spans="1:37" hidden="1" outlineLevel="2" x14ac:dyDescent="0.2">
      <c r="A121" t="s">
        <v>136</v>
      </c>
      <c r="B121">
        <v>4</v>
      </c>
      <c r="C121" s="1" t="s">
        <v>290</v>
      </c>
      <c r="E121">
        <v>36</v>
      </c>
      <c r="F121">
        <v>2</v>
      </c>
      <c r="G121">
        <v>63.72</v>
      </c>
      <c r="H121">
        <v>0</v>
      </c>
      <c r="I121">
        <v>0</v>
      </c>
      <c r="J121" s="1" t="s">
        <v>53</v>
      </c>
      <c r="K121" s="1" t="s">
        <v>54</v>
      </c>
      <c r="L121" s="1" t="s">
        <v>144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 t="s">
        <v>230</v>
      </c>
      <c r="T121" s="1" t="s">
        <v>15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272</v>
      </c>
    </row>
    <row r="122" spans="1:37" hidden="1" outlineLevel="2" x14ac:dyDescent="0.2">
      <c r="A122" t="s">
        <v>136</v>
      </c>
      <c r="B122">
        <v>1</v>
      </c>
      <c r="C122" s="1" t="s">
        <v>317</v>
      </c>
      <c r="E122">
        <v>1</v>
      </c>
      <c r="F122">
        <v>2</v>
      </c>
      <c r="G122">
        <v>14.75</v>
      </c>
      <c r="H122">
        <v>0</v>
      </c>
      <c r="I122">
        <v>0</v>
      </c>
      <c r="J122" s="1" t="s">
        <v>53</v>
      </c>
      <c r="K122" s="1" t="s">
        <v>54</v>
      </c>
      <c r="L122" s="1" t="s">
        <v>147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 t="s">
        <v>230</v>
      </c>
      <c r="T122" s="1" t="s">
        <v>15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395</v>
      </c>
    </row>
    <row r="123" spans="1:37" hidden="1" outlineLevel="2" x14ac:dyDescent="0.2">
      <c r="A123" t="s">
        <v>136</v>
      </c>
      <c r="B123">
        <v>4</v>
      </c>
      <c r="C123" s="1" t="s">
        <v>320</v>
      </c>
      <c r="E123">
        <v>1</v>
      </c>
      <c r="F123">
        <v>2</v>
      </c>
      <c r="G123">
        <v>21.58</v>
      </c>
      <c r="H123">
        <v>0</v>
      </c>
      <c r="I123">
        <v>0</v>
      </c>
      <c r="J123" s="1" t="s">
        <v>53</v>
      </c>
      <c r="K123" s="1" t="s">
        <v>54</v>
      </c>
      <c r="L123" s="1" t="s">
        <v>147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 t="s">
        <v>230</v>
      </c>
      <c r="T123" s="1" t="s">
        <v>15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395</v>
      </c>
    </row>
    <row r="124" spans="1:37" hidden="1" outlineLevel="2" x14ac:dyDescent="0.2">
      <c r="A124" t="s">
        <v>136</v>
      </c>
      <c r="B124">
        <v>5</v>
      </c>
      <c r="C124" s="1" t="s">
        <v>321</v>
      </c>
      <c r="E124">
        <v>1</v>
      </c>
      <c r="F124">
        <v>2</v>
      </c>
      <c r="G124">
        <v>5.86</v>
      </c>
      <c r="H124">
        <v>0</v>
      </c>
      <c r="I124">
        <v>0</v>
      </c>
      <c r="J124" s="1" t="s">
        <v>53</v>
      </c>
      <c r="K124" s="1" t="s">
        <v>54</v>
      </c>
      <c r="L124" s="1" t="s">
        <v>147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 t="s">
        <v>230</v>
      </c>
      <c r="T124" s="1" t="s">
        <v>15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395</v>
      </c>
    </row>
    <row r="125" spans="1:37" hidden="1" outlineLevel="2" x14ac:dyDescent="0.2">
      <c r="A125" t="s">
        <v>136</v>
      </c>
      <c r="B125">
        <v>6</v>
      </c>
      <c r="C125" s="1" t="s">
        <v>322</v>
      </c>
      <c r="E125">
        <v>1</v>
      </c>
      <c r="F125">
        <v>2</v>
      </c>
      <c r="G125">
        <v>43.51</v>
      </c>
      <c r="H125">
        <v>0</v>
      </c>
      <c r="I125">
        <v>0</v>
      </c>
      <c r="J125" s="1" t="s">
        <v>53</v>
      </c>
      <c r="K125" s="1" t="s">
        <v>54</v>
      </c>
      <c r="L125" s="1" t="s">
        <v>147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 t="s">
        <v>230</v>
      </c>
      <c r="T125" s="1" t="s">
        <v>15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395</v>
      </c>
    </row>
    <row r="126" spans="1:37" hidden="1" outlineLevel="2" x14ac:dyDescent="0.2">
      <c r="A126" t="s">
        <v>136</v>
      </c>
      <c r="B126">
        <v>7</v>
      </c>
      <c r="C126" s="1" t="s">
        <v>323</v>
      </c>
      <c r="E126">
        <v>1</v>
      </c>
      <c r="F126">
        <v>2</v>
      </c>
      <c r="G126">
        <v>13.45</v>
      </c>
      <c r="H126">
        <v>0</v>
      </c>
      <c r="I126">
        <v>0</v>
      </c>
      <c r="J126" s="1" t="s">
        <v>53</v>
      </c>
      <c r="K126" s="1" t="s">
        <v>54</v>
      </c>
      <c r="L126" s="1" t="s">
        <v>147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 t="s">
        <v>230</v>
      </c>
      <c r="T126" s="1" t="s">
        <v>15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395</v>
      </c>
    </row>
    <row r="127" spans="1:37" hidden="1" outlineLevel="2" x14ac:dyDescent="0.2">
      <c r="A127" t="s">
        <v>136</v>
      </c>
      <c r="B127">
        <v>8</v>
      </c>
      <c r="C127" s="1" t="s">
        <v>324</v>
      </c>
      <c r="E127">
        <v>1</v>
      </c>
      <c r="F127">
        <v>2</v>
      </c>
      <c r="G127">
        <v>14.85</v>
      </c>
      <c r="H127">
        <v>0</v>
      </c>
      <c r="I127">
        <v>0</v>
      </c>
      <c r="J127" s="1" t="s">
        <v>53</v>
      </c>
      <c r="K127" s="1" t="s">
        <v>54</v>
      </c>
      <c r="L127" s="1" t="s">
        <v>147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 t="s">
        <v>230</v>
      </c>
      <c r="T127" s="1" t="s">
        <v>15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395</v>
      </c>
    </row>
    <row r="128" spans="1:37" hidden="1" outlineLevel="2" x14ac:dyDescent="0.2">
      <c r="A128" t="s">
        <v>136</v>
      </c>
      <c r="B128">
        <v>9</v>
      </c>
      <c r="C128" s="1" t="s">
        <v>325</v>
      </c>
      <c r="E128">
        <v>1</v>
      </c>
      <c r="F128">
        <v>2</v>
      </c>
      <c r="G128">
        <v>11.9</v>
      </c>
      <c r="H128">
        <v>0</v>
      </c>
      <c r="I128">
        <v>0</v>
      </c>
      <c r="J128" s="1" t="s">
        <v>53</v>
      </c>
      <c r="K128" s="1" t="s">
        <v>54</v>
      </c>
      <c r="L128" s="1" t="s">
        <v>147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 t="s">
        <v>230</v>
      </c>
      <c r="T128" s="1" t="s">
        <v>15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395</v>
      </c>
    </row>
    <row r="129" spans="1:36" hidden="1" outlineLevel="2" x14ac:dyDescent="0.2">
      <c r="A129" t="s">
        <v>136</v>
      </c>
      <c r="B129">
        <v>10</v>
      </c>
      <c r="C129" s="1" t="s">
        <v>326</v>
      </c>
      <c r="E129">
        <v>1</v>
      </c>
      <c r="F129">
        <v>2</v>
      </c>
      <c r="G129">
        <v>17.29</v>
      </c>
      <c r="H129">
        <v>0</v>
      </c>
      <c r="I129">
        <v>0</v>
      </c>
      <c r="J129" s="1" t="s">
        <v>53</v>
      </c>
      <c r="K129" s="1" t="s">
        <v>54</v>
      </c>
      <c r="L129" s="1" t="s">
        <v>147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 t="s">
        <v>230</v>
      </c>
      <c r="T129" s="1" t="s">
        <v>15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hidden="1" outlineLevel="2" x14ac:dyDescent="0.2">
      <c r="A130" t="s">
        <v>136</v>
      </c>
      <c r="B130">
        <v>11</v>
      </c>
      <c r="C130" s="1" t="s">
        <v>327</v>
      </c>
      <c r="E130">
        <v>1</v>
      </c>
      <c r="F130">
        <v>2</v>
      </c>
      <c r="G130">
        <v>31.09</v>
      </c>
      <c r="H130">
        <v>0</v>
      </c>
      <c r="I130">
        <v>0</v>
      </c>
      <c r="J130" s="1" t="s">
        <v>53</v>
      </c>
      <c r="K130" s="1" t="s">
        <v>54</v>
      </c>
      <c r="L130" s="1" t="s">
        <v>147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 t="s">
        <v>230</v>
      </c>
      <c r="T130" s="1" t="s">
        <v>15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hidden="1" outlineLevel="2" x14ac:dyDescent="0.2">
      <c r="A131" t="s">
        <v>136</v>
      </c>
      <c r="B131">
        <v>12</v>
      </c>
      <c r="C131" s="1" t="s">
        <v>328</v>
      </c>
      <c r="E131">
        <v>1</v>
      </c>
      <c r="F131">
        <v>2</v>
      </c>
      <c r="G131">
        <v>8.9700000000000006</v>
      </c>
      <c r="H131">
        <v>0</v>
      </c>
      <c r="I131">
        <v>0</v>
      </c>
      <c r="J131" s="1" t="s">
        <v>53</v>
      </c>
      <c r="K131" s="1" t="s">
        <v>54</v>
      </c>
      <c r="L131" s="1" t="s">
        <v>147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 t="s">
        <v>230</v>
      </c>
      <c r="T131" s="1" t="s">
        <v>15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hidden="1" outlineLevel="2" x14ac:dyDescent="0.2">
      <c r="A132" t="s">
        <v>136</v>
      </c>
      <c r="B132">
        <v>13</v>
      </c>
      <c r="C132" s="1" t="s">
        <v>329</v>
      </c>
      <c r="E132">
        <v>3</v>
      </c>
      <c r="F132">
        <v>2</v>
      </c>
      <c r="G132">
        <v>67.86</v>
      </c>
      <c r="H132">
        <v>0</v>
      </c>
      <c r="I132">
        <v>0</v>
      </c>
      <c r="J132" s="1" t="s">
        <v>53</v>
      </c>
      <c r="K132" s="1" t="s">
        <v>54</v>
      </c>
      <c r="L132" s="1" t="s">
        <v>147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 t="s">
        <v>230</v>
      </c>
      <c r="T132" s="1" t="s">
        <v>15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hidden="1" outlineLevel="2" x14ac:dyDescent="0.2">
      <c r="A133" t="s">
        <v>136</v>
      </c>
      <c r="B133">
        <v>14</v>
      </c>
      <c r="C133" s="1" t="s">
        <v>330</v>
      </c>
      <c r="E133">
        <v>1</v>
      </c>
      <c r="F133">
        <v>2</v>
      </c>
      <c r="G133">
        <v>1.34</v>
      </c>
      <c r="H133">
        <v>0</v>
      </c>
      <c r="I133">
        <v>0</v>
      </c>
      <c r="J133" s="1" t="s">
        <v>53</v>
      </c>
      <c r="K133" s="1" t="s">
        <v>54</v>
      </c>
      <c r="L133" s="1" t="s">
        <v>147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 t="s">
        <v>230</v>
      </c>
      <c r="T133" s="1" t="s">
        <v>15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hidden="1" outlineLevel="2" x14ac:dyDescent="0.2">
      <c r="A134" t="s">
        <v>136</v>
      </c>
      <c r="B134">
        <v>15</v>
      </c>
      <c r="C134" s="1" t="s">
        <v>331</v>
      </c>
      <c r="E134">
        <v>1</v>
      </c>
      <c r="F134">
        <v>2</v>
      </c>
      <c r="G134">
        <v>38.56</v>
      </c>
      <c r="H134">
        <v>0</v>
      </c>
      <c r="I134">
        <v>0</v>
      </c>
      <c r="J134" s="1" t="s">
        <v>53</v>
      </c>
      <c r="K134" s="1" t="s">
        <v>54</v>
      </c>
      <c r="L134" s="1" t="s">
        <v>147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 t="s">
        <v>230</v>
      </c>
      <c r="T134" s="1" t="s">
        <v>15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hidden="1" outlineLevel="2" x14ac:dyDescent="0.2">
      <c r="A135" t="s">
        <v>136</v>
      </c>
      <c r="B135">
        <v>16</v>
      </c>
      <c r="C135" s="1" t="s">
        <v>332</v>
      </c>
      <c r="E135">
        <v>2</v>
      </c>
      <c r="F135">
        <v>2</v>
      </c>
      <c r="G135">
        <v>60.6</v>
      </c>
      <c r="H135">
        <v>0</v>
      </c>
      <c r="I135">
        <v>0</v>
      </c>
      <c r="J135" s="1" t="s">
        <v>53</v>
      </c>
      <c r="K135" s="1" t="s">
        <v>54</v>
      </c>
      <c r="L135" s="1" t="s">
        <v>147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 t="s">
        <v>230</v>
      </c>
      <c r="T135" s="1" t="s">
        <v>15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hidden="1" outlineLevel="2" x14ac:dyDescent="0.2">
      <c r="A136" t="s">
        <v>136</v>
      </c>
      <c r="B136">
        <v>17</v>
      </c>
      <c r="C136" s="1" t="s">
        <v>333</v>
      </c>
      <c r="E136">
        <v>1</v>
      </c>
      <c r="F136">
        <v>2</v>
      </c>
      <c r="G136">
        <v>8.7899999999999991</v>
      </c>
      <c r="H136">
        <v>0</v>
      </c>
      <c r="I136">
        <v>0</v>
      </c>
      <c r="J136" s="1" t="s">
        <v>53</v>
      </c>
      <c r="K136" s="1" t="s">
        <v>54</v>
      </c>
      <c r="L136" s="1" t="s">
        <v>147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 t="s">
        <v>230</v>
      </c>
      <c r="T136" s="1" t="s">
        <v>15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hidden="1" outlineLevel="2" x14ac:dyDescent="0.2">
      <c r="A137" t="s">
        <v>136</v>
      </c>
      <c r="B137">
        <v>18</v>
      </c>
      <c r="C137" s="1" t="s">
        <v>334</v>
      </c>
      <c r="E137">
        <v>1</v>
      </c>
      <c r="F137">
        <v>2</v>
      </c>
      <c r="G137">
        <v>2.96</v>
      </c>
      <c r="H137">
        <v>0</v>
      </c>
      <c r="I137">
        <v>0</v>
      </c>
      <c r="J137" s="1" t="s">
        <v>53</v>
      </c>
      <c r="K137" s="1" t="s">
        <v>54</v>
      </c>
      <c r="L137" s="1" t="s">
        <v>147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 t="s">
        <v>230</v>
      </c>
      <c r="T137" s="1" t="s">
        <v>15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hidden="1" outlineLevel="2" x14ac:dyDescent="0.2">
      <c r="A138" t="s">
        <v>136</v>
      </c>
      <c r="B138">
        <v>19</v>
      </c>
      <c r="C138" s="1" t="s">
        <v>335</v>
      </c>
      <c r="E138">
        <v>1</v>
      </c>
      <c r="F138">
        <v>2</v>
      </c>
      <c r="G138">
        <v>13.59</v>
      </c>
      <c r="H138">
        <v>0</v>
      </c>
      <c r="I138">
        <v>0</v>
      </c>
      <c r="J138" s="1" t="s">
        <v>53</v>
      </c>
      <c r="K138" s="1" t="s">
        <v>54</v>
      </c>
      <c r="L138" s="1" t="s">
        <v>147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 t="s">
        <v>230</v>
      </c>
      <c r="T138" s="1" t="s">
        <v>15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hidden="1" outlineLevel="2" x14ac:dyDescent="0.2">
      <c r="A139" t="s">
        <v>136</v>
      </c>
      <c r="B139">
        <v>20</v>
      </c>
      <c r="C139" s="1" t="s">
        <v>336</v>
      </c>
      <c r="E139">
        <v>1</v>
      </c>
      <c r="F139">
        <v>2</v>
      </c>
      <c r="G139">
        <v>15.34</v>
      </c>
      <c r="H139">
        <v>0</v>
      </c>
      <c r="I139">
        <v>0</v>
      </c>
      <c r="J139" s="1" t="s">
        <v>53</v>
      </c>
      <c r="K139" s="1" t="s">
        <v>54</v>
      </c>
      <c r="L139" s="1" t="s">
        <v>147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 t="s">
        <v>230</v>
      </c>
      <c r="T139" s="1" t="s">
        <v>15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hidden="1" outlineLevel="2" x14ac:dyDescent="0.2">
      <c r="A140" t="s">
        <v>136</v>
      </c>
      <c r="B140">
        <v>21</v>
      </c>
      <c r="C140" s="1" t="s">
        <v>337</v>
      </c>
      <c r="E140">
        <v>1</v>
      </c>
      <c r="F140">
        <v>2</v>
      </c>
      <c r="G140">
        <v>1.75</v>
      </c>
      <c r="H140">
        <v>0</v>
      </c>
      <c r="I140">
        <v>0</v>
      </c>
      <c r="J140" s="1" t="s">
        <v>53</v>
      </c>
      <c r="K140" s="1" t="s">
        <v>54</v>
      </c>
      <c r="L140" s="1" t="s">
        <v>147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 t="s">
        <v>230</v>
      </c>
      <c r="T140" s="1" t="s">
        <v>15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hidden="1" outlineLevel="2" x14ac:dyDescent="0.2">
      <c r="A141" t="s">
        <v>136</v>
      </c>
      <c r="B141">
        <v>22</v>
      </c>
      <c r="C141" s="1" t="s">
        <v>338</v>
      </c>
      <c r="E141">
        <v>1</v>
      </c>
      <c r="F141">
        <v>2</v>
      </c>
      <c r="G141">
        <v>9.9499999999999993</v>
      </c>
      <c r="H141">
        <v>0</v>
      </c>
      <c r="I141">
        <v>0</v>
      </c>
      <c r="J141" s="1" t="s">
        <v>53</v>
      </c>
      <c r="K141" s="1" t="s">
        <v>54</v>
      </c>
      <c r="L141" s="1" t="s">
        <v>147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 t="s">
        <v>230</v>
      </c>
      <c r="T141" s="1" t="s">
        <v>15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hidden="1" outlineLevel="2" x14ac:dyDescent="0.2">
      <c r="A142" t="s">
        <v>136</v>
      </c>
      <c r="B142">
        <v>23</v>
      </c>
      <c r="C142" s="1" t="s">
        <v>339</v>
      </c>
      <c r="E142">
        <v>1</v>
      </c>
      <c r="F142">
        <v>2</v>
      </c>
      <c r="G142">
        <v>23.83</v>
      </c>
      <c r="H142">
        <v>0</v>
      </c>
      <c r="I142">
        <v>0</v>
      </c>
      <c r="J142" s="1" t="s">
        <v>53</v>
      </c>
      <c r="K142" s="1" t="s">
        <v>54</v>
      </c>
      <c r="L142" s="1" t="s">
        <v>147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 t="s">
        <v>230</v>
      </c>
      <c r="T142" s="1" t="s">
        <v>15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hidden="1" outlineLevel="2" x14ac:dyDescent="0.2">
      <c r="A143" t="s">
        <v>136</v>
      </c>
      <c r="B143">
        <v>1</v>
      </c>
      <c r="C143" s="1" t="s">
        <v>346</v>
      </c>
      <c r="E143">
        <v>1</v>
      </c>
      <c r="F143">
        <v>1</v>
      </c>
      <c r="G143">
        <v>8.99</v>
      </c>
      <c r="H143">
        <v>0</v>
      </c>
      <c r="I143">
        <v>0</v>
      </c>
      <c r="J143" s="1" t="s">
        <v>63</v>
      </c>
      <c r="K143" s="1" t="s">
        <v>54</v>
      </c>
      <c r="L143" s="1" t="s">
        <v>147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 t="s">
        <v>230</v>
      </c>
      <c r="T143" s="1" t="s">
        <v>15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hidden="1" outlineLevel="2" x14ac:dyDescent="0.2">
      <c r="A144" t="s">
        <v>136</v>
      </c>
      <c r="B144">
        <v>2</v>
      </c>
      <c r="C144" s="1" t="s">
        <v>347</v>
      </c>
      <c r="E144">
        <v>1</v>
      </c>
      <c r="F144">
        <v>2</v>
      </c>
      <c r="G144">
        <v>2.99</v>
      </c>
      <c r="H144">
        <v>0</v>
      </c>
      <c r="I144">
        <v>0</v>
      </c>
      <c r="J144" s="1" t="s">
        <v>63</v>
      </c>
      <c r="K144" s="1" t="s">
        <v>54</v>
      </c>
      <c r="L144" s="1" t="s">
        <v>147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 t="s">
        <v>230</v>
      </c>
      <c r="T144" s="1" t="s">
        <v>15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hidden="1" outlineLevel="2" x14ac:dyDescent="0.2">
      <c r="A145" t="s">
        <v>136</v>
      </c>
      <c r="B145">
        <v>3</v>
      </c>
      <c r="C145" s="1" t="s">
        <v>348</v>
      </c>
      <c r="E145">
        <v>1</v>
      </c>
      <c r="F145">
        <v>1</v>
      </c>
      <c r="G145">
        <v>24.9</v>
      </c>
      <c r="H145">
        <v>0</v>
      </c>
      <c r="I145">
        <v>0</v>
      </c>
      <c r="J145" s="1" t="s">
        <v>63</v>
      </c>
      <c r="K145" s="1" t="s">
        <v>54</v>
      </c>
      <c r="L145" s="1" t="s">
        <v>147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 t="s">
        <v>230</v>
      </c>
      <c r="T145" s="1" t="s">
        <v>15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hidden="1" outlineLevel="2" x14ac:dyDescent="0.2">
      <c r="A146" t="s">
        <v>136</v>
      </c>
      <c r="B146">
        <v>4</v>
      </c>
      <c r="C146" s="1" t="s">
        <v>349</v>
      </c>
      <c r="E146">
        <v>1</v>
      </c>
      <c r="F146">
        <v>86</v>
      </c>
      <c r="G146">
        <v>104.9</v>
      </c>
      <c r="H146">
        <v>0</v>
      </c>
      <c r="I146">
        <v>0</v>
      </c>
      <c r="J146" s="1" t="s">
        <v>63</v>
      </c>
      <c r="K146" s="1" t="s">
        <v>54</v>
      </c>
      <c r="L146" s="1" t="s">
        <v>147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 t="s">
        <v>230</v>
      </c>
      <c r="T146" s="1" t="s">
        <v>15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hidden="1" outlineLevel="2" x14ac:dyDescent="0.2">
      <c r="A147" t="s">
        <v>136</v>
      </c>
      <c r="B147">
        <v>5</v>
      </c>
      <c r="C147" s="1" t="s">
        <v>350</v>
      </c>
      <c r="E147">
        <v>5</v>
      </c>
      <c r="F147">
        <v>1</v>
      </c>
      <c r="G147">
        <v>149.5</v>
      </c>
      <c r="H147">
        <v>0</v>
      </c>
      <c r="I147">
        <v>0</v>
      </c>
      <c r="J147" s="1" t="s">
        <v>63</v>
      </c>
      <c r="K147" s="1" t="s">
        <v>54</v>
      </c>
      <c r="L147" s="1" t="s">
        <v>147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 t="s">
        <v>230</v>
      </c>
      <c r="T147" s="1" t="s">
        <v>15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hidden="1" outlineLevel="2" x14ac:dyDescent="0.2">
      <c r="A148" t="s">
        <v>136</v>
      </c>
      <c r="B148">
        <v>6</v>
      </c>
      <c r="C148" s="1" t="s">
        <v>351</v>
      </c>
      <c r="E148">
        <v>1</v>
      </c>
      <c r="F148">
        <v>1</v>
      </c>
      <c r="G148">
        <v>59.9</v>
      </c>
      <c r="H148">
        <v>0</v>
      </c>
      <c r="I148">
        <v>0</v>
      </c>
      <c r="J148" s="1" t="s">
        <v>63</v>
      </c>
      <c r="K148" s="1" t="s">
        <v>54</v>
      </c>
      <c r="L148" s="1" t="s">
        <v>147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 t="s">
        <v>230</v>
      </c>
      <c r="T148" s="1" t="s">
        <v>15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hidden="1" outlineLevel="2" x14ac:dyDescent="0.2">
      <c r="A149" t="s">
        <v>136</v>
      </c>
      <c r="B149">
        <v>7</v>
      </c>
      <c r="C149" s="1" t="s">
        <v>352</v>
      </c>
      <c r="E149">
        <v>1</v>
      </c>
      <c r="F149">
        <v>2</v>
      </c>
      <c r="G149">
        <v>55</v>
      </c>
      <c r="H149">
        <v>0</v>
      </c>
      <c r="I149">
        <v>0</v>
      </c>
      <c r="J149" s="1" t="s">
        <v>63</v>
      </c>
      <c r="K149" s="1" t="s">
        <v>54</v>
      </c>
      <c r="L149" s="1" t="s">
        <v>147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 t="s">
        <v>230</v>
      </c>
      <c r="T149" s="1" t="s">
        <v>15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hidden="1" outlineLevel="2" x14ac:dyDescent="0.2">
      <c r="A150" t="s">
        <v>136</v>
      </c>
      <c r="B150">
        <v>8</v>
      </c>
      <c r="C150" s="1" t="s">
        <v>353</v>
      </c>
      <c r="E150">
        <v>1</v>
      </c>
      <c r="F150">
        <v>2</v>
      </c>
      <c r="G150">
        <v>26.9</v>
      </c>
      <c r="H150">
        <v>0</v>
      </c>
      <c r="I150">
        <v>0</v>
      </c>
      <c r="J150" s="1" t="s">
        <v>84</v>
      </c>
      <c r="K150" s="1" t="s">
        <v>54</v>
      </c>
      <c r="L150" s="1" t="s">
        <v>147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 t="s">
        <v>230</v>
      </c>
      <c r="T150" s="1" t="s">
        <v>15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hidden="1" outlineLevel="2" x14ac:dyDescent="0.2">
      <c r="A151" t="s">
        <v>136</v>
      </c>
      <c r="B151">
        <v>9</v>
      </c>
      <c r="C151" s="1" t="s">
        <v>354</v>
      </c>
      <c r="E151">
        <v>1</v>
      </c>
      <c r="F151">
        <v>2</v>
      </c>
      <c r="G151">
        <v>30.9</v>
      </c>
      <c r="H151">
        <v>0</v>
      </c>
      <c r="I151">
        <v>0</v>
      </c>
      <c r="J151" s="1" t="s">
        <v>84</v>
      </c>
      <c r="K151" s="1" t="s">
        <v>54</v>
      </c>
      <c r="L151" s="1" t="s">
        <v>147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 t="s">
        <v>230</v>
      </c>
      <c r="T151" s="1" t="s">
        <v>15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hidden="1" outlineLevel="2" x14ac:dyDescent="0.2">
      <c r="A152" t="s">
        <v>136</v>
      </c>
      <c r="B152">
        <v>1</v>
      </c>
      <c r="C152" s="1" t="s">
        <v>358</v>
      </c>
      <c r="E152">
        <v>2</v>
      </c>
      <c r="F152">
        <v>2</v>
      </c>
      <c r="G152">
        <v>2.74</v>
      </c>
      <c r="H152">
        <v>0</v>
      </c>
      <c r="I152">
        <v>0</v>
      </c>
      <c r="J152" s="1" t="s">
        <v>53</v>
      </c>
      <c r="K152" s="1" t="s">
        <v>54</v>
      </c>
      <c r="L152" s="1" t="s">
        <v>147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 t="s">
        <v>230</v>
      </c>
      <c r="T152" s="1" t="s">
        <v>15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hidden="1" outlineLevel="2" x14ac:dyDescent="0.2">
      <c r="A153" t="s">
        <v>136</v>
      </c>
      <c r="B153">
        <v>1</v>
      </c>
      <c r="C153" s="1" t="s">
        <v>224</v>
      </c>
      <c r="E153">
        <v>1</v>
      </c>
      <c r="F153">
        <v>8</v>
      </c>
      <c r="G153">
        <v>285</v>
      </c>
      <c r="H153">
        <v>14.25</v>
      </c>
      <c r="I153">
        <v>0</v>
      </c>
      <c r="J153" s="1" t="s">
        <v>59</v>
      </c>
      <c r="K153" s="1" t="s">
        <v>54</v>
      </c>
      <c r="L153" s="1" t="s">
        <v>144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 t="s">
        <v>230</v>
      </c>
      <c r="T153" s="1" t="s">
        <v>15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hidden="1" outlineLevel="2" x14ac:dyDescent="0.2">
      <c r="A154" t="s">
        <v>136</v>
      </c>
      <c r="B154">
        <v>1</v>
      </c>
      <c r="C154" s="1" t="s">
        <v>362</v>
      </c>
      <c r="E154">
        <v>3</v>
      </c>
      <c r="F154">
        <v>12</v>
      </c>
      <c r="G154">
        <v>81</v>
      </c>
      <c r="H154">
        <v>0</v>
      </c>
      <c r="I154">
        <v>0</v>
      </c>
      <c r="J154" s="1" t="s">
        <v>53</v>
      </c>
      <c r="K154" s="1" t="s">
        <v>54</v>
      </c>
      <c r="L154" s="1" t="s">
        <v>147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 t="s">
        <v>230</v>
      </c>
      <c r="T154" s="1" t="s">
        <v>15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outlineLevel="1" collapsed="1" x14ac:dyDescent="0.2">
      <c r="C155" s="1"/>
      <c r="G155">
        <f>SUBTOTAL(9,G107:G154)</f>
        <v>4884.1499999999987</v>
      </c>
      <c r="H155">
        <f>SUBTOTAL(9,H107:H154)</f>
        <v>14.25</v>
      </c>
      <c r="J155" s="1"/>
      <c r="K155" s="3" t="s">
        <v>108</v>
      </c>
      <c r="L155" s="1"/>
      <c r="S155" s="1"/>
      <c r="T155" s="1"/>
      <c r="V155">
        <f>SUBTOTAL(9,V107:V154)</f>
        <v>0</v>
      </c>
      <c r="X155">
        <f>SUBTOTAL(9,X107:X154)</f>
        <v>0</v>
      </c>
    </row>
    <row r="156" spans="1:36" hidden="1" outlineLevel="2" x14ac:dyDescent="0.2">
      <c r="A156" t="s">
        <v>136</v>
      </c>
      <c r="B156">
        <v>1</v>
      </c>
      <c r="C156" s="1" t="s">
        <v>217</v>
      </c>
      <c r="E156">
        <v>1</v>
      </c>
      <c r="F156">
        <v>13</v>
      </c>
      <c r="G156">
        <v>3100</v>
      </c>
      <c r="H156">
        <v>0</v>
      </c>
      <c r="I156">
        <v>0</v>
      </c>
      <c r="J156" s="1" t="s">
        <v>68</v>
      </c>
      <c r="K156" s="1" t="s">
        <v>83</v>
      </c>
      <c r="L156" s="1" t="s">
        <v>57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 t="s">
        <v>230</v>
      </c>
      <c r="T156" s="1" t="s">
        <v>15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outlineLevel="1" collapsed="1" x14ac:dyDescent="0.2">
      <c r="C157" s="1"/>
      <c r="G157">
        <f>SUBTOTAL(9,G156:G156)</f>
        <v>3100</v>
      </c>
      <c r="H157">
        <f>SUBTOTAL(9,H156:H156)</f>
        <v>0</v>
      </c>
      <c r="J157" s="1"/>
      <c r="K157" s="3" t="s">
        <v>109</v>
      </c>
      <c r="L157" s="1"/>
      <c r="S157" s="1"/>
      <c r="T157" s="1"/>
      <c r="V157">
        <f>SUBTOTAL(9,V156:V156)</f>
        <v>0</v>
      </c>
      <c r="X157">
        <f>SUBTOTAL(9,X156:X156)</f>
        <v>0</v>
      </c>
    </row>
    <row r="158" spans="1:36" hidden="1" outlineLevel="2" x14ac:dyDescent="0.2">
      <c r="A158" t="s">
        <v>136</v>
      </c>
      <c r="B158">
        <v>2</v>
      </c>
      <c r="C158" s="1" t="s">
        <v>250</v>
      </c>
      <c r="E158">
        <v>15</v>
      </c>
      <c r="F158">
        <v>37</v>
      </c>
      <c r="G158">
        <v>75</v>
      </c>
      <c r="H158">
        <v>0</v>
      </c>
      <c r="I158">
        <v>0</v>
      </c>
      <c r="J158" s="1" t="s">
        <v>59</v>
      </c>
      <c r="K158" s="1" t="s">
        <v>60</v>
      </c>
      <c r="L158" s="1" t="s">
        <v>151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 t="s">
        <v>230</v>
      </c>
      <c r="T158" s="1" t="s">
        <v>15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hidden="1" outlineLevel="2" x14ac:dyDescent="0.2">
      <c r="A159" t="s">
        <v>136</v>
      </c>
      <c r="B159">
        <v>1</v>
      </c>
      <c r="C159" s="1" t="s">
        <v>269</v>
      </c>
      <c r="E159">
        <v>8.39</v>
      </c>
      <c r="F159">
        <v>9</v>
      </c>
      <c r="G159">
        <v>90.95</v>
      </c>
      <c r="H159">
        <v>0</v>
      </c>
      <c r="I159">
        <v>0</v>
      </c>
      <c r="J159" s="1" t="s">
        <v>68</v>
      </c>
      <c r="K159" s="1" t="s">
        <v>60</v>
      </c>
      <c r="L159" s="1" t="s">
        <v>168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 t="s">
        <v>230</v>
      </c>
      <c r="T159" s="1" t="s">
        <v>15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hidden="1" outlineLevel="2" x14ac:dyDescent="0.2">
      <c r="A160" t="s">
        <v>136</v>
      </c>
      <c r="B160">
        <v>1</v>
      </c>
      <c r="C160" s="1" t="s">
        <v>270</v>
      </c>
      <c r="E160">
        <v>8.5</v>
      </c>
      <c r="F160">
        <v>9</v>
      </c>
      <c r="G160">
        <v>102.34</v>
      </c>
      <c r="H160">
        <v>0</v>
      </c>
      <c r="I160">
        <v>0</v>
      </c>
      <c r="J160" s="1" t="s">
        <v>68</v>
      </c>
      <c r="K160" s="1" t="s">
        <v>60</v>
      </c>
      <c r="L160" s="1" t="s">
        <v>168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 t="s">
        <v>230</v>
      </c>
      <c r="T160" s="1" t="s">
        <v>15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7" hidden="1" outlineLevel="2" x14ac:dyDescent="0.2">
      <c r="A161" t="s">
        <v>136</v>
      </c>
      <c r="B161">
        <v>1</v>
      </c>
      <c r="C161" s="1" t="s">
        <v>271</v>
      </c>
      <c r="E161">
        <v>2</v>
      </c>
      <c r="F161">
        <v>5</v>
      </c>
      <c r="G161">
        <v>104.08</v>
      </c>
      <c r="H161">
        <v>0</v>
      </c>
      <c r="I161">
        <v>0</v>
      </c>
      <c r="J161" s="1" t="s">
        <v>68</v>
      </c>
      <c r="K161" s="1" t="s">
        <v>60</v>
      </c>
      <c r="L161" s="1" t="s">
        <v>168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 t="s">
        <v>230</v>
      </c>
      <c r="T161" s="1" t="s">
        <v>15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7" hidden="1" outlineLevel="2" x14ac:dyDescent="0.2">
      <c r="A162" t="s">
        <v>136</v>
      </c>
      <c r="B162">
        <v>1</v>
      </c>
      <c r="C162" s="1" t="s">
        <v>272</v>
      </c>
      <c r="E162">
        <v>1.675</v>
      </c>
      <c r="F162">
        <v>9</v>
      </c>
      <c r="G162">
        <v>18.96</v>
      </c>
      <c r="H162">
        <v>0</v>
      </c>
      <c r="I162">
        <v>0</v>
      </c>
      <c r="J162" s="1" t="s">
        <v>68</v>
      </c>
      <c r="K162" s="1" t="s">
        <v>60</v>
      </c>
      <c r="L162" s="1" t="s">
        <v>168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 t="s">
        <v>230</v>
      </c>
      <c r="T162" s="1" t="s">
        <v>15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7" hidden="1" outlineLevel="2" x14ac:dyDescent="0.2">
      <c r="A163" t="s">
        <v>136</v>
      </c>
      <c r="B163">
        <v>2</v>
      </c>
      <c r="C163" s="1" t="s">
        <v>273</v>
      </c>
      <c r="E163">
        <v>2.15</v>
      </c>
      <c r="F163">
        <v>9</v>
      </c>
      <c r="G163">
        <v>24.34</v>
      </c>
      <c r="H163">
        <v>0</v>
      </c>
      <c r="I163">
        <v>0</v>
      </c>
      <c r="J163" s="1" t="s">
        <v>68</v>
      </c>
      <c r="K163" s="1" t="s">
        <v>60</v>
      </c>
      <c r="L163" s="1" t="s">
        <v>168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 t="s">
        <v>230</v>
      </c>
      <c r="T163" s="1" t="s">
        <v>15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7" hidden="1" outlineLevel="2" x14ac:dyDescent="0.2">
      <c r="A164" t="s">
        <v>136</v>
      </c>
      <c r="B164">
        <v>3</v>
      </c>
      <c r="C164" s="1" t="s">
        <v>274</v>
      </c>
      <c r="E164">
        <v>2.395</v>
      </c>
      <c r="F164">
        <v>9</v>
      </c>
      <c r="G164">
        <v>27.11</v>
      </c>
      <c r="H164">
        <v>0</v>
      </c>
      <c r="I164">
        <v>0</v>
      </c>
      <c r="J164" s="1" t="s">
        <v>68</v>
      </c>
      <c r="K164" s="1" t="s">
        <v>60</v>
      </c>
      <c r="L164" s="1" t="s">
        <v>168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 t="s">
        <v>230</v>
      </c>
      <c r="T164" s="1" t="s">
        <v>15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7" hidden="1" outlineLevel="2" x14ac:dyDescent="0.2">
      <c r="A165" t="s">
        <v>136</v>
      </c>
      <c r="B165">
        <v>4</v>
      </c>
      <c r="C165" s="1" t="s">
        <v>275</v>
      </c>
      <c r="E165">
        <v>1</v>
      </c>
      <c r="F165">
        <v>5</v>
      </c>
      <c r="G165">
        <v>67.5</v>
      </c>
      <c r="H165">
        <v>0</v>
      </c>
      <c r="I165">
        <v>0</v>
      </c>
      <c r="J165" s="1" t="s">
        <v>68</v>
      </c>
      <c r="K165" s="1" t="s">
        <v>60</v>
      </c>
      <c r="L165" s="1" t="s">
        <v>168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 t="s">
        <v>230</v>
      </c>
      <c r="T165" s="1" t="s">
        <v>15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7" hidden="1" outlineLevel="2" x14ac:dyDescent="0.2">
      <c r="A166" t="s">
        <v>136</v>
      </c>
      <c r="B166">
        <v>1</v>
      </c>
      <c r="C166" s="1" t="s">
        <v>276</v>
      </c>
      <c r="E166">
        <v>20</v>
      </c>
      <c r="F166">
        <v>34</v>
      </c>
      <c r="G166">
        <v>570.4</v>
      </c>
      <c r="H166">
        <v>0</v>
      </c>
      <c r="I166">
        <v>0</v>
      </c>
      <c r="J166" s="1" t="s">
        <v>51</v>
      </c>
      <c r="K166" s="1" t="s">
        <v>60</v>
      </c>
      <c r="L166" s="1" t="s">
        <v>168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 t="s">
        <v>230</v>
      </c>
      <c r="T166" s="1" t="s">
        <v>15</v>
      </c>
      <c r="V166">
        <v>570.4</v>
      </c>
      <c r="W166">
        <v>10</v>
      </c>
      <c r="X166">
        <v>57.04</v>
      </c>
      <c r="Z166">
        <v>0</v>
      </c>
      <c r="AA166">
        <v>0</v>
      </c>
      <c r="AB166">
        <v>0</v>
      </c>
      <c r="AC166">
        <v>0</v>
      </c>
      <c r="AD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7" hidden="1" outlineLevel="2" x14ac:dyDescent="0.2">
      <c r="A167" t="s">
        <v>136</v>
      </c>
      <c r="B167">
        <v>1</v>
      </c>
      <c r="C167" s="1" t="s">
        <v>170</v>
      </c>
      <c r="E167">
        <v>1</v>
      </c>
      <c r="F167">
        <v>2</v>
      </c>
      <c r="G167">
        <v>120</v>
      </c>
      <c r="H167">
        <v>0</v>
      </c>
      <c r="I167">
        <v>0</v>
      </c>
      <c r="J167" s="1" t="s">
        <v>51</v>
      </c>
      <c r="K167" s="1" t="s">
        <v>60</v>
      </c>
      <c r="L167" s="1" t="s">
        <v>168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 t="s">
        <v>230</v>
      </c>
      <c r="T167" s="1" t="s">
        <v>15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7" hidden="1" outlineLevel="2" x14ac:dyDescent="0.2">
      <c r="A168" t="s">
        <v>136</v>
      </c>
      <c r="B168">
        <v>1</v>
      </c>
      <c r="C168" s="1" t="s">
        <v>171</v>
      </c>
      <c r="E168">
        <v>1</v>
      </c>
      <c r="F168">
        <v>2</v>
      </c>
      <c r="G168">
        <v>330</v>
      </c>
      <c r="H168">
        <v>0</v>
      </c>
      <c r="I168">
        <v>0</v>
      </c>
      <c r="J168" s="1" t="s">
        <v>51</v>
      </c>
      <c r="K168" s="1" t="s">
        <v>60</v>
      </c>
      <c r="L168" s="1" t="s">
        <v>151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 t="s">
        <v>230</v>
      </c>
      <c r="T168" s="1" t="s">
        <v>15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228</v>
      </c>
    </row>
    <row r="169" spans="1:37" hidden="1" outlineLevel="2" x14ac:dyDescent="0.2">
      <c r="A169" t="s">
        <v>136</v>
      </c>
      <c r="B169">
        <v>1</v>
      </c>
      <c r="C169" s="1" t="s">
        <v>277</v>
      </c>
      <c r="E169">
        <v>1</v>
      </c>
      <c r="F169">
        <v>1</v>
      </c>
      <c r="G169">
        <v>42</v>
      </c>
      <c r="H169">
        <v>0</v>
      </c>
      <c r="I169">
        <v>0</v>
      </c>
      <c r="J169" s="1" t="s">
        <v>58</v>
      </c>
      <c r="K169" s="1" t="s">
        <v>60</v>
      </c>
      <c r="L169" s="1" t="s">
        <v>151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 t="s">
        <v>230</v>
      </c>
      <c r="T169" s="1" t="s">
        <v>15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228</v>
      </c>
    </row>
    <row r="170" spans="1:37" hidden="1" outlineLevel="2" x14ac:dyDescent="0.2">
      <c r="A170" t="s">
        <v>136</v>
      </c>
      <c r="B170">
        <v>2</v>
      </c>
      <c r="C170" s="1" t="s">
        <v>278</v>
      </c>
      <c r="E170">
        <v>1</v>
      </c>
      <c r="F170">
        <v>1</v>
      </c>
      <c r="G170">
        <v>80</v>
      </c>
      <c r="H170">
        <v>0</v>
      </c>
      <c r="I170">
        <v>0</v>
      </c>
      <c r="J170" s="1" t="s">
        <v>58</v>
      </c>
      <c r="K170" s="1" t="s">
        <v>60</v>
      </c>
      <c r="L170" s="1" t="s">
        <v>151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 t="s">
        <v>230</v>
      </c>
      <c r="T170" s="1" t="s">
        <v>15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228</v>
      </c>
    </row>
    <row r="171" spans="1:37" hidden="1" outlineLevel="2" x14ac:dyDescent="0.2">
      <c r="A171" t="s">
        <v>136</v>
      </c>
      <c r="B171">
        <v>3</v>
      </c>
      <c r="C171" s="1" t="s">
        <v>279</v>
      </c>
      <c r="E171">
        <v>1</v>
      </c>
      <c r="F171">
        <v>1</v>
      </c>
      <c r="G171">
        <v>290</v>
      </c>
      <c r="H171">
        <v>0</v>
      </c>
      <c r="I171">
        <v>0</v>
      </c>
      <c r="J171" s="1" t="s">
        <v>58</v>
      </c>
      <c r="K171" s="1" t="s">
        <v>60</v>
      </c>
      <c r="L171" s="1" t="s">
        <v>151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 t="s">
        <v>230</v>
      </c>
      <c r="T171" s="1" t="s">
        <v>15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7" hidden="1" outlineLevel="2" x14ac:dyDescent="0.2">
      <c r="A172" t="s">
        <v>136</v>
      </c>
      <c r="B172">
        <v>4</v>
      </c>
      <c r="C172" s="1" t="s">
        <v>280</v>
      </c>
      <c r="E172">
        <v>1</v>
      </c>
      <c r="F172">
        <v>1</v>
      </c>
      <c r="G172">
        <v>290</v>
      </c>
      <c r="H172">
        <v>0</v>
      </c>
      <c r="I172">
        <v>0</v>
      </c>
      <c r="J172" s="1" t="s">
        <v>58</v>
      </c>
      <c r="K172" s="1" t="s">
        <v>60</v>
      </c>
      <c r="L172" s="1" t="s">
        <v>151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 t="s">
        <v>230</v>
      </c>
      <c r="T172" s="1" t="s">
        <v>15</v>
      </c>
      <c r="V172">
        <v>0</v>
      </c>
      <c r="W172">
        <v>0</v>
      </c>
      <c r="X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395</v>
      </c>
    </row>
    <row r="173" spans="1:37" hidden="1" outlineLevel="2" x14ac:dyDescent="0.2">
      <c r="A173" t="s">
        <v>136</v>
      </c>
      <c r="B173">
        <v>5</v>
      </c>
      <c r="C173" s="1" t="s">
        <v>281</v>
      </c>
      <c r="E173">
        <v>2</v>
      </c>
      <c r="F173">
        <v>1</v>
      </c>
      <c r="G173">
        <v>80</v>
      </c>
      <c r="H173">
        <v>0</v>
      </c>
      <c r="I173">
        <v>0</v>
      </c>
      <c r="J173" s="1" t="s">
        <v>58</v>
      </c>
      <c r="K173" s="1" t="s">
        <v>60</v>
      </c>
      <c r="L173" s="1" t="s">
        <v>151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 t="s">
        <v>230</v>
      </c>
      <c r="T173" s="1" t="s">
        <v>15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7" hidden="1" outlineLevel="2" x14ac:dyDescent="0.2">
      <c r="A174" t="s">
        <v>136</v>
      </c>
      <c r="B174">
        <v>1</v>
      </c>
      <c r="C174" s="1" t="s">
        <v>294</v>
      </c>
      <c r="E174">
        <v>70</v>
      </c>
      <c r="F174">
        <v>9</v>
      </c>
      <c r="G174">
        <v>945</v>
      </c>
      <c r="H174">
        <v>0</v>
      </c>
      <c r="I174">
        <v>0</v>
      </c>
      <c r="J174" s="1" t="s">
        <v>68</v>
      </c>
      <c r="K174" s="1" t="s">
        <v>60</v>
      </c>
      <c r="L174" s="1" t="s">
        <v>168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 t="s">
        <v>230</v>
      </c>
      <c r="T174" s="1" t="s">
        <v>15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228</v>
      </c>
    </row>
    <row r="175" spans="1:37" hidden="1" outlineLevel="2" x14ac:dyDescent="0.2">
      <c r="A175" t="s">
        <v>136</v>
      </c>
      <c r="B175">
        <v>1</v>
      </c>
      <c r="C175" s="1" t="s">
        <v>173</v>
      </c>
      <c r="E175">
        <v>4.5</v>
      </c>
      <c r="F175">
        <v>9</v>
      </c>
      <c r="G175">
        <v>300.87</v>
      </c>
      <c r="H175">
        <v>0</v>
      </c>
      <c r="I175">
        <v>0</v>
      </c>
      <c r="J175" s="1" t="s">
        <v>58</v>
      </c>
      <c r="K175" s="1" t="s">
        <v>60</v>
      </c>
      <c r="L175" s="1" t="s">
        <v>151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 t="s">
        <v>230</v>
      </c>
      <c r="T175" s="1" t="s">
        <v>15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7" hidden="1" outlineLevel="2" x14ac:dyDescent="0.2">
      <c r="A176" t="s">
        <v>136</v>
      </c>
      <c r="B176">
        <v>2</v>
      </c>
      <c r="C176" s="1" t="s">
        <v>318</v>
      </c>
      <c r="E176">
        <v>1</v>
      </c>
      <c r="F176">
        <v>2</v>
      </c>
      <c r="G176">
        <v>1.46</v>
      </c>
      <c r="H176">
        <v>0</v>
      </c>
      <c r="I176">
        <v>0</v>
      </c>
      <c r="J176" s="1" t="s">
        <v>51</v>
      </c>
      <c r="K176" s="1" t="s">
        <v>60</v>
      </c>
      <c r="L176" s="1" t="s">
        <v>151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 t="s">
        <v>230</v>
      </c>
      <c r="T176" s="1" t="s">
        <v>15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7" hidden="1" outlineLevel="2" x14ac:dyDescent="0.2">
      <c r="A177" t="s">
        <v>136</v>
      </c>
      <c r="B177">
        <v>3</v>
      </c>
      <c r="C177" s="1" t="s">
        <v>319</v>
      </c>
      <c r="E177">
        <v>1</v>
      </c>
      <c r="F177">
        <v>2</v>
      </c>
      <c r="G177">
        <v>6.43</v>
      </c>
      <c r="H177">
        <v>0</v>
      </c>
      <c r="I177">
        <v>0</v>
      </c>
      <c r="J177" s="1" t="s">
        <v>48</v>
      </c>
      <c r="K177" s="1" t="s">
        <v>60</v>
      </c>
      <c r="L177" s="1" t="s">
        <v>151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 t="s">
        <v>230</v>
      </c>
      <c r="T177" s="1" t="s">
        <v>15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7" hidden="1" outlineLevel="2" x14ac:dyDescent="0.2">
      <c r="A178" t="s">
        <v>136</v>
      </c>
      <c r="B178">
        <v>1</v>
      </c>
      <c r="C178" s="1" t="s">
        <v>342</v>
      </c>
      <c r="E178">
        <v>1</v>
      </c>
      <c r="F178">
        <v>11</v>
      </c>
      <c r="G178">
        <v>64.900000000000006</v>
      </c>
      <c r="H178">
        <v>0</v>
      </c>
      <c r="I178">
        <v>0</v>
      </c>
      <c r="J178" s="1" t="s">
        <v>51</v>
      </c>
      <c r="K178" s="1" t="s">
        <v>60</v>
      </c>
      <c r="L178" s="1" t="s">
        <v>151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 t="s">
        <v>230</v>
      </c>
      <c r="T178" s="1" t="s">
        <v>15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7" hidden="1" outlineLevel="2" x14ac:dyDescent="0.2">
      <c r="A179" t="s">
        <v>136</v>
      </c>
      <c r="B179">
        <v>2</v>
      </c>
      <c r="C179" s="1" t="s">
        <v>343</v>
      </c>
      <c r="E179">
        <v>4</v>
      </c>
      <c r="F179">
        <v>11</v>
      </c>
      <c r="G179">
        <v>12.8</v>
      </c>
      <c r="H179">
        <v>0</v>
      </c>
      <c r="I179">
        <v>0</v>
      </c>
      <c r="J179" s="1" t="s">
        <v>66</v>
      </c>
      <c r="K179" s="1" t="s">
        <v>60</v>
      </c>
      <c r="L179" s="1" t="s">
        <v>151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 t="s">
        <v>230</v>
      </c>
      <c r="T179" s="1" t="s">
        <v>15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7" hidden="1" outlineLevel="2" x14ac:dyDescent="0.2">
      <c r="A180" t="s">
        <v>136</v>
      </c>
      <c r="B180">
        <v>1</v>
      </c>
      <c r="C180" s="1" t="s">
        <v>61</v>
      </c>
      <c r="E180">
        <v>400</v>
      </c>
      <c r="F180">
        <v>158</v>
      </c>
      <c r="G180">
        <v>1140</v>
      </c>
      <c r="H180">
        <v>0</v>
      </c>
      <c r="I180">
        <v>0</v>
      </c>
      <c r="J180" s="1" t="s">
        <v>58</v>
      </c>
      <c r="K180" s="1" t="s">
        <v>60</v>
      </c>
      <c r="L180" s="1" t="s">
        <v>168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 t="s">
        <v>230</v>
      </c>
      <c r="T180" s="1" t="s">
        <v>15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7" hidden="1" outlineLevel="2" x14ac:dyDescent="0.2">
      <c r="A181" t="s">
        <v>136</v>
      </c>
      <c r="B181">
        <v>2</v>
      </c>
      <c r="C181" s="1" t="s">
        <v>355</v>
      </c>
      <c r="E181">
        <v>400</v>
      </c>
      <c r="F181">
        <v>158</v>
      </c>
      <c r="G181">
        <v>640</v>
      </c>
      <c r="H181">
        <v>0</v>
      </c>
      <c r="I181">
        <v>0</v>
      </c>
      <c r="J181" s="1" t="s">
        <v>58</v>
      </c>
      <c r="K181" s="1" t="s">
        <v>60</v>
      </c>
      <c r="L181" s="1" t="s">
        <v>168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 t="s">
        <v>230</v>
      </c>
      <c r="T181" s="1" t="s">
        <v>15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7" hidden="1" outlineLevel="2" x14ac:dyDescent="0.2">
      <c r="A182" t="s">
        <v>136</v>
      </c>
      <c r="B182">
        <v>1</v>
      </c>
      <c r="C182" s="1" t="s">
        <v>356</v>
      </c>
      <c r="E182">
        <v>200</v>
      </c>
      <c r="F182">
        <v>158</v>
      </c>
      <c r="G182">
        <v>620</v>
      </c>
      <c r="H182">
        <v>0</v>
      </c>
      <c r="I182">
        <v>0</v>
      </c>
      <c r="J182" s="1" t="s">
        <v>58</v>
      </c>
      <c r="K182" s="1" t="s">
        <v>60</v>
      </c>
      <c r="L182" s="1" t="s">
        <v>168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 t="s">
        <v>230</v>
      </c>
      <c r="T182" s="1" t="s">
        <v>15</v>
      </c>
      <c r="V182">
        <v>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7" hidden="1" outlineLevel="2" x14ac:dyDescent="0.2">
      <c r="A183" t="s">
        <v>136</v>
      </c>
      <c r="B183">
        <v>1</v>
      </c>
      <c r="C183" s="1" t="s">
        <v>218</v>
      </c>
      <c r="E183">
        <v>37</v>
      </c>
      <c r="F183">
        <v>158</v>
      </c>
      <c r="G183">
        <v>437.34</v>
      </c>
      <c r="H183">
        <v>0</v>
      </c>
      <c r="I183">
        <v>0</v>
      </c>
      <c r="J183" s="1" t="s">
        <v>49</v>
      </c>
      <c r="K183" s="1" t="s">
        <v>60</v>
      </c>
      <c r="L183" s="1" t="s">
        <v>168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 t="s">
        <v>230</v>
      </c>
      <c r="T183" s="1" t="s">
        <v>15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395</v>
      </c>
    </row>
    <row r="184" spans="1:37" hidden="1" outlineLevel="2" x14ac:dyDescent="0.2">
      <c r="A184" t="s">
        <v>136</v>
      </c>
      <c r="B184">
        <v>2</v>
      </c>
      <c r="C184" s="1" t="s">
        <v>219</v>
      </c>
      <c r="E184">
        <v>5</v>
      </c>
      <c r="F184">
        <v>158</v>
      </c>
      <c r="G184">
        <v>70.75</v>
      </c>
      <c r="H184">
        <v>0</v>
      </c>
      <c r="I184">
        <v>0</v>
      </c>
      <c r="J184" s="1" t="s">
        <v>51</v>
      </c>
      <c r="K184" s="1" t="s">
        <v>60</v>
      </c>
      <c r="L184" s="1" t="s">
        <v>168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 t="s">
        <v>230</v>
      </c>
      <c r="T184" s="1" t="s">
        <v>15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395</v>
      </c>
    </row>
    <row r="185" spans="1:37" hidden="1" outlineLevel="2" x14ac:dyDescent="0.2">
      <c r="A185" t="s">
        <v>136</v>
      </c>
      <c r="B185">
        <v>1</v>
      </c>
      <c r="C185" s="1" t="s">
        <v>357</v>
      </c>
      <c r="E185">
        <v>288</v>
      </c>
      <c r="F185">
        <v>5</v>
      </c>
      <c r="G185">
        <v>486.72</v>
      </c>
      <c r="H185">
        <v>0</v>
      </c>
      <c r="I185">
        <v>0</v>
      </c>
      <c r="J185" s="1" t="s">
        <v>61</v>
      </c>
      <c r="K185" s="1" t="s">
        <v>60</v>
      </c>
      <c r="L185" s="1" t="s">
        <v>168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 t="s">
        <v>230</v>
      </c>
      <c r="T185" s="1" t="s">
        <v>15</v>
      </c>
      <c r="V185">
        <v>486.72</v>
      </c>
      <c r="W185">
        <v>5</v>
      </c>
      <c r="X185">
        <v>24.34</v>
      </c>
      <c r="Z185">
        <v>0</v>
      </c>
      <c r="AA185">
        <v>0</v>
      </c>
      <c r="AB185">
        <v>0</v>
      </c>
      <c r="AC185">
        <v>0</v>
      </c>
      <c r="AD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395</v>
      </c>
    </row>
    <row r="186" spans="1:37" hidden="1" outlineLevel="2" x14ac:dyDescent="0.2">
      <c r="A186" t="s">
        <v>136</v>
      </c>
      <c r="B186">
        <v>1</v>
      </c>
      <c r="C186" s="1" t="s">
        <v>220</v>
      </c>
      <c r="E186">
        <v>20</v>
      </c>
      <c r="F186">
        <v>60</v>
      </c>
      <c r="G186">
        <v>1000</v>
      </c>
      <c r="H186">
        <v>0</v>
      </c>
      <c r="I186">
        <v>0</v>
      </c>
      <c r="J186" s="1" t="s">
        <v>49</v>
      </c>
      <c r="K186" s="1" t="s">
        <v>60</v>
      </c>
      <c r="L186" s="1" t="s">
        <v>168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 t="s">
        <v>230</v>
      </c>
      <c r="T186" s="1" t="s">
        <v>15</v>
      </c>
      <c r="V186">
        <v>1000</v>
      </c>
      <c r="W186">
        <v>15</v>
      </c>
      <c r="X186">
        <v>150</v>
      </c>
      <c r="Z186">
        <v>0</v>
      </c>
      <c r="AA186">
        <v>0</v>
      </c>
      <c r="AB186">
        <v>0</v>
      </c>
      <c r="AC186">
        <v>0</v>
      </c>
      <c r="AD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104</v>
      </c>
    </row>
    <row r="187" spans="1:37" hidden="1" outlineLevel="2" x14ac:dyDescent="0.2">
      <c r="A187" t="s">
        <v>136</v>
      </c>
      <c r="B187">
        <v>2</v>
      </c>
      <c r="C187" s="1" t="s">
        <v>221</v>
      </c>
      <c r="E187">
        <v>1</v>
      </c>
      <c r="F187">
        <v>60</v>
      </c>
      <c r="G187">
        <v>250</v>
      </c>
      <c r="H187">
        <v>0</v>
      </c>
      <c r="I187">
        <v>0</v>
      </c>
      <c r="J187" s="1" t="s">
        <v>51</v>
      </c>
      <c r="K187" s="1" t="s">
        <v>60</v>
      </c>
      <c r="L187" s="1" t="s">
        <v>168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 t="s">
        <v>230</v>
      </c>
      <c r="T187" s="1" t="s">
        <v>15</v>
      </c>
      <c r="V187">
        <v>250</v>
      </c>
      <c r="W187">
        <v>5</v>
      </c>
      <c r="X187">
        <v>12.5</v>
      </c>
      <c r="Z187">
        <v>0</v>
      </c>
      <c r="AA187">
        <v>0</v>
      </c>
      <c r="AB187">
        <v>0</v>
      </c>
      <c r="AC187">
        <v>0</v>
      </c>
      <c r="AD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7" hidden="1" outlineLevel="2" x14ac:dyDescent="0.2">
      <c r="A188" t="s">
        <v>136</v>
      </c>
      <c r="B188">
        <v>2</v>
      </c>
      <c r="C188" s="1" t="s">
        <v>359</v>
      </c>
      <c r="E188">
        <v>3</v>
      </c>
      <c r="F188">
        <v>11</v>
      </c>
      <c r="G188">
        <v>7.5</v>
      </c>
      <c r="H188">
        <v>0</v>
      </c>
      <c r="I188">
        <v>0</v>
      </c>
      <c r="J188" s="1" t="s">
        <v>66</v>
      </c>
      <c r="K188" s="1" t="s">
        <v>60</v>
      </c>
      <c r="L188" s="1" t="s">
        <v>151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 t="s">
        <v>230</v>
      </c>
      <c r="T188" s="1" t="s">
        <v>15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7" hidden="1" outlineLevel="2" x14ac:dyDescent="0.2">
      <c r="A189" t="s">
        <v>136</v>
      </c>
      <c r="B189">
        <v>3</v>
      </c>
      <c r="C189" s="1" t="s">
        <v>360</v>
      </c>
      <c r="E189">
        <v>1</v>
      </c>
      <c r="F189">
        <v>2</v>
      </c>
      <c r="G189">
        <v>18.899999999999999</v>
      </c>
      <c r="H189">
        <v>0</v>
      </c>
      <c r="I189">
        <v>0</v>
      </c>
      <c r="J189" s="1" t="s">
        <v>66</v>
      </c>
      <c r="K189" s="1" t="s">
        <v>60</v>
      </c>
      <c r="L189" s="1" t="s">
        <v>151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 t="s">
        <v>230</v>
      </c>
      <c r="T189" s="1" t="s">
        <v>15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7" hidden="1" outlineLevel="2" x14ac:dyDescent="0.2">
      <c r="A190" t="s">
        <v>136</v>
      </c>
      <c r="B190">
        <v>1</v>
      </c>
      <c r="C190" s="1" t="s">
        <v>222</v>
      </c>
      <c r="E190">
        <v>40</v>
      </c>
      <c r="F190">
        <v>50</v>
      </c>
      <c r="G190">
        <v>79.8</v>
      </c>
      <c r="H190">
        <v>0</v>
      </c>
      <c r="I190">
        <v>0</v>
      </c>
      <c r="J190" s="1" t="s">
        <v>51</v>
      </c>
      <c r="K190" s="1" t="s">
        <v>60</v>
      </c>
      <c r="L190" s="1" t="s">
        <v>151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 t="s">
        <v>230</v>
      </c>
      <c r="T190" s="1" t="s">
        <v>15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7" hidden="1" outlineLevel="2" x14ac:dyDescent="0.2">
      <c r="A191" t="s">
        <v>136</v>
      </c>
      <c r="B191">
        <v>2</v>
      </c>
      <c r="C191" s="1" t="s">
        <v>223</v>
      </c>
      <c r="E191">
        <v>40</v>
      </c>
      <c r="F191">
        <v>50</v>
      </c>
      <c r="G191">
        <v>79.8</v>
      </c>
      <c r="H191">
        <v>0</v>
      </c>
      <c r="I191">
        <v>0</v>
      </c>
      <c r="J191" s="1" t="s">
        <v>51</v>
      </c>
      <c r="K191" s="1" t="s">
        <v>60</v>
      </c>
      <c r="L191" s="1" t="s">
        <v>151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 t="s">
        <v>230</v>
      </c>
      <c r="T191" s="1" t="s">
        <v>15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7" outlineLevel="1" collapsed="1" x14ac:dyDescent="0.2">
      <c r="C192" s="1"/>
      <c r="G192">
        <f>SUBTOTAL(9,G158:G191)</f>
        <v>8474.9499999999989</v>
      </c>
      <c r="H192">
        <f>SUBTOTAL(9,H158:H191)</f>
        <v>0</v>
      </c>
      <c r="J192" s="1"/>
      <c r="K192" s="3" t="s">
        <v>110</v>
      </c>
      <c r="L192" s="1"/>
      <c r="S192" s="1"/>
      <c r="T192" s="1"/>
      <c r="V192">
        <f>SUBTOTAL(9,V158:V191)</f>
        <v>2307.12</v>
      </c>
      <c r="X192">
        <f>SUBTOTAL(9,X158:X191)</f>
        <v>243.88</v>
      </c>
    </row>
    <row r="193" spans="1:36" hidden="1" outlineLevel="2" x14ac:dyDescent="0.2">
      <c r="A193" t="s">
        <v>136</v>
      </c>
      <c r="B193">
        <v>1</v>
      </c>
      <c r="C193" s="1" t="s">
        <v>143</v>
      </c>
      <c r="E193">
        <v>1</v>
      </c>
      <c r="F193">
        <v>71</v>
      </c>
      <c r="G193">
        <v>905.67</v>
      </c>
      <c r="H193">
        <v>0</v>
      </c>
      <c r="I193">
        <v>0</v>
      </c>
      <c r="J193" s="1" t="s">
        <v>53</v>
      </c>
      <c r="K193" s="1" t="s">
        <v>69</v>
      </c>
      <c r="L193" s="1" t="s">
        <v>169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 t="s">
        <v>230</v>
      </c>
      <c r="T193" s="1" t="s">
        <v>15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hidden="1" outlineLevel="2" x14ac:dyDescent="0.2">
      <c r="A194" t="s">
        <v>136</v>
      </c>
      <c r="B194">
        <v>1</v>
      </c>
      <c r="C194" s="1" t="s">
        <v>143</v>
      </c>
      <c r="E194">
        <v>1</v>
      </c>
      <c r="F194">
        <v>71</v>
      </c>
      <c r="G194">
        <v>1159.2</v>
      </c>
      <c r="H194">
        <v>0</v>
      </c>
      <c r="I194">
        <v>0</v>
      </c>
      <c r="J194" s="1" t="s">
        <v>53</v>
      </c>
      <c r="K194" s="1" t="s">
        <v>69</v>
      </c>
      <c r="L194" s="1" t="s">
        <v>169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 t="s">
        <v>230</v>
      </c>
      <c r="T194" s="1" t="s">
        <v>15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outlineLevel="1" collapsed="1" x14ac:dyDescent="0.2">
      <c r="C195" s="1"/>
      <c r="G195">
        <f>SUBTOTAL(9,G193:G194)</f>
        <v>2064.87</v>
      </c>
      <c r="H195">
        <f>SUBTOTAL(9,H193:H194)</f>
        <v>0</v>
      </c>
      <c r="J195" s="1"/>
      <c r="K195" s="3" t="s">
        <v>111</v>
      </c>
      <c r="L195" s="1"/>
      <c r="S195" s="1"/>
      <c r="T195" s="1"/>
      <c r="V195">
        <f>SUBTOTAL(9,V193:V194)</f>
        <v>0</v>
      </c>
      <c r="X195">
        <f>SUBTOTAL(9,X193:X194)</f>
        <v>0</v>
      </c>
    </row>
    <row r="196" spans="1:36" hidden="1" outlineLevel="2" x14ac:dyDescent="0.2">
      <c r="A196" t="s">
        <v>136</v>
      </c>
      <c r="B196">
        <v>1</v>
      </c>
      <c r="C196" s="1" t="s">
        <v>137</v>
      </c>
      <c r="E196">
        <v>56</v>
      </c>
      <c r="F196">
        <v>6</v>
      </c>
      <c r="G196">
        <v>1108.8</v>
      </c>
      <c r="H196">
        <v>0</v>
      </c>
      <c r="I196">
        <v>0</v>
      </c>
      <c r="J196" s="1" t="s">
        <v>51</v>
      </c>
      <c r="K196" s="1" t="s">
        <v>52</v>
      </c>
      <c r="L196" s="1" t="s">
        <v>138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 t="s">
        <v>230</v>
      </c>
      <c r="T196" s="1" t="s">
        <v>15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hidden="1" outlineLevel="2" x14ac:dyDescent="0.2">
      <c r="A197" t="s">
        <v>136</v>
      </c>
      <c r="B197">
        <v>1</v>
      </c>
      <c r="C197" s="1" t="s">
        <v>139</v>
      </c>
      <c r="E197">
        <v>30</v>
      </c>
      <c r="F197">
        <v>6</v>
      </c>
      <c r="G197">
        <v>594</v>
      </c>
      <c r="H197">
        <v>0</v>
      </c>
      <c r="I197">
        <v>0</v>
      </c>
      <c r="J197" s="1" t="s">
        <v>51</v>
      </c>
      <c r="K197" s="1" t="s">
        <v>52</v>
      </c>
      <c r="L197" s="1" t="s">
        <v>138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 t="s">
        <v>230</v>
      </c>
      <c r="T197" s="1" t="s">
        <v>15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hidden="1" outlineLevel="2" x14ac:dyDescent="0.2">
      <c r="A198" t="s">
        <v>136</v>
      </c>
      <c r="B198">
        <v>2</v>
      </c>
      <c r="C198" s="1" t="s">
        <v>140</v>
      </c>
      <c r="E198">
        <v>30</v>
      </c>
      <c r="F198">
        <v>2</v>
      </c>
      <c r="G198">
        <v>793.8</v>
      </c>
      <c r="H198">
        <v>0</v>
      </c>
      <c r="I198">
        <v>0</v>
      </c>
      <c r="J198" s="1" t="s">
        <v>51</v>
      </c>
      <c r="K198" s="1" t="s">
        <v>52</v>
      </c>
      <c r="L198" s="1" t="s">
        <v>138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 t="s">
        <v>230</v>
      </c>
      <c r="T198" s="1" t="s">
        <v>15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hidden="1" outlineLevel="2" x14ac:dyDescent="0.2">
      <c r="A199" t="s">
        <v>136</v>
      </c>
      <c r="B199">
        <v>1</v>
      </c>
      <c r="C199" s="1" t="s">
        <v>137</v>
      </c>
      <c r="E199">
        <v>10</v>
      </c>
      <c r="F199">
        <v>6</v>
      </c>
      <c r="G199">
        <v>198</v>
      </c>
      <c r="H199">
        <v>0</v>
      </c>
      <c r="I199">
        <v>0</v>
      </c>
      <c r="J199" s="1" t="s">
        <v>51</v>
      </c>
      <c r="K199" s="1" t="s">
        <v>52</v>
      </c>
      <c r="L199" s="1" t="s">
        <v>138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 t="s">
        <v>230</v>
      </c>
      <c r="T199" s="1" t="s">
        <v>15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hidden="1" outlineLevel="2" x14ac:dyDescent="0.2">
      <c r="A200" t="s">
        <v>136</v>
      </c>
      <c r="B200">
        <v>2</v>
      </c>
      <c r="C200" s="1" t="s">
        <v>139</v>
      </c>
      <c r="E200">
        <v>10</v>
      </c>
      <c r="F200">
        <v>6</v>
      </c>
      <c r="G200">
        <v>198</v>
      </c>
      <c r="H200">
        <v>0</v>
      </c>
      <c r="I200">
        <v>0</v>
      </c>
      <c r="J200" s="1" t="s">
        <v>51</v>
      </c>
      <c r="K200" s="1" t="s">
        <v>52</v>
      </c>
      <c r="L200" s="1" t="s">
        <v>138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 t="s">
        <v>230</v>
      </c>
      <c r="T200" s="1" t="s">
        <v>15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hidden="1" outlineLevel="2" x14ac:dyDescent="0.2">
      <c r="A201" t="s">
        <v>136</v>
      </c>
      <c r="B201">
        <v>1</v>
      </c>
      <c r="C201" s="1" t="s">
        <v>137</v>
      </c>
      <c r="E201">
        <v>18</v>
      </c>
      <c r="F201">
        <v>6</v>
      </c>
      <c r="G201">
        <v>356.4</v>
      </c>
      <c r="H201">
        <v>0</v>
      </c>
      <c r="I201">
        <v>0</v>
      </c>
      <c r="J201" s="1" t="s">
        <v>51</v>
      </c>
      <c r="K201" s="1" t="s">
        <v>52</v>
      </c>
      <c r="L201" s="1" t="s">
        <v>138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 t="s">
        <v>230</v>
      </c>
      <c r="T201" s="1" t="s">
        <v>15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hidden="1" outlineLevel="2" x14ac:dyDescent="0.2">
      <c r="A202" t="s">
        <v>136</v>
      </c>
      <c r="B202">
        <v>2</v>
      </c>
      <c r="C202" s="1" t="s">
        <v>139</v>
      </c>
      <c r="E202">
        <v>16.5</v>
      </c>
      <c r="F202">
        <v>6</v>
      </c>
      <c r="G202">
        <v>326.7</v>
      </c>
      <c r="H202">
        <v>0</v>
      </c>
      <c r="I202">
        <v>0</v>
      </c>
      <c r="J202" s="1" t="s">
        <v>51</v>
      </c>
      <c r="K202" s="1" t="s">
        <v>52</v>
      </c>
      <c r="L202" s="1" t="s">
        <v>138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 t="s">
        <v>230</v>
      </c>
      <c r="T202" s="1" t="s">
        <v>15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hidden="1" outlineLevel="2" x14ac:dyDescent="0.2">
      <c r="A203" t="s">
        <v>136</v>
      </c>
      <c r="B203">
        <v>1</v>
      </c>
      <c r="C203" s="1" t="s">
        <v>139</v>
      </c>
      <c r="E203">
        <v>46.5</v>
      </c>
      <c r="F203">
        <v>6</v>
      </c>
      <c r="G203">
        <v>920.7</v>
      </c>
      <c r="H203">
        <v>0</v>
      </c>
      <c r="I203">
        <v>0</v>
      </c>
      <c r="J203" s="1" t="s">
        <v>51</v>
      </c>
      <c r="K203" s="1" t="s">
        <v>52</v>
      </c>
      <c r="L203" s="1" t="s">
        <v>138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 t="s">
        <v>230</v>
      </c>
      <c r="T203" s="1" t="s">
        <v>15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hidden="1" outlineLevel="2" x14ac:dyDescent="0.2">
      <c r="A204" t="s">
        <v>136</v>
      </c>
      <c r="B204">
        <v>2</v>
      </c>
      <c r="C204" s="1" t="s">
        <v>139</v>
      </c>
      <c r="E204">
        <v>39</v>
      </c>
      <c r="F204">
        <v>6</v>
      </c>
      <c r="G204">
        <v>772.2</v>
      </c>
      <c r="H204">
        <v>0</v>
      </c>
      <c r="I204">
        <v>0</v>
      </c>
      <c r="J204" s="1" t="s">
        <v>51</v>
      </c>
      <c r="K204" s="1" t="s">
        <v>52</v>
      </c>
      <c r="L204" s="1" t="s">
        <v>138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 t="s">
        <v>230</v>
      </c>
      <c r="T204" s="1" t="s">
        <v>15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hidden="1" outlineLevel="2" x14ac:dyDescent="0.2">
      <c r="A205" t="s">
        <v>136</v>
      </c>
      <c r="B205">
        <v>1</v>
      </c>
      <c r="C205" s="1" t="s">
        <v>137</v>
      </c>
      <c r="E205">
        <v>25</v>
      </c>
      <c r="F205">
        <v>6</v>
      </c>
      <c r="G205">
        <v>495</v>
      </c>
      <c r="H205">
        <v>0</v>
      </c>
      <c r="I205">
        <v>0</v>
      </c>
      <c r="J205" s="1" t="s">
        <v>51</v>
      </c>
      <c r="K205" s="1" t="s">
        <v>52</v>
      </c>
      <c r="L205" s="1" t="s">
        <v>138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 t="s">
        <v>230</v>
      </c>
      <c r="T205" s="1" t="s">
        <v>15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hidden="1" outlineLevel="2" x14ac:dyDescent="0.2">
      <c r="A206" t="s">
        <v>136</v>
      </c>
      <c r="B206">
        <v>1</v>
      </c>
      <c r="C206" s="1" t="s">
        <v>139</v>
      </c>
      <c r="E206">
        <v>46</v>
      </c>
      <c r="F206">
        <v>6</v>
      </c>
      <c r="G206">
        <v>910.8</v>
      </c>
      <c r="H206">
        <v>0</v>
      </c>
      <c r="I206">
        <v>0</v>
      </c>
      <c r="J206" s="1" t="s">
        <v>51</v>
      </c>
      <c r="K206" s="1" t="s">
        <v>52</v>
      </c>
      <c r="L206" s="1" t="s">
        <v>138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 t="s">
        <v>230</v>
      </c>
      <c r="T206" s="1" t="s">
        <v>15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hidden="1" outlineLevel="2" x14ac:dyDescent="0.2">
      <c r="A207" t="s">
        <v>136</v>
      </c>
      <c r="B207">
        <v>1</v>
      </c>
      <c r="C207" s="1" t="s">
        <v>141</v>
      </c>
      <c r="E207">
        <v>524</v>
      </c>
      <c r="F207">
        <v>6</v>
      </c>
      <c r="G207">
        <v>9798.7999999999993</v>
      </c>
      <c r="H207">
        <v>0</v>
      </c>
      <c r="I207">
        <v>0</v>
      </c>
      <c r="J207" s="1" t="s">
        <v>51</v>
      </c>
      <c r="K207" s="1" t="s">
        <v>52</v>
      </c>
      <c r="L207" s="1" t="s">
        <v>138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 t="s">
        <v>230</v>
      </c>
      <c r="T207" s="1" t="s">
        <v>15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hidden="1" outlineLevel="2" x14ac:dyDescent="0.2">
      <c r="A208" t="s">
        <v>136</v>
      </c>
      <c r="B208">
        <v>1</v>
      </c>
      <c r="C208" s="1" t="s">
        <v>139</v>
      </c>
      <c r="E208">
        <v>18</v>
      </c>
      <c r="F208">
        <v>6</v>
      </c>
      <c r="G208">
        <v>356.4</v>
      </c>
      <c r="H208">
        <v>0</v>
      </c>
      <c r="I208">
        <v>0</v>
      </c>
      <c r="J208" s="1" t="s">
        <v>51</v>
      </c>
      <c r="K208" s="1" t="s">
        <v>52</v>
      </c>
      <c r="L208" s="1" t="s">
        <v>138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 t="s">
        <v>230</v>
      </c>
      <c r="T208" s="1" t="s">
        <v>15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7" hidden="1" outlineLevel="2" x14ac:dyDescent="0.2">
      <c r="A209" t="s">
        <v>136</v>
      </c>
      <c r="B209">
        <v>2</v>
      </c>
      <c r="C209" s="1" t="s">
        <v>142</v>
      </c>
      <c r="E209">
        <v>45</v>
      </c>
      <c r="F209">
        <v>6</v>
      </c>
      <c r="G209">
        <v>841.5</v>
      </c>
      <c r="H209">
        <v>0</v>
      </c>
      <c r="I209">
        <v>0</v>
      </c>
      <c r="J209" s="1" t="s">
        <v>51</v>
      </c>
      <c r="K209" s="1" t="s">
        <v>52</v>
      </c>
      <c r="L209" s="1" t="s">
        <v>138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 t="s">
        <v>230</v>
      </c>
      <c r="T209" s="1" t="s">
        <v>15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7" hidden="1" outlineLevel="2" x14ac:dyDescent="0.2">
      <c r="A210" t="s">
        <v>136</v>
      </c>
      <c r="B210">
        <v>3</v>
      </c>
      <c r="C210" s="1" t="s">
        <v>142</v>
      </c>
      <c r="E210">
        <v>31</v>
      </c>
      <c r="F210">
        <v>6</v>
      </c>
      <c r="G210">
        <v>579.70000000000005</v>
      </c>
      <c r="H210">
        <v>0</v>
      </c>
      <c r="I210">
        <v>0</v>
      </c>
      <c r="J210" s="1" t="s">
        <v>51</v>
      </c>
      <c r="K210" s="1" t="s">
        <v>52</v>
      </c>
      <c r="L210" s="1" t="s">
        <v>138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 t="s">
        <v>230</v>
      </c>
      <c r="T210" s="1" t="s">
        <v>15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7" hidden="1" outlineLevel="2" x14ac:dyDescent="0.2">
      <c r="A211" t="s">
        <v>136</v>
      </c>
      <c r="B211">
        <v>1</v>
      </c>
      <c r="C211" s="1" t="s">
        <v>140</v>
      </c>
      <c r="E211">
        <v>30</v>
      </c>
      <c r="F211">
        <v>2</v>
      </c>
      <c r="G211">
        <v>793.8</v>
      </c>
      <c r="H211">
        <v>0</v>
      </c>
      <c r="I211">
        <v>0</v>
      </c>
      <c r="J211" s="1" t="s">
        <v>51</v>
      </c>
      <c r="K211" s="1" t="s">
        <v>52</v>
      </c>
      <c r="L211" s="1" t="s">
        <v>138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 t="s">
        <v>230</v>
      </c>
      <c r="T211" s="1" t="s">
        <v>15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7" hidden="1" outlineLevel="2" x14ac:dyDescent="0.2">
      <c r="A212" t="s">
        <v>136</v>
      </c>
      <c r="B212">
        <v>1</v>
      </c>
      <c r="C212" s="1" t="s">
        <v>235</v>
      </c>
      <c r="E212">
        <v>6205.2</v>
      </c>
      <c r="F212">
        <v>6</v>
      </c>
      <c r="G212">
        <v>21718.2</v>
      </c>
      <c r="H212">
        <v>0</v>
      </c>
      <c r="I212">
        <v>0</v>
      </c>
      <c r="J212" s="1" t="s">
        <v>48</v>
      </c>
      <c r="K212" s="1" t="s">
        <v>52</v>
      </c>
      <c r="L212" s="1" t="s">
        <v>138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 t="s">
        <v>230</v>
      </c>
      <c r="T212" s="1" t="s">
        <v>15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7" hidden="1" outlineLevel="2" x14ac:dyDescent="0.2">
      <c r="A213" t="s">
        <v>136</v>
      </c>
      <c r="B213">
        <v>1</v>
      </c>
      <c r="C213" s="1" t="s">
        <v>149</v>
      </c>
      <c r="E213">
        <v>133</v>
      </c>
      <c r="F213">
        <v>6</v>
      </c>
      <c r="G213">
        <v>465.5</v>
      </c>
      <c r="H213">
        <v>0</v>
      </c>
      <c r="I213">
        <v>0</v>
      </c>
      <c r="J213" s="1" t="s">
        <v>57</v>
      </c>
      <c r="K213" s="1" t="s">
        <v>52</v>
      </c>
      <c r="L213" s="1" t="s">
        <v>138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 t="s">
        <v>230</v>
      </c>
      <c r="T213" s="1" t="s">
        <v>15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7" hidden="1" outlineLevel="2" x14ac:dyDescent="0.2">
      <c r="A214" t="s">
        <v>136</v>
      </c>
      <c r="B214">
        <v>1</v>
      </c>
      <c r="C214" s="1" t="s">
        <v>251</v>
      </c>
      <c r="E214">
        <v>99.7</v>
      </c>
      <c r="F214">
        <v>6</v>
      </c>
      <c r="G214">
        <v>847.45</v>
      </c>
      <c r="H214">
        <v>0</v>
      </c>
      <c r="I214">
        <v>0</v>
      </c>
      <c r="J214" s="1" t="s">
        <v>48</v>
      </c>
      <c r="K214" s="1" t="s">
        <v>52</v>
      </c>
      <c r="L214" s="1" t="s">
        <v>138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 t="s">
        <v>230</v>
      </c>
      <c r="T214" s="1" t="s">
        <v>15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7" hidden="1" outlineLevel="2" x14ac:dyDescent="0.2">
      <c r="A215" t="s">
        <v>136</v>
      </c>
      <c r="B215">
        <v>1</v>
      </c>
      <c r="C215" s="1" t="s">
        <v>252</v>
      </c>
      <c r="E215">
        <v>1748</v>
      </c>
      <c r="F215">
        <v>6</v>
      </c>
      <c r="G215">
        <v>4195.2</v>
      </c>
      <c r="H215">
        <v>0</v>
      </c>
      <c r="I215">
        <v>0</v>
      </c>
      <c r="J215" s="1" t="s">
        <v>51</v>
      </c>
      <c r="K215" s="1" t="s">
        <v>52</v>
      </c>
      <c r="L215" s="1" t="s">
        <v>138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 t="s">
        <v>230</v>
      </c>
      <c r="T215" s="1" t="s">
        <v>15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7" hidden="1" outlineLevel="2" x14ac:dyDescent="0.2">
      <c r="A216" t="s">
        <v>136</v>
      </c>
      <c r="B216">
        <v>1</v>
      </c>
      <c r="C216" s="1" t="s">
        <v>252</v>
      </c>
      <c r="E216">
        <v>399</v>
      </c>
      <c r="F216">
        <v>6</v>
      </c>
      <c r="G216">
        <v>957.6</v>
      </c>
      <c r="H216">
        <v>0</v>
      </c>
      <c r="I216">
        <v>0</v>
      </c>
      <c r="J216" s="1" t="s">
        <v>51</v>
      </c>
      <c r="K216" s="1" t="s">
        <v>52</v>
      </c>
      <c r="L216" s="1" t="s">
        <v>138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 t="s">
        <v>230</v>
      </c>
      <c r="T216" s="1" t="s">
        <v>15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7" hidden="1" outlineLevel="2" x14ac:dyDescent="0.2">
      <c r="A217" t="s">
        <v>136</v>
      </c>
      <c r="B217">
        <v>1</v>
      </c>
      <c r="C217" s="1" t="s">
        <v>152</v>
      </c>
      <c r="E217">
        <v>255</v>
      </c>
      <c r="F217">
        <v>6</v>
      </c>
      <c r="G217">
        <v>4335</v>
      </c>
      <c r="H217">
        <v>0</v>
      </c>
      <c r="I217">
        <v>0</v>
      </c>
      <c r="J217" s="1" t="s">
        <v>58</v>
      </c>
      <c r="K217" s="1" t="s">
        <v>52</v>
      </c>
      <c r="L217" s="1" t="s">
        <v>138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 t="s">
        <v>230</v>
      </c>
      <c r="T217" s="1" t="s">
        <v>15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7" hidden="1" outlineLevel="2" x14ac:dyDescent="0.2">
      <c r="A218" t="s">
        <v>136</v>
      </c>
      <c r="B218">
        <v>1</v>
      </c>
      <c r="C218" s="1" t="s">
        <v>253</v>
      </c>
      <c r="E218">
        <v>11</v>
      </c>
      <c r="F218">
        <v>6</v>
      </c>
      <c r="G218">
        <v>1170.4000000000001</v>
      </c>
      <c r="H218">
        <v>0</v>
      </c>
      <c r="I218">
        <v>0</v>
      </c>
      <c r="J218" s="1" t="s">
        <v>62</v>
      </c>
      <c r="K218" s="1" t="s">
        <v>52</v>
      </c>
      <c r="L218" s="1" t="s">
        <v>138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 t="s">
        <v>230</v>
      </c>
      <c r="T218" s="1" t="s">
        <v>15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7" hidden="1" outlineLevel="2" x14ac:dyDescent="0.2">
      <c r="A219" t="s">
        <v>136</v>
      </c>
      <c r="B219">
        <v>2</v>
      </c>
      <c r="C219" s="1" t="s">
        <v>254</v>
      </c>
      <c r="E219">
        <v>8</v>
      </c>
      <c r="F219">
        <v>6</v>
      </c>
      <c r="G219">
        <v>543.20000000000005</v>
      </c>
      <c r="H219">
        <v>0</v>
      </c>
      <c r="I219">
        <v>0</v>
      </c>
      <c r="J219" s="1" t="s">
        <v>62</v>
      </c>
      <c r="K219" s="1" t="s">
        <v>52</v>
      </c>
      <c r="L219" s="1" t="s">
        <v>138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 t="s">
        <v>230</v>
      </c>
      <c r="T219" s="1" t="s">
        <v>15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7" hidden="1" outlineLevel="2" x14ac:dyDescent="0.2">
      <c r="A220" t="s">
        <v>136</v>
      </c>
      <c r="B220">
        <v>3</v>
      </c>
      <c r="C220" s="1" t="s">
        <v>255</v>
      </c>
      <c r="E220">
        <v>7</v>
      </c>
      <c r="F220">
        <v>6</v>
      </c>
      <c r="G220">
        <v>475.3</v>
      </c>
      <c r="H220">
        <v>0</v>
      </c>
      <c r="I220">
        <v>0</v>
      </c>
      <c r="J220" s="1" t="s">
        <v>62</v>
      </c>
      <c r="K220" s="1" t="s">
        <v>52</v>
      </c>
      <c r="L220" s="1" t="s">
        <v>138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 t="s">
        <v>230</v>
      </c>
      <c r="T220" s="1" t="s">
        <v>15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7" hidden="1" outlineLevel="2" x14ac:dyDescent="0.2">
      <c r="A221" t="s">
        <v>136</v>
      </c>
      <c r="B221">
        <v>1</v>
      </c>
      <c r="C221" s="1" t="s">
        <v>172</v>
      </c>
      <c r="E221">
        <v>250</v>
      </c>
      <c r="F221">
        <v>6</v>
      </c>
      <c r="G221">
        <v>500</v>
      </c>
      <c r="H221">
        <v>0</v>
      </c>
      <c r="I221">
        <v>0</v>
      </c>
      <c r="J221" s="1" t="s">
        <v>55</v>
      </c>
      <c r="K221" s="1" t="s">
        <v>52</v>
      </c>
      <c r="L221" s="1" t="s">
        <v>138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 t="s">
        <v>230</v>
      </c>
      <c r="T221" s="1" t="s">
        <v>15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395</v>
      </c>
    </row>
    <row r="222" spans="1:37" hidden="1" outlineLevel="2" x14ac:dyDescent="0.2">
      <c r="A222" t="s">
        <v>136</v>
      </c>
      <c r="B222">
        <v>1</v>
      </c>
      <c r="C222" s="1" t="s">
        <v>311</v>
      </c>
      <c r="E222">
        <v>70</v>
      </c>
      <c r="F222">
        <v>167</v>
      </c>
      <c r="G222">
        <v>203</v>
      </c>
      <c r="H222">
        <v>0</v>
      </c>
      <c r="I222">
        <v>0</v>
      </c>
      <c r="J222" s="1" t="s">
        <v>62</v>
      </c>
      <c r="K222" s="1" t="s">
        <v>52</v>
      </c>
      <c r="L222" s="1" t="s">
        <v>138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 t="s">
        <v>230</v>
      </c>
      <c r="T222" s="1" t="s">
        <v>15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395</v>
      </c>
    </row>
    <row r="223" spans="1:37" hidden="1" outlineLevel="2" x14ac:dyDescent="0.2">
      <c r="A223" t="s">
        <v>136</v>
      </c>
      <c r="B223">
        <v>1</v>
      </c>
      <c r="C223" s="1" t="s">
        <v>311</v>
      </c>
      <c r="E223">
        <v>100</v>
      </c>
      <c r="F223">
        <v>167</v>
      </c>
      <c r="G223">
        <v>690</v>
      </c>
      <c r="H223">
        <v>0</v>
      </c>
      <c r="I223">
        <v>0</v>
      </c>
      <c r="J223" s="1" t="s">
        <v>62</v>
      </c>
      <c r="K223" s="1" t="s">
        <v>52</v>
      </c>
      <c r="L223" s="1" t="s">
        <v>138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 t="s">
        <v>230</v>
      </c>
      <c r="T223" s="1" t="s">
        <v>15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395</v>
      </c>
    </row>
    <row r="224" spans="1:37" hidden="1" outlineLevel="2" x14ac:dyDescent="0.2">
      <c r="A224" t="s">
        <v>136</v>
      </c>
      <c r="B224">
        <v>1</v>
      </c>
      <c r="C224" s="1" t="s">
        <v>312</v>
      </c>
      <c r="E224">
        <v>25</v>
      </c>
      <c r="F224">
        <v>112</v>
      </c>
      <c r="G224">
        <v>75</v>
      </c>
      <c r="H224">
        <v>0</v>
      </c>
      <c r="I224">
        <v>0</v>
      </c>
      <c r="J224" s="1" t="s">
        <v>51</v>
      </c>
      <c r="K224" s="1" t="s">
        <v>52</v>
      </c>
      <c r="L224" s="1" t="s">
        <v>138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 t="s">
        <v>230</v>
      </c>
      <c r="T224" s="1" t="s">
        <v>15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395</v>
      </c>
    </row>
    <row r="225" spans="1:37" hidden="1" outlineLevel="2" x14ac:dyDescent="0.2">
      <c r="A225" t="s">
        <v>136</v>
      </c>
      <c r="B225">
        <v>1</v>
      </c>
      <c r="C225" s="1" t="s">
        <v>313</v>
      </c>
      <c r="E225">
        <v>20</v>
      </c>
      <c r="F225">
        <v>9</v>
      </c>
      <c r="G225">
        <v>370</v>
      </c>
      <c r="H225">
        <v>0</v>
      </c>
      <c r="I225">
        <v>0</v>
      </c>
      <c r="J225" s="1" t="s">
        <v>51</v>
      </c>
      <c r="K225" s="1" t="s">
        <v>52</v>
      </c>
      <c r="L225" s="1" t="s">
        <v>138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 t="s">
        <v>230</v>
      </c>
      <c r="T225" s="1" t="s">
        <v>15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395</v>
      </c>
    </row>
    <row r="226" spans="1:37" hidden="1" outlineLevel="2" x14ac:dyDescent="0.2">
      <c r="A226" t="s">
        <v>136</v>
      </c>
      <c r="B226">
        <v>1</v>
      </c>
      <c r="C226" s="1" t="s">
        <v>199</v>
      </c>
      <c r="E226">
        <v>15.1</v>
      </c>
      <c r="F226">
        <v>327</v>
      </c>
      <c r="G226">
        <v>412.38</v>
      </c>
      <c r="H226">
        <v>0</v>
      </c>
      <c r="I226">
        <v>0</v>
      </c>
      <c r="J226" s="1" t="s">
        <v>58</v>
      </c>
      <c r="K226" s="1" t="s">
        <v>52</v>
      </c>
      <c r="L226" s="1" t="s">
        <v>138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 t="s">
        <v>230</v>
      </c>
      <c r="T226" s="1" t="s">
        <v>15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395</v>
      </c>
    </row>
    <row r="227" spans="1:37" hidden="1" outlineLevel="2" x14ac:dyDescent="0.2">
      <c r="A227" t="s">
        <v>136</v>
      </c>
      <c r="B227">
        <v>2</v>
      </c>
      <c r="C227" s="1" t="s">
        <v>199</v>
      </c>
      <c r="E227">
        <v>16.47</v>
      </c>
      <c r="F227">
        <v>327</v>
      </c>
      <c r="G227">
        <v>650.4</v>
      </c>
      <c r="H227">
        <v>0</v>
      </c>
      <c r="I227">
        <v>0</v>
      </c>
      <c r="J227" s="1" t="s">
        <v>58</v>
      </c>
      <c r="K227" s="1" t="s">
        <v>52</v>
      </c>
      <c r="L227" s="1" t="s">
        <v>138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 t="s">
        <v>230</v>
      </c>
      <c r="T227" s="1" t="s">
        <v>15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395</v>
      </c>
    </row>
    <row r="228" spans="1:37" hidden="1" outlineLevel="2" x14ac:dyDescent="0.2">
      <c r="A228" t="s">
        <v>136</v>
      </c>
      <c r="B228">
        <v>1</v>
      </c>
      <c r="C228" s="1" t="s">
        <v>340</v>
      </c>
      <c r="E228">
        <v>51</v>
      </c>
      <c r="F228">
        <v>6</v>
      </c>
      <c r="G228">
        <v>810.9</v>
      </c>
      <c r="H228">
        <v>0</v>
      </c>
      <c r="I228">
        <v>0</v>
      </c>
      <c r="J228" s="1" t="s">
        <v>79</v>
      </c>
      <c r="K228" s="1" t="s">
        <v>52</v>
      </c>
      <c r="L228" s="1" t="s">
        <v>138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 t="s">
        <v>230</v>
      </c>
      <c r="T228" s="1" t="s">
        <v>15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395</v>
      </c>
    </row>
    <row r="229" spans="1:37" hidden="1" outlineLevel="2" x14ac:dyDescent="0.2">
      <c r="A229" t="s">
        <v>136</v>
      </c>
      <c r="B229">
        <v>1</v>
      </c>
      <c r="C229" s="1" t="s">
        <v>200</v>
      </c>
      <c r="E229">
        <v>75</v>
      </c>
      <c r="F229">
        <v>6</v>
      </c>
      <c r="G229">
        <v>176.25</v>
      </c>
      <c r="H229">
        <v>0</v>
      </c>
      <c r="I229">
        <v>0</v>
      </c>
      <c r="J229" s="1" t="s">
        <v>55</v>
      </c>
      <c r="K229" s="1" t="s">
        <v>52</v>
      </c>
      <c r="L229" s="1" t="s">
        <v>138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 t="s">
        <v>230</v>
      </c>
      <c r="T229" s="1" t="s">
        <v>15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395</v>
      </c>
    </row>
    <row r="230" spans="1:37" hidden="1" outlineLevel="2" x14ac:dyDescent="0.2">
      <c r="A230" t="s">
        <v>136</v>
      </c>
      <c r="B230">
        <v>1</v>
      </c>
      <c r="C230" s="1" t="s">
        <v>206</v>
      </c>
      <c r="E230">
        <v>3745</v>
      </c>
      <c r="F230">
        <v>2</v>
      </c>
      <c r="G230">
        <v>280.88</v>
      </c>
      <c r="H230">
        <v>0</v>
      </c>
      <c r="I230">
        <v>0</v>
      </c>
      <c r="J230" s="1" t="s">
        <v>72</v>
      </c>
      <c r="K230" s="1" t="s">
        <v>52</v>
      </c>
      <c r="L230" s="1" t="s">
        <v>138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 t="s">
        <v>230</v>
      </c>
      <c r="T230" s="1" t="s">
        <v>15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395</v>
      </c>
    </row>
    <row r="231" spans="1:37" hidden="1" outlineLevel="2" x14ac:dyDescent="0.2">
      <c r="A231" t="s">
        <v>136</v>
      </c>
      <c r="B231">
        <v>1</v>
      </c>
      <c r="C231" s="1" t="s">
        <v>344</v>
      </c>
      <c r="E231">
        <v>65</v>
      </c>
      <c r="F231">
        <v>16</v>
      </c>
      <c r="G231">
        <v>1430</v>
      </c>
      <c r="H231">
        <v>0</v>
      </c>
      <c r="I231">
        <v>0</v>
      </c>
      <c r="J231" s="1" t="s">
        <v>62</v>
      </c>
      <c r="K231" s="1" t="s">
        <v>52</v>
      </c>
      <c r="L231" s="1" t="s">
        <v>138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 t="s">
        <v>230</v>
      </c>
      <c r="T231" s="1" t="s">
        <v>15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395</v>
      </c>
    </row>
    <row r="232" spans="1:37" hidden="1" outlineLevel="2" x14ac:dyDescent="0.2">
      <c r="A232" t="s">
        <v>136</v>
      </c>
      <c r="B232">
        <v>1</v>
      </c>
      <c r="C232" s="1" t="s">
        <v>211</v>
      </c>
      <c r="E232">
        <v>36</v>
      </c>
      <c r="F232">
        <v>5430</v>
      </c>
      <c r="G232">
        <v>4356</v>
      </c>
      <c r="H232">
        <v>0</v>
      </c>
      <c r="I232">
        <v>0</v>
      </c>
      <c r="J232" s="1" t="s">
        <v>80</v>
      </c>
      <c r="K232" s="1" t="s">
        <v>52</v>
      </c>
      <c r="L232" s="1" t="s">
        <v>138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 t="s">
        <v>230</v>
      </c>
      <c r="T232" s="1" t="s">
        <v>15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395</v>
      </c>
    </row>
    <row r="233" spans="1:37" hidden="1" outlineLevel="2" x14ac:dyDescent="0.2">
      <c r="A233" t="s">
        <v>136</v>
      </c>
      <c r="B233">
        <v>1</v>
      </c>
      <c r="C233" s="1" t="s">
        <v>345</v>
      </c>
      <c r="E233">
        <v>33</v>
      </c>
      <c r="F233">
        <v>6</v>
      </c>
      <c r="G233">
        <v>825</v>
      </c>
      <c r="H233">
        <v>0</v>
      </c>
      <c r="I233">
        <v>0</v>
      </c>
      <c r="J233" s="1" t="s">
        <v>62</v>
      </c>
      <c r="K233" s="1" t="s">
        <v>52</v>
      </c>
      <c r="L233" s="1" t="s">
        <v>138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 t="s">
        <v>230</v>
      </c>
      <c r="T233" s="1" t="s">
        <v>15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395</v>
      </c>
    </row>
    <row r="234" spans="1:37" outlineLevel="1" collapsed="1" x14ac:dyDescent="0.2">
      <c r="C234" s="1"/>
      <c r="G234">
        <f>SUBTOTAL(9,G196:G233)</f>
        <v>64532.259999999995</v>
      </c>
      <c r="H234">
        <f>SUBTOTAL(9,H196:H233)</f>
        <v>0</v>
      </c>
      <c r="J234" s="1"/>
      <c r="K234" s="3" t="s">
        <v>112</v>
      </c>
      <c r="L234" s="1"/>
      <c r="S234" s="1"/>
      <c r="T234" s="1"/>
      <c r="V234">
        <f>SUBTOTAL(9,V196:V233)</f>
        <v>0</v>
      </c>
      <c r="X234">
        <f>SUBTOTAL(9,X196:X233)</f>
        <v>0</v>
      </c>
    </row>
    <row r="235" spans="1:37" hidden="1" outlineLevel="2" x14ac:dyDescent="0.2">
      <c r="A235" t="s">
        <v>136</v>
      </c>
      <c r="B235">
        <v>2</v>
      </c>
      <c r="C235" s="1" t="s">
        <v>268</v>
      </c>
      <c r="E235">
        <v>1600</v>
      </c>
      <c r="F235">
        <v>427</v>
      </c>
      <c r="G235">
        <v>320</v>
      </c>
      <c r="H235">
        <v>0</v>
      </c>
      <c r="I235">
        <v>0</v>
      </c>
      <c r="J235" s="1" t="s">
        <v>67</v>
      </c>
      <c r="K235" s="1" t="s">
        <v>19</v>
      </c>
      <c r="L235" s="1" t="s">
        <v>167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 t="s">
        <v>230</v>
      </c>
      <c r="T235" s="1" t="s">
        <v>15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395</v>
      </c>
    </row>
    <row r="236" spans="1:37" outlineLevel="1" collapsed="1" x14ac:dyDescent="0.2">
      <c r="C236" s="1"/>
      <c r="G236">
        <f>SUBTOTAL(9,G235:G235)</f>
        <v>320</v>
      </c>
      <c r="H236">
        <f>SUBTOTAL(9,H235:H235)</f>
        <v>0</v>
      </c>
      <c r="J236" s="1"/>
      <c r="K236" s="3" t="s">
        <v>34</v>
      </c>
      <c r="L236" s="1"/>
      <c r="S236" s="1"/>
      <c r="T236" s="1"/>
      <c r="V236">
        <f>SUBTOTAL(9,V235:V235)</f>
        <v>0</v>
      </c>
      <c r="X236">
        <f>SUBTOTAL(9,X235:X235)</f>
        <v>0</v>
      </c>
    </row>
    <row r="237" spans="1:37" hidden="1" outlineLevel="2" x14ac:dyDescent="0.2">
      <c r="A237" t="s">
        <v>136</v>
      </c>
      <c r="B237">
        <v>1</v>
      </c>
      <c r="C237" s="1" t="s">
        <v>232</v>
      </c>
      <c r="E237">
        <v>1</v>
      </c>
      <c r="F237">
        <v>2</v>
      </c>
      <c r="G237">
        <v>825.1</v>
      </c>
      <c r="H237">
        <v>0</v>
      </c>
      <c r="I237">
        <v>0</v>
      </c>
      <c r="J237" s="1" t="s">
        <v>55</v>
      </c>
      <c r="K237" s="1" t="s">
        <v>56</v>
      </c>
      <c r="L237" s="1" t="s">
        <v>148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 t="s">
        <v>230</v>
      </c>
      <c r="T237" s="1" t="s">
        <v>15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395</v>
      </c>
    </row>
    <row r="238" spans="1:37" hidden="1" outlineLevel="2" x14ac:dyDescent="0.2">
      <c r="A238" t="s">
        <v>136</v>
      </c>
      <c r="B238">
        <v>1</v>
      </c>
      <c r="C238" s="1" t="s">
        <v>233</v>
      </c>
      <c r="E238">
        <v>1</v>
      </c>
      <c r="F238">
        <v>1</v>
      </c>
      <c r="G238">
        <v>11.53</v>
      </c>
      <c r="H238">
        <v>0</v>
      </c>
      <c r="I238">
        <v>0</v>
      </c>
      <c r="J238" s="1" t="s">
        <v>55</v>
      </c>
      <c r="K238" s="1" t="s">
        <v>56</v>
      </c>
      <c r="L238" s="1" t="s">
        <v>148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 t="s">
        <v>230</v>
      </c>
      <c r="T238" s="1" t="s">
        <v>15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395</v>
      </c>
    </row>
    <row r="239" spans="1:37" hidden="1" outlineLevel="2" x14ac:dyDescent="0.2">
      <c r="A239" t="s">
        <v>136</v>
      </c>
      <c r="B239">
        <v>2</v>
      </c>
      <c r="C239" s="1" t="s">
        <v>234</v>
      </c>
      <c r="E239">
        <v>1</v>
      </c>
      <c r="F239">
        <v>1</v>
      </c>
      <c r="G239">
        <v>4.26</v>
      </c>
      <c r="H239">
        <v>0</v>
      </c>
      <c r="I239">
        <v>0</v>
      </c>
      <c r="J239" s="1" t="s">
        <v>55</v>
      </c>
      <c r="K239" s="1" t="s">
        <v>56</v>
      </c>
      <c r="L239" s="1" t="s">
        <v>148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 t="s">
        <v>230</v>
      </c>
      <c r="T239" s="1" t="s">
        <v>15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395</v>
      </c>
    </row>
    <row r="240" spans="1:37" outlineLevel="1" collapsed="1" x14ac:dyDescent="0.2">
      <c r="C240" s="1"/>
      <c r="G240">
        <f>SUBTOTAL(9,G237:G239)</f>
        <v>840.89</v>
      </c>
      <c r="H240">
        <f>SUBTOTAL(9,H237:H239)</f>
        <v>0</v>
      </c>
      <c r="J240" s="1"/>
      <c r="K240" s="3" t="s">
        <v>113</v>
      </c>
      <c r="L240" s="1"/>
      <c r="S240" s="1"/>
      <c r="T240" s="1"/>
      <c r="V240">
        <f>SUBTOTAL(9,V237:V239)</f>
        <v>0</v>
      </c>
      <c r="X240">
        <f>SUBTOTAL(9,X237:X239)</f>
        <v>0</v>
      </c>
    </row>
    <row r="241" spans="1:37" hidden="1" outlineLevel="2" x14ac:dyDescent="0.2">
      <c r="A241" t="s">
        <v>136</v>
      </c>
      <c r="B241">
        <v>1</v>
      </c>
      <c r="C241" s="1" t="s">
        <v>157</v>
      </c>
      <c r="E241">
        <v>36</v>
      </c>
      <c r="F241">
        <v>2</v>
      </c>
      <c r="G241">
        <v>360</v>
      </c>
      <c r="H241">
        <v>0</v>
      </c>
      <c r="I241">
        <v>0</v>
      </c>
      <c r="J241" s="1" t="s">
        <v>63</v>
      </c>
      <c r="K241" s="1" t="s">
        <v>20</v>
      </c>
      <c r="L241" s="1" t="s">
        <v>79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 t="s">
        <v>230</v>
      </c>
      <c r="T241" s="1" t="s">
        <v>15</v>
      </c>
      <c r="V241">
        <v>360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395</v>
      </c>
    </row>
    <row r="242" spans="1:37" outlineLevel="1" collapsed="1" x14ac:dyDescent="0.2">
      <c r="C242" s="1"/>
      <c r="G242">
        <f>SUBTOTAL(9,G241:G241)</f>
        <v>360</v>
      </c>
      <c r="H242">
        <f>SUBTOTAL(9,H241:H241)</f>
        <v>0</v>
      </c>
      <c r="J242" s="1"/>
      <c r="K242" s="3" t="s">
        <v>35</v>
      </c>
      <c r="L242" s="1"/>
      <c r="S242" s="1"/>
      <c r="T242" s="1"/>
      <c r="V242">
        <f>SUBTOTAL(9,V241:V241)</f>
        <v>360</v>
      </c>
      <c r="X242">
        <f>SUBTOTAL(9,X241:X241)</f>
        <v>0</v>
      </c>
    </row>
    <row r="243" spans="1:37" hidden="1" outlineLevel="2" x14ac:dyDescent="0.2">
      <c r="A243" t="s">
        <v>136</v>
      </c>
      <c r="B243">
        <v>1</v>
      </c>
      <c r="C243" s="1" t="s">
        <v>212</v>
      </c>
      <c r="E243">
        <v>1</v>
      </c>
      <c r="F243">
        <v>2</v>
      </c>
      <c r="G243">
        <v>60</v>
      </c>
      <c r="H243">
        <v>0</v>
      </c>
      <c r="I243">
        <v>0</v>
      </c>
      <c r="J243" s="1" t="s">
        <v>63</v>
      </c>
      <c r="K243" s="1" t="s">
        <v>81</v>
      </c>
      <c r="L243" s="1" t="s">
        <v>213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 t="s">
        <v>230</v>
      </c>
      <c r="T243" s="1" t="s">
        <v>15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395</v>
      </c>
    </row>
    <row r="244" spans="1:37" outlineLevel="1" collapsed="1" x14ac:dyDescent="0.2">
      <c r="C244" s="1"/>
      <c r="G244">
        <f>SUBTOTAL(9,G243:G243)</f>
        <v>60</v>
      </c>
      <c r="H244">
        <f>SUBTOTAL(9,H243:H243)</f>
        <v>0</v>
      </c>
      <c r="J244" s="1"/>
      <c r="K244" s="3" t="s">
        <v>114</v>
      </c>
      <c r="L244" s="1"/>
      <c r="S244" s="1"/>
      <c r="T244" s="1"/>
      <c r="V244">
        <f>SUBTOTAL(9,V243:V243)</f>
        <v>0</v>
      </c>
      <c r="X244">
        <f>SUBTOTAL(9,X243:X243)</f>
        <v>0</v>
      </c>
    </row>
    <row r="245" spans="1:37" hidden="1" outlineLevel="2" x14ac:dyDescent="0.2">
      <c r="A245" t="s">
        <v>136</v>
      </c>
      <c r="B245">
        <v>1</v>
      </c>
      <c r="C245" s="1" t="s">
        <v>153</v>
      </c>
      <c r="E245">
        <v>15</v>
      </c>
      <c r="F245">
        <v>29</v>
      </c>
      <c r="G245">
        <v>1867.5</v>
      </c>
      <c r="H245">
        <v>0</v>
      </c>
      <c r="I245">
        <v>0</v>
      </c>
      <c r="J245" s="1" t="s">
        <v>63</v>
      </c>
      <c r="K245" s="1" t="s">
        <v>21</v>
      </c>
      <c r="L245" s="1" t="s">
        <v>154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 t="s">
        <v>230</v>
      </c>
      <c r="T245" s="1" t="s">
        <v>15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395</v>
      </c>
    </row>
    <row r="246" spans="1:37" hidden="1" outlineLevel="2" x14ac:dyDescent="0.2">
      <c r="A246" t="s">
        <v>136</v>
      </c>
      <c r="B246">
        <v>1</v>
      </c>
      <c r="C246" s="1" t="s">
        <v>304</v>
      </c>
      <c r="E246">
        <v>385</v>
      </c>
      <c r="F246">
        <v>112</v>
      </c>
      <c r="G246">
        <v>2710.4</v>
      </c>
      <c r="H246">
        <v>0</v>
      </c>
      <c r="I246">
        <v>0</v>
      </c>
      <c r="J246" s="1" t="s">
        <v>72</v>
      </c>
      <c r="K246" s="1" t="s">
        <v>21</v>
      </c>
      <c r="L246" s="1" t="s">
        <v>154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 t="s">
        <v>230</v>
      </c>
      <c r="T246" s="1" t="s">
        <v>10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395</v>
      </c>
    </row>
    <row r="247" spans="1:37" hidden="1" outlineLevel="2" x14ac:dyDescent="0.2">
      <c r="A247" t="s">
        <v>136</v>
      </c>
      <c r="B247">
        <v>2</v>
      </c>
      <c r="C247" s="1" t="s">
        <v>305</v>
      </c>
      <c r="E247">
        <v>51</v>
      </c>
      <c r="F247">
        <v>112</v>
      </c>
      <c r="G247">
        <v>478.89</v>
      </c>
      <c r="H247">
        <v>0</v>
      </c>
      <c r="I247">
        <v>0</v>
      </c>
      <c r="J247" s="1" t="s">
        <v>72</v>
      </c>
      <c r="K247" s="1" t="s">
        <v>21</v>
      </c>
      <c r="L247" s="1" t="s">
        <v>154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 t="s">
        <v>230</v>
      </c>
      <c r="T247" s="1" t="s">
        <v>10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395</v>
      </c>
    </row>
    <row r="248" spans="1:37" hidden="1" outlineLevel="2" x14ac:dyDescent="0.2">
      <c r="A248" t="s">
        <v>136</v>
      </c>
      <c r="B248">
        <v>3</v>
      </c>
      <c r="C248" s="1" t="s">
        <v>176</v>
      </c>
      <c r="E248">
        <v>129</v>
      </c>
      <c r="F248">
        <v>112</v>
      </c>
      <c r="G248">
        <v>942.99</v>
      </c>
      <c r="H248">
        <v>0</v>
      </c>
      <c r="I248">
        <v>0</v>
      </c>
      <c r="J248" s="1" t="s">
        <v>72</v>
      </c>
      <c r="K248" s="1" t="s">
        <v>21</v>
      </c>
      <c r="L248" s="1" t="s">
        <v>154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 t="s">
        <v>230</v>
      </c>
      <c r="T248" s="1" t="s">
        <v>10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395</v>
      </c>
    </row>
    <row r="249" spans="1:37" hidden="1" outlineLevel="2" x14ac:dyDescent="0.2">
      <c r="A249" t="s">
        <v>136</v>
      </c>
      <c r="B249">
        <v>1</v>
      </c>
      <c r="C249" s="1" t="s">
        <v>176</v>
      </c>
      <c r="E249">
        <v>280</v>
      </c>
      <c r="F249">
        <v>112</v>
      </c>
      <c r="G249">
        <v>2046.8</v>
      </c>
      <c r="H249">
        <v>0</v>
      </c>
      <c r="I249">
        <v>0</v>
      </c>
      <c r="J249" s="1" t="s">
        <v>72</v>
      </c>
      <c r="K249" s="1" t="s">
        <v>21</v>
      </c>
      <c r="L249" s="1" t="s">
        <v>154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 t="s">
        <v>230</v>
      </c>
      <c r="T249" s="1" t="s">
        <v>10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7" outlineLevel="1" collapsed="1" x14ac:dyDescent="0.2">
      <c r="C250" s="1"/>
      <c r="G250">
        <f>SUBTOTAL(9,G245:G249)</f>
        <v>8046.58</v>
      </c>
      <c r="H250">
        <f>SUBTOTAL(9,H245:H249)</f>
        <v>0</v>
      </c>
      <c r="J250" s="1"/>
      <c r="K250" s="3" t="s">
        <v>36</v>
      </c>
      <c r="L250" s="1"/>
      <c r="S250" s="1"/>
      <c r="T250" s="1"/>
      <c r="V250">
        <f>SUBTOTAL(9,V245:V249)</f>
        <v>0</v>
      </c>
      <c r="X250">
        <f>SUBTOTAL(9,X245:X249)</f>
        <v>0</v>
      </c>
    </row>
    <row r="251" spans="1:37" hidden="1" outlineLevel="2" x14ac:dyDescent="0.2">
      <c r="A251" t="s">
        <v>136</v>
      </c>
      <c r="B251">
        <v>1</v>
      </c>
      <c r="C251" s="1" t="s">
        <v>261</v>
      </c>
      <c r="E251">
        <v>2</v>
      </c>
      <c r="F251">
        <v>2</v>
      </c>
      <c r="G251">
        <v>90</v>
      </c>
      <c r="H251">
        <v>0</v>
      </c>
      <c r="I251">
        <v>0</v>
      </c>
      <c r="J251" s="1" t="s">
        <v>51</v>
      </c>
      <c r="K251" s="1" t="s">
        <v>65</v>
      </c>
      <c r="L251" s="1" t="s">
        <v>162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 t="s">
        <v>230</v>
      </c>
      <c r="T251" s="1" t="s">
        <v>15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7" hidden="1" outlineLevel="2" x14ac:dyDescent="0.2">
      <c r="A252" t="s">
        <v>136</v>
      </c>
      <c r="B252">
        <v>2</v>
      </c>
      <c r="C252" s="1" t="s">
        <v>261</v>
      </c>
      <c r="E252">
        <v>3</v>
      </c>
      <c r="F252">
        <v>2</v>
      </c>
      <c r="G252">
        <v>99</v>
      </c>
      <c r="H252">
        <v>0</v>
      </c>
      <c r="I252">
        <v>0</v>
      </c>
      <c r="J252" s="1" t="s">
        <v>51</v>
      </c>
      <c r="K252" s="1" t="s">
        <v>65</v>
      </c>
      <c r="L252" s="1" t="s">
        <v>162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 t="s">
        <v>230</v>
      </c>
      <c r="T252" s="1" t="s">
        <v>15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7" hidden="1" outlineLevel="2" x14ac:dyDescent="0.2">
      <c r="A253" t="s">
        <v>136</v>
      </c>
      <c r="B253">
        <v>3</v>
      </c>
      <c r="C253" s="1" t="s">
        <v>261</v>
      </c>
      <c r="E253">
        <v>1</v>
      </c>
      <c r="F253">
        <v>2</v>
      </c>
      <c r="G253">
        <v>36.5</v>
      </c>
      <c r="H253">
        <v>0</v>
      </c>
      <c r="I253">
        <v>0</v>
      </c>
      <c r="J253" s="1" t="s">
        <v>51</v>
      </c>
      <c r="K253" s="1" t="s">
        <v>65</v>
      </c>
      <c r="L253" s="1" t="s">
        <v>162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 t="s">
        <v>230</v>
      </c>
      <c r="T253" s="1" t="s">
        <v>15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7" hidden="1" outlineLevel="2" x14ac:dyDescent="0.2">
      <c r="A254" t="s">
        <v>136</v>
      </c>
      <c r="B254">
        <v>4</v>
      </c>
      <c r="C254" s="1" t="s">
        <v>261</v>
      </c>
      <c r="E254">
        <v>1</v>
      </c>
      <c r="F254">
        <v>2</v>
      </c>
      <c r="G254">
        <v>28</v>
      </c>
      <c r="H254">
        <v>0</v>
      </c>
      <c r="I254">
        <v>0</v>
      </c>
      <c r="J254" s="1" t="s">
        <v>51</v>
      </c>
      <c r="K254" s="1" t="s">
        <v>65</v>
      </c>
      <c r="L254" s="1" t="s">
        <v>162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 t="s">
        <v>230</v>
      </c>
      <c r="T254" s="1" t="s">
        <v>15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7" hidden="1" outlineLevel="2" x14ac:dyDescent="0.2">
      <c r="A255" t="s">
        <v>136</v>
      </c>
      <c r="B255">
        <v>5</v>
      </c>
      <c r="C255" s="1" t="s">
        <v>261</v>
      </c>
      <c r="E255">
        <v>4</v>
      </c>
      <c r="F255">
        <v>2</v>
      </c>
      <c r="G255">
        <v>260</v>
      </c>
      <c r="H255">
        <v>0</v>
      </c>
      <c r="I255">
        <v>0</v>
      </c>
      <c r="J255" s="1" t="s">
        <v>51</v>
      </c>
      <c r="K255" s="1" t="s">
        <v>65</v>
      </c>
      <c r="L255" s="1" t="s">
        <v>162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 t="s">
        <v>230</v>
      </c>
      <c r="T255" s="1" t="s">
        <v>15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7" hidden="1" outlineLevel="2" x14ac:dyDescent="0.2">
      <c r="A256" t="s">
        <v>136</v>
      </c>
      <c r="B256">
        <v>6</v>
      </c>
      <c r="C256" s="1" t="s">
        <v>261</v>
      </c>
      <c r="E256">
        <v>6</v>
      </c>
      <c r="F256">
        <v>2</v>
      </c>
      <c r="G256">
        <v>300</v>
      </c>
      <c r="H256">
        <v>0</v>
      </c>
      <c r="I256">
        <v>0</v>
      </c>
      <c r="J256" s="1" t="s">
        <v>51</v>
      </c>
      <c r="K256" s="1" t="s">
        <v>65</v>
      </c>
      <c r="L256" s="1" t="s">
        <v>162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 t="s">
        <v>230</v>
      </c>
      <c r="T256" s="1" t="s">
        <v>15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7" hidden="1" outlineLevel="2" x14ac:dyDescent="0.2">
      <c r="A257" t="s">
        <v>136</v>
      </c>
      <c r="B257">
        <v>7</v>
      </c>
      <c r="C257" s="1" t="s">
        <v>261</v>
      </c>
      <c r="E257">
        <v>1</v>
      </c>
      <c r="F257">
        <v>2</v>
      </c>
      <c r="G257">
        <v>55</v>
      </c>
      <c r="H257">
        <v>0</v>
      </c>
      <c r="I257">
        <v>0</v>
      </c>
      <c r="J257" s="1" t="s">
        <v>51</v>
      </c>
      <c r="K257" s="1" t="s">
        <v>65</v>
      </c>
      <c r="L257" s="1" t="s">
        <v>162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 t="s">
        <v>230</v>
      </c>
      <c r="T257" s="1" t="s">
        <v>15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7" hidden="1" outlineLevel="2" x14ac:dyDescent="0.2">
      <c r="A258" t="s">
        <v>136</v>
      </c>
      <c r="B258">
        <v>8</v>
      </c>
      <c r="C258" s="1" t="s">
        <v>261</v>
      </c>
      <c r="E258">
        <v>1</v>
      </c>
      <c r="F258">
        <v>2</v>
      </c>
      <c r="G258">
        <v>47.24</v>
      </c>
      <c r="H258">
        <v>0</v>
      </c>
      <c r="I258">
        <v>0</v>
      </c>
      <c r="J258" s="1" t="s">
        <v>51</v>
      </c>
      <c r="K258" s="1" t="s">
        <v>65</v>
      </c>
      <c r="L258" s="1" t="s">
        <v>162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 t="s">
        <v>230</v>
      </c>
      <c r="T258" s="1" t="s">
        <v>15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7" hidden="1" outlineLevel="2" x14ac:dyDescent="0.2">
      <c r="A259" t="s">
        <v>136</v>
      </c>
      <c r="B259">
        <v>9</v>
      </c>
      <c r="C259" s="1" t="s">
        <v>261</v>
      </c>
      <c r="E259">
        <v>1</v>
      </c>
      <c r="F259">
        <v>2</v>
      </c>
      <c r="G259">
        <v>52.8</v>
      </c>
      <c r="H259">
        <v>0</v>
      </c>
      <c r="I259">
        <v>0</v>
      </c>
      <c r="J259" s="1" t="s">
        <v>51</v>
      </c>
      <c r="K259" s="1" t="s">
        <v>65</v>
      </c>
      <c r="L259" s="1" t="s">
        <v>162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 t="s">
        <v>230</v>
      </c>
      <c r="T259" s="1" t="s">
        <v>15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7" hidden="1" outlineLevel="2" x14ac:dyDescent="0.2">
      <c r="A260" t="s">
        <v>136</v>
      </c>
      <c r="B260">
        <v>10</v>
      </c>
      <c r="C260" s="1" t="s">
        <v>261</v>
      </c>
      <c r="E260">
        <v>1</v>
      </c>
      <c r="F260">
        <v>2</v>
      </c>
      <c r="G260">
        <v>44</v>
      </c>
      <c r="H260">
        <v>0</v>
      </c>
      <c r="I260">
        <v>0</v>
      </c>
      <c r="J260" s="1" t="s">
        <v>51</v>
      </c>
      <c r="K260" s="1" t="s">
        <v>65</v>
      </c>
      <c r="L260" s="1" t="s">
        <v>162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 t="s">
        <v>230</v>
      </c>
      <c r="T260" s="1" t="s">
        <v>15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7" hidden="1" outlineLevel="2" x14ac:dyDescent="0.2">
      <c r="A261" t="s">
        <v>136</v>
      </c>
      <c r="B261">
        <v>11</v>
      </c>
      <c r="C261" s="1" t="s">
        <v>261</v>
      </c>
      <c r="E261">
        <v>2</v>
      </c>
      <c r="F261">
        <v>2</v>
      </c>
      <c r="G261">
        <v>80</v>
      </c>
      <c r="H261">
        <v>0</v>
      </c>
      <c r="I261">
        <v>0</v>
      </c>
      <c r="J261" s="1" t="s">
        <v>51</v>
      </c>
      <c r="K261" s="1" t="s">
        <v>65</v>
      </c>
      <c r="L261" s="1" t="s">
        <v>162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 t="s">
        <v>230</v>
      </c>
      <c r="T261" s="1" t="s">
        <v>15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395</v>
      </c>
    </row>
    <row r="262" spans="1:37" hidden="1" outlineLevel="2" x14ac:dyDescent="0.2">
      <c r="A262" t="s">
        <v>136</v>
      </c>
      <c r="B262">
        <v>12</v>
      </c>
      <c r="C262" s="1" t="s">
        <v>262</v>
      </c>
      <c r="E262">
        <v>1</v>
      </c>
      <c r="F262">
        <v>1</v>
      </c>
      <c r="G262">
        <v>73.8</v>
      </c>
      <c r="H262">
        <v>0</v>
      </c>
      <c r="I262">
        <v>0</v>
      </c>
      <c r="J262" s="1" t="s">
        <v>51</v>
      </c>
      <c r="K262" s="1" t="s">
        <v>65</v>
      </c>
      <c r="L262" s="1" t="s">
        <v>162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 t="s">
        <v>230</v>
      </c>
      <c r="T262" s="1" t="s">
        <v>15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395</v>
      </c>
    </row>
    <row r="263" spans="1:37" outlineLevel="1" collapsed="1" x14ac:dyDescent="0.2">
      <c r="C263" s="1"/>
      <c r="G263">
        <f>SUBTOTAL(9,G251:G262)</f>
        <v>1166.3399999999999</v>
      </c>
      <c r="H263">
        <f>SUBTOTAL(9,H251:H262)</f>
        <v>0</v>
      </c>
      <c r="J263" s="1"/>
      <c r="K263" s="3" t="s">
        <v>115</v>
      </c>
      <c r="L263" s="1"/>
      <c r="S263" s="1"/>
      <c r="T263" s="1"/>
      <c r="V263">
        <f>SUBTOTAL(9,V251:V262)</f>
        <v>0</v>
      </c>
      <c r="X263">
        <f>SUBTOTAL(9,X251:X262)</f>
        <v>0</v>
      </c>
    </row>
    <row r="264" spans="1:37" hidden="1" outlineLevel="2" x14ac:dyDescent="0.2">
      <c r="A264" t="s">
        <v>136</v>
      </c>
      <c r="B264">
        <v>1</v>
      </c>
      <c r="C264" s="1" t="s">
        <v>177</v>
      </c>
      <c r="E264">
        <v>43</v>
      </c>
      <c r="F264">
        <v>2</v>
      </c>
      <c r="G264">
        <v>44.29</v>
      </c>
      <c r="H264">
        <v>0</v>
      </c>
      <c r="I264">
        <v>0</v>
      </c>
      <c r="J264" s="1" t="s">
        <v>51</v>
      </c>
      <c r="K264" s="1" t="s">
        <v>76</v>
      </c>
      <c r="L264" s="1" t="s">
        <v>178</v>
      </c>
      <c r="M264">
        <v>44.29</v>
      </c>
      <c r="N264">
        <v>18</v>
      </c>
      <c r="O264">
        <v>7.98</v>
      </c>
      <c r="P264">
        <v>0</v>
      </c>
      <c r="Q264">
        <v>0</v>
      </c>
      <c r="R264">
        <v>0</v>
      </c>
      <c r="S264" s="1" t="s">
        <v>230</v>
      </c>
      <c r="T264" s="1" t="s">
        <v>15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7" hidden="1" outlineLevel="2" x14ac:dyDescent="0.2">
      <c r="A265" t="s">
        <v>136</v>
      </c>
      <c r="B265">
        <v>2</v>
      </c>
      <c r="C265" s="1" t="s">
        <v>179</v>
      </c>
      <c r="E265">
        <v>86</v>
      </c>
      <c r="F265">
        <v>2</v>
      </c>
      <c r="G265">
        <v>110.94</v>
      </c>
      <c r="H265">
        <v>0</v>
      </c>
      <c r="I265">
        <v>0</v>
      </c>
      <c r="J265" s="1" t="s">
        <v>47</v>
      </c>
      <c r="K265" s="1" t="s">
        <v>76</v>
      </c>
      <c r="L265" s="1" t="s">
        <v>178</v>
      </c>
      <c r="M265">
        <v>64.709999999999994</v>
      </c>
      <c r="N265">
        <v>12</v>
      </c>
      <c r="O265">
        <v>7.76</v>
      </c>
      <c r="P265">
        <v>0</v>
      </c>
      <c r="Q265">
        <v>0</v>
      </c>
      <c r="R265">
        <v>0</v>
      </c>
      <c r="S265" s="1" t="s">
        <v>230</v>
      </c>
      <c r="T265" s="1" t="s">
        <v>15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7" hidden="1" outlineLevel="2" x14ac:dyDescent="0.2">
      <c r="A266" t="s">
        <v>136</v>
      </c>
      <c r="B266">
        <v>3</v>
      </c>
      <c r="C266" s="1" t="s">
        <v>180</v>
      </c>
      <c r="E266">
        <v>86</v>
      </c>
      <c r="F266">
        <v>2</v>
      </c>
      <c r="G266">
        <v>129.86000000000001</v>
      </c>
      <c r="H266">
        <v>0</v>
      </c>
      <c r="I266">
        <v>0</v>
      </c>
      <c r="J266" s="1" t="s">
        <v>53</v>
      </c>
      <c r="K266" s="1" t="s">
        <v>76</v>
      </c>
      <c r="L266" s="1" t="s">
        <v>178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 t="s">
        <v>230</v>
      </c>
      <c r="T266" s="1" t="s">
        <v>15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7" hidden="1" outlineLevel="2" x14ac:dyDescent="0.2">
      <c r="A267" t="s">
        <v>136</v>
      </c>
      <c r="B267">
        <v>4</v>
      </c>
      <c r="C267" s="1" t="s">
        <v>181</v>
      </c>
      <c r="E267">
        <v>86</v>
      </c>
      <c r="F267">
        <v>2</v>
      </c>
      <c r="G267">
        <v>264.88</v>
      </c>
      <c r="H267">
        <v>0</v>
      </c>
      <c r="I267">
        <v>0</v>
      </c>
      <c r="J267" s="1" t="s">
        <v>53</v>
      </c>
      <c r="K267" s="1" t="s">
        <v>76</v>
      </c>
      <c r="L267" s="1" t="s">
        <v>178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 t="s">
        <v>230</v>
      </c>
      <c r="T267" s="1" t="s">
        <v>15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7" hidden="1" outlineLevel="2" x14ac:dyDescent="0.2">
      <c r="A268" t="s">
        <v>136</v>
      </c>
      <c r="B268">
        <v>5</v>
      </c>
      <c r="C268" s="1" t="s">
        <v>182</v>
      </c>
      <c r="E268">
        <v>43</v>
      </c>
      <c r="F268">
        <v>2</v>
      </c>
      <c r="G268">
        <v>43</v>
      </c>
      <c r="H268">
        <v>0</v>
      </c>
      <c r="I268">
        <v>0</v>
      </c>
      <c r="J268" s="1" t="s">
        <v>53</v>
      </c>
      <c r="K268" s="1" t="s">
        <v>76</v>
      </c>
      <c r="L268" s="1" t="s">
        <v>178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 t="s">
        <v>230</v>
      </c>
      <c r="T268" s="1" t="s">
        <v>15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7" hidden="1" outlineLevel="2" x14ac:dyDescent="0.2">
      <c r="A269" t="s">
        <v>136</v>
      </c>
      <c r="B269">
        <v>6</v>
      </c>
      <c r="C269" s="1" t="s">
        <v>183</v>
      </c>
      <c r="E269">
        <v>43</v>
      </c>
      <c r="F269">
        <v>2</v>
      </c>
      <c r="G269">
        <v>52.03</v>
      </c>
      <c r="H269">
        <v>0</v>
      </c>
      <c r="I269">
        <v>0</v>
      </c>
      <c r="J269" s="1" t="s">
        <v>48</v>
      </c>
      <c r="K269" s="1" t="s">
        <v>76</v>
      </c>
      <c r="L269" s="1" t="s">
        <v>178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 t="s">
        <v>230</v>
      </c>
      <c r="T269" s="1" t="s">
        <v>15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7" hidden="1" outlineLevel="2" x14ac:dyDescent="0.2">
      <c r="A270" t="s">
        <v>136</v>
      </c>
      <c r="B270">
        <v>7</v>
      </c>
      <c r="C270" s="1" t="s">
        <v>184</v>
      </c>
      <c r="E270">
        <v>43</v>
      </c>
      <c r="F270">
        <v>2</v>
      </c>
      <c r="G270">
        <v>80.41</v>
      </c>
      <c r="H270">
        <v>0</v>
      </c>
      <c r="I270">
        <v>0</v>
      </c>
      <c r="J270" s="1" t="s">
        <v>47</v>
      </c>
      <c r="K270" s="1" t="s">
        <v>76</v>
      </c>
      <c r="L270" s="1" t="s">
        <v>178</v>
      </c>
      <c r="M270">
        <v>46.91</v>
      </c>
      <c r="N270">
        <v>12</v>
      </c>
      <c r="O270">
        <v>5.63</v>
      </c>
      <c r="P270">
        <v>0</v>
      </c>
      <c r="Q270">
        <v>0</v>
      </c>
      <c r="R270">
        <v>0</v>
      </c>
      <c r="S270" s="1" t="s">
        <v>230</v>
      </c>
      <c r="T270" s="1" t="s">
        <v>15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7" hidden="1" outlineLevel="2" x14ac:dyDescent="0.2">
      <c r="A271" t="s">
        <v>136</v>
      </c>
      <c r="B271">
        <v>8</v>
      </c>
      <c r="C271" s="1" t="s">
        <v>185</v>
      </c>
      <c r="E271">
        <v>86</v>
      </c>
      <c r="F271">
        <v>2</v>
      </c>
      <c r="G271">
        <v>327.66000000000003</v>
      </c>
      <c r="H271">
        <v>0</v>
      </c>
      <c r="I271">
        <v>0</v>
      </c>
      <c r="J271" s="1" t="s">
        <v>47</v>
      </c>
      <c r="K271" s="1" t="s">
        <v>76</v>
      </c>
      <c r="L271" s="1" t="s">
        <v>178</v>
      </c>
      <c r="M271">
        <v>127.42</v>
      </c>
      <c r="N271">
        <v>18</v>
      </c>
      <c r="O271">
        <v>22.94</v>
      </c>
      <c r="P271">
        <v>0</v>
      </c>
      <c r="Q271">
        <v>0</v>
      </c>
      <c r="R271">
        <v>0</v>
      </c>
      <c r="S271" s="1" t="s">
        <v>230</v>
      </c>
      <c r="T271" s="1" t="s">
        <v>15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7" hidden="1" outlineLevel="2" x14ac:dyDescent="0.2">
      <c r="A272" t="s">
        <v>136</v>
      </c>
      <c r="B272">
        <v>9</v>
      </c>
      <c r="C272" s="1" t="s">
        <v>186</v>
      </c>
      <c r="E272">
        <v>43</v>
      </c>
      <c r="F272">
        <v>2</v>
      </c>
      <c r="G272">
        <v>34.83</v>
      </c>
      <c r="H272">
        <v>0</v>
      </c>
      <c r="I272">
        <v>0</v>
      </c>
      <c r="J272" s="1" t="s">
        <v>53</v>
      </c>
      <c r="K272" s="1" t="s">
        <v>76</v>
      </c>
      <c r="L272" s="1" t="s">
        <v>178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 t="s">
        <v>230</v>
      </c>
      <c r="T272" s="1" t="s">
        <v>15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7" hidden="1" outlineLevel="2" x14ac:dyDescent="0.2">
      <c r="A273" t="s">
        <v>136</v>
      </c>
      <c r="B273">
        <v>10</v>
      </c>
      <c r="C273" s="1" t="s">
        <v>187</v>
      </c>
      <c r="E273">
        <v>43</v>
      </c>
      <c r="F273">
        <v>2</v>
      </c>
      <c r="G273">
        <v>215.86</v>
      </c>
      <c r="H273">
        <v>0</v>
      </c>
      <c r="I273">
        <v>0</v>
      </c>
      <c r="J273" s="1" t="s">
        <v>53</v>
      </c>
      <c r="K273" s="1" t="s">
        <v>76</v>
      </c>
      <c r="L273" s="1" t="s">
        <v>178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 t="s">
        <v>230</v>
      </c>
      <c r="T273" s="1" t="s">
        <v>15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7" hidden="1" outlineLevel="2" x14ac:dyDescent="0.2">
      <c r="A274" t="s">
        <v>136</v>
      </c>
      <c r="B274">
        <v>11</v>
      </c>
      <c r="C274" s="1" t="s">
        <v>188</v>
      </c>
      <c r="E274">
        <v>43</v>
      </c>
      <c r="F274">
        <v>2</v>
      </c>
      <c r="G274">
        <v>92.88</v>
      </c>
      <c r="H274">
        <v>0</v>
      </c>
      <c r="I274">
        <v>0</v>
      </c>
      <c r="J274" s="1" t="s">
        <v>53</v>
      </c>
      <c r="K274" s="1" t="s">
        <v>76</v>
      </c>
      <c r="L274" s="1" t="s">
        <v>178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 t="s">
        <v>230</v>
      </c>
      <c r="T274" s="1" t="s">
        <v>15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104</v>
      </c>
    </row>
    <row r="275" spans="1:37" hidden="1" outlineLevel="2" x14ac:dyDescent="0.2">
      <c r="A275" t="s">
        <v>136</v>
      </c>
      <c r="B275">
        <v>12</v>
      </c>
      <c r="C275" s="1" t="s">
        <v>189</v>
      </c>
      <c r="E275">
        <v>86</v>
      </c>
      <c r="F275">
        <v>2</v>
      </c>
      <c r="G275">
        <v>774.86</v>
      </c>
      <c r="H275">
        <v>0</v>
      </c>
      <c r="I275">
        <v>0</v>
      </c>
      <c r="J275" s="1" t="s">
        <v>47</v>
      </c>
      <c r="K275" s="1" t="s">
        <v>76</v>
      </c>
      <c r="L275" s="1" t="s">
        <v>178</v>
      </c>
      <c r="M275">
        <v>301.33999999999997</v>
      </c>
      <c r="N275">
        <v>18</v>
      </c>
      <c r="O275">
        <v>54.24</v>
      </c>
      <c r="P275">
        <v>0</v>
      </c>
      <c r="Q275">
        <v>0</v>
      </c>
      <c r="R275">
        <v>0</v>
      </c>
      <c r="S275" s="1" t="s">
        <v>230</v>
      </c>
      <c r="T275" s="1" t="s">
        <v>15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104</v>
      </c>
    </row>
    <row r="276" spans="1:37" hidden="1" outlineLevel="2" x14ac:dyDescent="0.2">
      <c r="A276" t="s">
        <v>136</v>
      </c>
      <c r="B276">
        <v>13</v>
      </c>
      <c r="C276" s="1" t="s">
        <v>190</v>
      </c>
      <c r="E276">
        <v>43</v>
      </c>
      <c r="F276">
        <v>2</v>
      </c>
      <c r="G276">
        <v>37.840000000000003</v>
      </c>
      <c r="H276">
        <v>0</v>
      </c>
      <c r="I276">
        <v>0</v>
      </c>
      <c r="J276" s="1" t="s">
        <v>53</v>
      </c>
      <c r="K276" s="1" t="s">
        <v>76</v>
      </c>
      <c r="L276" s="1" t="s">
        <v>178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 t="s">
        <v>230</v>
      </c>
      <c r="T276" s="1" t="s">
        <v>15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7" hidden="1" outlineLevel="2" x14ac:dyDescent="0.2">
      <c r="A277" t="s">
        <v>136</v>
      </c>
      <c r="B277">
        <v>14</v>
      </c>
      <c r="C277" s="1" t="s">
        <v>191</v>
      </c>
      <c r="E277">
        <v>43</v>
      </c>
      <c r="F277">
        <v>2</v>
      </c>
      <c r="G277">
        <v>37.840000000000003</v>
      </c>
      <c r="H277">
        <v>0</v>
      </c>
      <c r="I277">
        <v>0</v>
      </c>
      <c r="J277" s="1" t="s">
        <v>53</v>
      </c>
      <c r="K277" s="1" t="s">
        <v>76</v>
      </c>
      <c r="L277" s="1" t="s">
        <v>178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 t="s">
        <v>230</v>
      </c>
      <c r="T277" s="1" t="s">
        <v>15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7" hidden="1" outlineLevel="2" x14ac:dyDescent="0.2">
      <c r="A278" t="s">
        <v>136</v>
      </c>
      <c r="B278">
        <v>15</v>
      </c>
      <c r="C278" s="1" t="s">
        <v>192</v>
      </c>
      <c r="E278">
        <v>43</v>
      </c>
      <c r="F278">
        <v>2</v>
      </c>
      <c r="G278">
        <v>73.959999999999994</v>
      </c>
      <c r="H278">
        <v>0</v>
      </c>
      <c r="I278">
        <v>0</v>
      </c>
      <c r="J278" s="1" t="s">
        <v>51</v>
      </c>
      <c r="K278" s="1" t="s">
        <v>76</v>
      </c>
      <c r="L278" s="1" t="s">
        <v>178</v>
      </c>
      <c r="M278">
        <v>73.959999999999994</v>
      </c>
      <c r="N278">
        <v>18</v>
      </c>
      <c r="O278">
        <v>13.31</v>
      </c>
      <c r="P278">
        <v>0</v>
      </c>
      <c r="Q278">
        <v>0</v>
      </c>
      <c r="R278">
        <v>0</v>
      </c>
      <c r="S278" s="1" t="s">
        <v>230</v>
      </c>
      <c r="T278" s="1" t="s">
        <v>15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7" hidden="1" outlineLevel="2" x14ac:dyDescent="0.2">
      <c r="A279" t="s">
        <v>136</v>
      </c>
      <c r="B279">
        <v>16</v>
      </c>
      <c r="C279" s="1" t="s">
        <v>193</v>
      </c>
      <c r="E279">
        <v>43</v>
      </c>
      <c r="F279">
        <v>2</v>
      </c>
      <c r="G279">
        <v>22.36</v>
      </c>
      <c r="H279">
        <v>0</v>
      </c>
      <c r="I279">
        <v>0</v>
      </c>
      <c r="J279" s="1" t="s">
        <v>47</v>
      </c>
      <c r="K279" s="1" t="s">
        <v>76</v>
      </c>
      <c r="L279" s="1" t="s">
        <v>178</v>
      </c>
      <c r="M279">
        <v>8.6999999999999993</v>
      </c>
      <c r="N279">
        <v>18</v>
      </c>
      <c r="O279">
        <v>1.56</v>
      </c>
      <c r="P279">
        <v>0</v>
      </c>
      <c r="Q279">
        <v>0</v>
      </c>
      <c r="R279">
        <v>0</v>
      </c>
      <c r="S279" s="1" t="s">
        <v>230</v>
      </c>
      <c r="T279" s="1" t="s">
        <v>15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7" outlineLevel="1" collapsed="1" x14ac:dyDescent="0.2">
      <c r="C280" s="1"/>
      <c r="G280">
        <f>SUBTOTAL(9,G264:G279)</f>
        <v>2343.5000000000005</v>
      </c>
      <c r="H280">
        <f>SUBTOTAL(9,H264:H279)</f>
        <v>0</v>
      </c>
      <c r="J280" s="1"/>
      <c r="K280" s="3" t="s">
        <v>116</v>
      </c>
      <c r="L280" s="1"/>
      <c r="S280" s="1"/>
      <c r="T280" s="1"/>
      <c r="V280">
        <f>SUBTOTAL(9,V264:V279)</f>
        <v>0</v>
      </c>
      <c r="X280">
        <f>SUBTOTAL(9,X264:X279)</f>
        <v>0</v>
      </c>
    </row>
    <row r="281" spans="1:37" hidden="1" outlineLevel="2" x14ac:dyDescent="0.2">
      <c r="A281" t="s">
        <v>136</v>
      </c>
      <c r="B281">
        <v>1</v>
      </c>
      <c r="C281" s="1" t="s">
        <v>264</v>
      </c>
      <c r="E281">
        <v>2000</v>
      </c>
      <c r="F281">
        <v>6</v>
      </c>
      <c r="G281">
        <v>5500</v>
      </c>
      <c r="H281">
        <v>0</v>
      </c>
      <c r="I281">
        <v>0</v>
      </c>
      <c r="J281" s="1" t="s">
        <v>49</v>
      </c>
      <c r="K281" s="1" t="s">
        <v>22</v>
      </c>
      <c r="L281" s="1" t="s">
        <v>150</v>
      </c>
      <c r="M281">
        <v>5500</v>
      </c>
      <c r="N281">
        <v>4</v>
      </c>
      <c r="O281">
        <v>220</v>
      </c>
      <c r="P281">
        <v>0</v>
      </c>
      <c r="Q281">
        <v>0</v>
      </c>
      <c r="R281">
        <v>0</v>
      </c>
      <c r="S281" s="1" t="s">
        <v>230</v>
      </c>
      <c r="T281" s="1" t="s">
        <v>12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7" hidden="1" outlineLevel="2" x14ac:dyDescent="0.2">
      <c r="A282" t="s">
        <v>136</v>
      </c>
      <c r="B282">
        <v>1</v>
      </c>
      <c r="C282" s="1" t="s">
        <v>264</v>
      </c>
      <c r="E282">
        <v>2000</v>
      </c>
      <c r="F282">
        <v>6</v>
      </c>
      <c r="G282">
        <v>5500</v>
      </c>
      <c r="H282">
        <v>0</v>
      </c>
      <c r="I282">
        <v>0</v>
      </c>
      <c r="J282" s="1" t="s">
        <v>49</v>
      </c>
      <c r="K282" s="1" t="s">
        <v>22</v>
      </c>
      <c r="L282" s="1" t="s">
        <v>150</v>
      </c>
      <c r="M282">
        <v>5500</v>
      </c>
      <c r="N282">
        <v>4</v>
      </c>
      <c r="O282">
        <v>220</v>
      </c>
      <c r="P282">
        <v>0</v>
      </c>
      <c r="Q282">
        <v>0</v>
      </c>
      <c r="R282">
        <v>0</v>
      </c>
      <c r="S282" s="1" t="s">
        <v>230</v>
      </c>
      <c r="T282" s="1" t="s">
        <v>12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7" hidden="1" outlineLevel="2" x14ac:dyDescent="0.2">
      <c r="A283" t="s">
        <v>136</v>
      </c>
      <c r="B283">
        <v>1</v>
      </c>
      <c r="C283" s="1" t="s">
        <v>265</v>
      </c>
      <c r="E283">
        <v>500</v>
      </c>
      <c r="F283">
        <v>6</v>
      </c>
      <c r="G283">
        <v>1550</v>
      </c>
      <c r="H283">
        <v>0</v>
      </c>
      <c r="I283">
        <v>0</v>
      </c>
      <c r="J283" s="1" t="s">
        <v>49</v>
      </c>
      <c r="K283" s="1" t="s">
        <v>22</v>
      </c>
      <c r="L283" s="1" t="s">
        <v>150</v>
      </c>
      <c r="M283">
        <v>1550</v>
      </c>
      <c r="N283">
        <v>4</v>
      </c>
      <c r="O283">
        <v>62</v>
      </c>
      <c r="P283">
        <v>0</v>
      </c>
      <c r="Q283">
        <v>0</v>
      </c>
      <c r="R283">
        <v>0</v>
      </c>
      <c r="S283" s="1" t="s">
        <v>230</v>
      </c>
      <c r="T283" s="1" t="s">
        <v>12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7" hidden="1" outlineLevel="2" x14ac:dyDescent="0.2">
      <c r="A284" t="s">
        <v>136</v>
      </c>
      <c r="B284">
        <v>1</v>
      </c>
      <c r="C284" s="1" t="s">
        <v>265</v>
      </c>
      <c r="E284">
        <v>500</v>
      </c>
      <c r="F284">
        <v>6</v>
      </c>
      <c r="G284">
        <v>1450</v>
      </c>
      <c r="H284">
        <v>0</v>
      </c>
      <c r="I284">
        <v>0</v>
      </c>
      <c r="J284" s="1" t="s">
        <v>49</v>
      </c>
      <c r="K284" s="1" t="s">
        <v>22</v>
      </c>
      <c r="L284" s="1" t="s">
        <v>150</v>
      </c>
      <c r="M284">
        <v>1450</v>
      </c>
      <c r="N284">
        <v>4</v>
      </c>
      <c r="O284">
        <v>58</v>
      </c>
      <c r="P284">
        <v>0</v>
      </c>
      <c r="Q284">
        <v>0</v>
      </c>
      <c r="R284">
        <v>0</v>
      </c>
      <c r="S284" s="1" t="s">
        <v>230</v>
      </c>
      <c r="T284" s="1" t="s">
        <v>12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7" hidden="1" outlineLevel="2" x14ac:dyDescent="0.2">
      <c r="A285" t="s">
        <v>136</v>
      </c>
      <c r="B285">
        <v>1</v>
      </c>
      <c r="C285" s="1" t="s">
        <v>264</v>
      </c>
      <c r="E285">
        <v>2000</v>
      </c>
      <c r="F285">
        <v>6</v>
      </c>
      <c r="G285">
        <v>5500</v>
      </c>
      <c r="H285">
        <v>0</v>
      </c>
      <c r="I285">
        <v>0</v>
      </c>
      <c r="J285" s="1" t="s">
        <v>49</v>
      </c>
      <c r="K285" s="1" t="s">
        <v>22</v>
      </c>
      <c r="L285" s="1" t="s">
        <v>150</v>
      </c>
      <c r="M285">
        <v>5500</v>
      </c>
      <c r="N285">
        <v>4</v>
      </c>
      <c r="O285">
        <v>220</v>
      </c>
      <c r="P285">
        <v>0</v>
      </c>
      <c r="Q285">
        <v>0</v>
      </c>
      <c r="R285">
        <v>0</v>
      </c>
      <c r="S285" s="1" t="s">
        <v>230</v>
      </c>
      <c r="T285" s="1" t="s">
        <v>12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7" hidden="1" outlineLevel="2" x14ac:dyDescent="0.2">
      <c r="A286" t="s">
        <v>136</v>
      </c>
      <c r="B286">
        <v>1</v>
      </c>
      <c r="C286" s="1" t="s">
        <v>266</v>
      </c>
      <c r="E286">
        <v>200</v>
      </c>
      <c r="F286">
        <v>6</v>
      </c>
      <c r="G286">
        <v>550</v>
      </c>
      <c r="H286">
        <v>0</v>
      </c>
      <c r="I286">
        <v>0</v>
      </c>
      <c r="J286" s="1" t="s">
        <v>49</v>
      </c>
      <c r="K286" s="1" t="s">
        <v>22</v>
      </c>
      <c r="L286" s="1" t="s">
        <v>150</v>
      </c>
      <c r="M286">
        <v>550</v>
      </c>
      <c r="N286">
        <v>4</v>
      </c>
      <c r="O286">
        <v>22</v>
      </c>
      <c r="P286">
        <v>0</v>
      </c>
      <c r="Q286">
        <v>0</v>
      </c>
      <c r="R286">
        <v>0</v>
      </c>
      <c r="S286" s="1" t="s">
        <v>230</v>
      </c>
      <c r="T286" s="1" t="s">
        <v>12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7" hidden="1" outlineLevel="2" x14ac:dyDescent="0.2">
      <c r="A287" t="s">
        <v>136</v>
      </c>
      <c r="B287">
        <v>2</v>
      </c>
      <c r="C287" s="1" t="s">
        <v>264</v>
      </c>
      <c r="E287">
        <v>2000</v>
      </c>
      <c r="F287">
        <v>6</v>
      </c>
      <c r="G287">
        <v>5500</v>
      </c>
      <c r="H287">
        <v>0</v>
      </c>
      <c r="I287">
        <v>0</v>
      </c>
      <c r="J287" s="1" t="s">
        <v>49</v>
      </c>
      <c r="K287" s="1" t="s">
        <v>22</v>
      </c>
      <c r="L287" s="1" t="s">
        <v>150</v>
      </c>
      <c r="M287">
        <v>5500</v>
      </c>
      <c r="N287">
        <v>4</v>
      </c>
      <c r="O287">
        <v>220</v>
      </c>
      <c r="P287">
        <v>0</v>
      </c>
      <c r="Q287">
        <v>0</v>
      </c>
      <c r="R287">
        <v>0</v>
      </c>
      <c r="S287" s="1" t="s">
        <v>230</v>
      </c>
      <c r="T287" s="1" t="s">
        <v>12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395</v>
      </c>
    </row>
    <row r="288" spans="1:37" hidden="1" outlineLevel="2" x14ac:dyDescent="0.2">
      <c r="A288" t="s">
        <v>136</v>
      </c>
      <c r="B288">
        <v>1</v>
      </c>
      <c r="C288" s="1" t="s">
        <v>264</v>
      </c>
      <c r="E288">
        <v>2000</v>
      </c>
      <c r="F288">
        <v>6</v>
      </c>
      <c r="G288">
        <v>5500</v>
      </c>
      <c r="H288">
        <v>0</v>
      </c>
      <c r="I288">
        <v>0</v>
      </c>
      <c r="J288" s="1" t="s">
        <v>49</v>
      </c>
      <c r="K288" s="1" t="s">
        <v>22</v>
      </c>
      <c r="L288" s="1" t="s">
        <v>150</v>
      </c>
      <c r="M288">
        <v>5500</v>
      </c>
      <c r="N288">
        <v>4</v>
      </c>
      <c r="O288">
        <v>220</v>
      </c>
      <c r="P288">
        <v>0</v>
      </c>
      <c r="Q288">
        <v>0</v>
      </c>
      <c r="R288">
        <v>0</v>
      </c>
      <c r="S288" s="1" t="s">
        <v>230</v>
      </c>
      <c r="T288" s="1" t="s">
        <v>12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395</v>
      </c>
    </row>
    <row r="289" spans="1:37" hidden="1" outlineLevel="2" x14ac:dyDescent="0.2">
      <c r="A289" t="s">
        <v>136</v>
      </c>
      <c r="B289">
        <v>1</v>
      </c>
      <c r="C289" s="1" t="s">
        <v>341</v>
      </c>
      <c r="E289">
        <v>12.5</v>
      </c>
      <c r="F289">
        <v>579</v>
      </c>
      <c r="G289">
        <v>2500</v>
      </c>
      <c r="H289">
        <v>0</v>
      </c>
      <c r="I289">
        <v>0</v>
      </c>
      <c r="J289" s="1" t="s">
        <v>49</v>
      </c>
      <c r="K289" s="1" t="s">
        <v>22</v>
      </c>
      <c r="L289" s="1" t="s">
        <v>150</v>
      </c>
      <c r="M289">
        <v>2697</v>
      </c>
      <c r="N289">
        <v>4</v>
      </c>
      <c r="O289">
        <v>107.88</v>
      </c>
      <c r="P289">
        <v>0</v>
      </c>
      <c r="Q289">
        <v>0</v>
      </c>
      <c r="R289">
        <v>0</v>
      </c>
      <c r="S289" s="1" t="s">
        <v>230</v>
      </c>
      <c r="T289" s="1" t="s">
        <v>11</v>
      </c>
      <c r="V289">
        <v>2697</v>
      </c>
      <c r="W289">
        <v>15</v>
      </c>
      <c r="X289">
        <v>404.55</v>
      </c>
      <c r="Z289">
        <v>0</v>
      </c>
      <c r="AA289">
        <v>0</v>
      </c>
      <c r="AB289">
        <v>0</v>
      </c>
      <c r="AC289">
        <v>0</v>
      </c>
      <c r="AD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395</v>
      </c>
    </row>
    <row r="290" spans="1:37" hidden="1" outlineLevel="2" x14ac:dyDescent="0.2">
      <c r="A290" t="s">
        <v>136</v>
      </c>
      <c r="B290">
        <v>1</v>
      </c>
      <c r="C290" s="1" t="s">
        <v>57</v>
      </c>
      <c r="E290">
        <v>12.5</v>
      </c>
      <c r="F290">
        <v>579</v>
      </c>
      <c r="G290">
        <v>1437.5</v>
      </c>
      <c r="H290">
        <v>117</v>
      </c>
      <c r="I290">
        <v>0</v>
      </c>
      <c r="J290" s="1" t="s">
        <v>49</v>
      </c>
      <c r="K290" s="1" t="s">
        <v>22</v>
      </c>
      <c r="L290" s="1" t="s">
        <v>150</v>
      </c>
      <c r="M290">
        <v>1320.5</v>
      </c>
      <c r="N290">
        <v>4</v>
      </c>
      <c r="O290">
        <v>52.82</v>
      </c>
      <c r="P290">
        <v>0</v>
      </c>
      <c r="Q290">
        <v>0</v>
      </c>
      <c r="R290">
        <v>0</v>
      </c>
      <c r="S290" s="1" t="s">
        <v>230</v>
      </c>
      <c r="T290" s="1" t="s">
        <v>11</v>
      </c>
      <c r="V290">
        <v>1320.5</v>
      </c>
      <c r="W290">
        <v>15</v>
      </c>
      <c r="X290">
        <v>198.08</v>
      </c>
      <c r="Z290">
        <v>0</v>
      </c>
      <c r="AA290">
        <v>0</v>
      </c>
      <c r="AB290">
        <v>0</v>
      </c>
      <c r="AC290">
        <v>0</v>
      </c>
      <c r="AD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395</v>
      </c>
    </row>
    <row r="291" spans="1:37" hidden="1" outlineLevel="2" x14ac:dyDescent="0.2">
      <c r="A291" t="s">
        <v>136</v>
      </c>
      <c r="B291">
        <v>1</v>
      </c>
      <c r="C291" s="1" t="s">
        <v>57</v>
      </c>
      <c r="E291">
        <v>12.5</v>
      </c>
      <c r="F291">
        <v>579</v>
      </c>
      <c r="G291">
        <v>1391.3</v>
      </c>
      <c r="H291">
        <v>0</v>
      </c>
      <c r="I291">
        <v>0</v>
      </c>
      <c r="J291" s="1" t="s">
        <v>49</v>
      </c>
      <c r="K291" s="1" t="s">
        <v>22</v>
      </c>
      <c r="L291" s="1" t="s">
        <v>150</v>
      </c>
      <c r="M291">
        <v>1521.3</v>
      </c>
      <c r="N291">
        <v>4</v>
      </c>
      <c r="O291">
        <v>60.85</v>
      </c>
      <c r="P291">
        <v>0</v>
      </c>
      <c r="Q291">
        <v>0</v>
      </c>
      <c r="R291">
        <v>0</v>
      </c>
      <c r="S291" s="1" t="s">
        <v>230</v>
      </c>
      <c r="T291" s="1" t="s">
        <v>11</v>
      </c>
      <c r="V291">
        <v>1521.3</v>
      </c>
      <c r="W291">
        <v>15</v>
      </c>
      <c r="X291">
        <v>228.2</v>
      </c>
      <c r="Z291">
        <v>0</v>
      </c>
      <c r="AA291">
        <v>0</v>
      </c>
      <c r="AB291">
        <v>0</v>
      </c>
      <c r="AC291">
        <v>0</v>
      </c>
      <c r="AD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395</v>
      </c>
    </row>
    <row r="292" spans="1:37" hidden="1" outlineLevel="2" x14ac:dyDescent="0.2">
      <c r="A292" t="s">
        <v>136</v>
      </c>
      <c r="B292">
        <v>1</v>
      </c>
      <c r="C292" s="1" t="s">
        <v>57</v>
      </c>
      <c r="E292">
        <v>12.5</v>
      </c>
      <c r="F292">
        <v>579</v>
      </c>
      <c r="G292">
        <v>1437.5</v>
      </c>
      <c r="H292">
        <v>0</v>
      </c>
      <c r="I292">
        <v>0</v>
      </c>
      <c r="J292" s="1" t="s">
        <v>49</v>
      </c>
      <c r="K292" s="1" t="s">
        <v>22</v>
      </c>
      <c r="L292" s="1" t="s">
        <v>150</v>
      </c>
      <c r="M292">
        <v>1437.5</v>
      </c>
      <c r="N292">
        <v>4</v>
      </c>
      <c r="O292">
        <v>57.5</v>
      </c>
      <c r="P292">
        <v>0</v>
      </c>
      <c r="Q292">
        <v>0</v>
      </c>
      <c r="R292">
        <v>0</v>
      </c>
      <c r="S292" s="1" t="s">
        <v>230</v>
      </c>
      <c r="T292" s="1" t="s">
        <v>11</v>
      </c>
      <c r="V292">
        <v>1437.5</v>
      </c>
      <c r="W292">
        <v>15</v>
      </c>
      <c r="X292">
        <v>215.63</v>
      </c>
      <c r="Z292">
        <v>0</v>
      </c>
      <c r="AA292">
        <v>0</v>
      </c>
      <c r="AB292">
        <v>0</v>
      </c>
      <c r="AC292">
        <v>0</v>
      </c>
      <c r="AD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395</v>
      </c>
    </row>
    <row r="293" spans="1:37" hidden="1" outlineLevel="2" x14ac:dyDescent="0.2">
      <c r="A293" t="s">
        <v>136</v>
      </c>
      <c r="B293">
        <v>1</v>
      </c>
      <c r="C293" s="1" t="s">
        <v>207</v>
      </c>
      <c r="E293">
        <v>7.3959999999999999</v>
      </c>
      <c r="F293">
        <v>5429</v>
      </c>
      <c r="G293">
        <v>23593.24</v>
      </c>
      <c r="H293">
        <v>0</v>
      </c>
      <c r="I293">
        <v>0</v>
      </c>
      <c r="J293" s="1" t="s">
        <v>51</v>
      </c>
      <c r="K293" s="1" t="s">
        <v>22</v>
      </c>
      <c r="L293" s="1" t="s">
        <v>150</v>
      </c>
      <c r="M293">
        <v>23593.24</v>
      </c>
      <c r="N293">
        <v>12</v>
      </c>
      <c r="O293">
        <v>2831.18</v>
      </c>
      <c r="P293">
        <v>0</v>
      </c>
      <c r="Q293">
        <v>0</v>
      </c>
      <c r="R293">
        <v>0</v>
      </c>
      <c r="S293" s="1" t="s">
        <v>230</v>
      </c>
      <c r="T293" s="1" t="s">
        <v>11</v>
      </c>
      <c r="V293">
        <v>23593.24</v>
      </c>
      <c r="W293">
        <v>5</v>
      </c>
      <c r="X293">
        <v>1179.6600000000001</v>
      </c>
      <c r="Z293">
        <v>0</v>
      </c>
      <c r="AA293">
        <v>0</v>
      </c>
      <c r="AB293">
        <v>0</v>
      </c>
      <c r="AC293">
        <v>0</v>
      </c>
      <c r="AD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395</v>
      </c>
    </row>
    <row r="294" spans="1:37" hidden="1" outlineLevel="2" x14ac:dyDescent="0.2">
      <c r="A294" t="s">
        <v>136</v>
      </c>
      <c r="B294">
        <v>1</v>
      </c>
      <c r="C294" s="1" t="s">
        <v>226</v>
      </c>
      <c r="E294">
        <v>144</v>
      </c>
      <c r="F294">
        <v>1</v>
      </c>
      <c r="G294">
        <v>1061.28</v>
      </c>
      <c r="H294">
        <v>0</v>
      </c>
      <c r="I294">
        <v>0</v>
      </c>
      <c r="J294" s="1" t="s">
        <v>62</v>
      </c>
      <c r="K294" s="1" t="s">
        <v>22</v>
      </c>
      <c r="L294" s="1" t="s">
        <v>165</v>
      </c>
      <c r="M294">
        <v>1061.28</v>
      </c>
      <c r="N294">
        <v>12</v>
      </c>
      <c r="O294">
        <v>127.35</v>
      </c>
      <c r="P294">
        <v>0</v>
      </c>
      <c r="Q294">
        <v>0</v>
      </c>
      <c r="R294">
        <v>0</v>
      </c>
      <c r="S294" s="1" t="s">
        <v>230</v>
      </c>
      <c r="T294" s="1" t="s">
        <v>10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395</v>
      </c>
    </row>
    <row r="295" spans="1:37" outlineLevel="1" collapsed="1" x14ac:dyDescent="0.2">
      <c r="C295" s="1"/>
      <c r="G295">
        <f>SUBTOTAL(9,G281:G294)</f>
        <v>62470.820000000007</v>
      </c>
      <c r="H295">
        <f>SUBTOTAL(9,H281:H294)</f>
        <v>117</v>
      </c>
      <c r="J295" s="1"/>
      <c r="K295" s="3" t="s">
        <v>37</v>
      </c>
      <c r="L295" s="1"/>
      <c r="S295" s="1"/>
      <c r="T295" s="1"/>
      <c r="V295">
        <f>SUBTOTAL(9,V281:V294)</f>
        <v>30569.54</v>
      </c>
      <c r="X295">
        <f>SUBTOTAL(9,X281:X294)</f>
        <v>2226.12</v>
      </c>
    </row>
    <row r="296" spans="1:37" hidden="1" outlineLevel="2" x14ac:dyDescent="0.2">
      <c r="A296" t="s">
        <v>136</v>
      </c>
      <c r="B296">
        <v>1</v>
      </c>
      <c r="C296" s="1" t="s">
        <v>361</v>
      </c>
      <c r="E296">
        <v>1</v>
      </c>
      <c r="F296">
        <v>2</v>
      </c>
      <c r="G296">
        <v>1225</v>
      </c>
      <c r="H296">
        <v>0</v>
      </c>
      <c r="I296">
        <v>0</v>
      </c>
      <c r="J296" s="1" t="s">
        <v>51</v>
      </c>
      <c r="K296" s="1" t="s">
        <v>23</v>
      </c>
      <c r="L296" s="1" t="s">
        <v>225</v>
      </c>
      <c r="M296">
        <v>1286.25</v>
      </c>
      <c r="N296">
        <v>12</v>
      </c>
      <c r="O296">
        <v>154.35</v>
      </c>
      <c r="P296">
        <v>0</v>
      </c>
      <c r="Q296">
        <v>0</v>
      </c>
      <c r="R296">
        <v>0</v>
      </c>
      <c r="S296" s="1" t="s">
        <v>230</v>
      </c>
      <c r="T296" s="1" t="s">
        <v>11</v>
      </c>
      <c r="V296">
        <v>1225</v>
      </c>
      <c r="W296">
        <v>5</v>
      </c>
      <c r="X296">
        <v>61.25</v>
      </c>
      <c r="Z296">
        <v>0</v>
      </c>
      <c r="AA296">
        <v>0</v>
      </c>
      <c r="AB296">
        <v>0</v>
      </c>
      <c r="AC296">
        <v>0</v>
      </c>
      <c r="AD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7" hidden="1" outlineLevel="2" x14ac:dyDescent="0.2">
      <c r="A297" t="s">
        <v>136</v>
      </c>
      <c r="B297">
        <v>1</v>
      </c>
      <c r="C297" s="1" t="s">
        <v>227</v>
      </c>
      <c r="E297">
        <v>1050</v>
      </c>
      <c r="F297">
        <v>2</v>
      </c>
      <c r="G297">
        <v>57.75</v>
      </c>
      <c r="H297">
        <v>0</v>
      </c>
      <c r="I297">
        <v>0</v>
      </c>
      <c r="J297" s="1" t="s">
        <v>51</v>
      </c>
      <c r="K297" s="1" t="s">
        <v>23</v>
      </c>
      <c r="L297" s="1" t="s">
        <v>225</v>
      </c>
      <c r="M297">
        <v>57.75</v>
      </c>
      <c r="N297">
        <v>12</v>
      </c>
      <c r="O297">
        <v>6.94</v>
      </c>
      <c r="P297">
        <v>0</v>
      </c>
      <c r="Q297">
        <v>0</v>
      </c>
      <c r="R297">
        <v>0</v>
      </c>
      <c r="S297" s="1" t="s">
        <v>230</v>
      </c>
      <c r="T297" s="1" t="s">
        <v>12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395</v>
      </c>
    </row>
    <row r="298" spans="1:37" hidden="1" outlineLevel="2" x14ac:dyDescent="0.2">
      <c r="A298" t="s">
        <v>136</v>
      </c>
      <c r="B298">
        <v>2</v>
      </c>
      <c r="C298" s="1" t="s">
        <v>228</v>
      </c>
      <c r="E298">
        <v>5040</v>
      </c>
      <c r="F298">
        <v>2</v>
      </c>
      <c r="G298">
        <v>277.2</v>
      </c>
      <c r="H298">
        <v>0</v>
      </c>
      <c r="I298">
        <v>0</v>
      </c>
      <c r="J298" s="1" t="s">
        <v>51</v>
      </c>
      <c r="K298" s="1" t="s">
        <v>23</v>
      </c>
      <c r="L298" s="1" t="s">
        <v>225</v>
      </c>
      <c r="M298">
        <v>277.2</v>
      </c>
      <c r="N298">
        <v>12</v>
      </c>
      <c r="O298">
        <v>33.26</v>
      </c>
      <c r="P298">
        <v>0</v>
      </c>
      <c r="Q298">
        <v>0</v>
      </c>
      <c r="R298">
        <v>0</v>
      </c>
      <c r="S298" s="1" t="s">
        <v>230</v>
      </c>
      <c r="T298" s="1" t="s">
        <v>12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395</v>
      </c>
    </row>
    <row r="299" spans="1:37" hidden="1" outlineLevel="2" x14ac:dyDescent="0.2">
      <c r="A299" t="s">
        <v>136</v>
      </c>
      <c r="B299">
        <v>3</v>
      </c>
      <c r="C299" s="1" t="s">
        <v>229</v>
      </c>
      <c r="E299">
        <v>5040</v>
      </c>
      <c r="F299">
        <v>2</v>
      </c>
      <c r="G299">
        <v>277.2</v>
      </c>
      <c r="H299">
        <v>0</v>
      </c>
      <c r="I299">
        <v>0</v>
      </c>
      <c r="J299" s="1" t="s">
        <v>51</v>
      </c>
      <c r="K299" s="1" t="s">
        <v>23</v>
      </c>
      <c r="L299" s="1" t="s">
        <v>225</v>
      </c>
      <c r="M299">
        <v>277.2</v>
      </c>
      <c r="N299">
        <v>12</v>
      </c>
      <c r="O299">
        <v>33.26</v>
      </c>
      <c r="P299">
        <v>0</v>
      </c>
      <c r="Q299">
        <v>0</v>
      </c>
      <c r="R299">
        <v>0</v>
      </c>
      <c r="S299" s="1" t="s">
        <v>230</v>
      </c>
      <c r="T299" s="1" t="s">
        <v>12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395</v>
      </c>
    </row>
    <row r="300" spans="1:37" outlineLevel="1" collapsed="1" x14ac:dyDescent="0.2">
      <c r="C300" s="1"/>
      <c r="G300">
        <f>SUBTOTAL(9,G296:G299)</f>
        <v>1837.15</v>
      </c>
      <c r="H300">
        <f>SUBTOTAL(9,H296:H299)</f>
        <v>0</v>
      </c>
      <c r="J300" s="1"/>
      <c r="K300" s="3" t="s">
        <v>38</v>
      </c>
      <c r="L300" s="1"/>
      <c r="S300" s="1"/>
      <c r="T300" s="1"/>
      <c r="V300">
        <f>SUBTOTAL(9,V296:V299)</f>
        <v>1225</v>
      </c>
      <c r="X300">
        <f>SUBTOTAL(9,X296:X299)</f>
        <v>61.25</v>
      </c>
    </row>
    <row r="301" spans="1:37" hidden="1" outlineLevel="2" x14ac:dyDescent="0.2">
      <c r="A301" t="s">
        <v>136</v>
      </c>
      <c r="B301">
        <v>1</v>
      </c>
      <c r="C301" s="1" t="s">
        <v>316</v>
      </c>
      <c r="E301">
        <v>36</v>
      </c>
      <c r="F301">
        <v>60</v>
      </c>
      <c r="G301">
        <v>1856.16</v>
      </c>
      <c r="H301">
        <v>0</v>
      </c>
      <c r="I301">
        <v>0</v>
      </c>
      <c r="J301" s="1" t="s">
        <v>51</v>
      </c>
      <c r="K301" s="1" t="s">
        <v>78</v>
      </c>
      <c r="L301" s="1" t="s">
        <v>195</v>
      </c>
      <c r="M301">
        <v>1856.16</v>
      </c>
      <c r="N301">
        <v>7</v>
      </c>
      <c r="O301">
        <v>129.93</v>
      </c>
      <c r="P301">
        <v>0</v>
      </c>
      <c r="Q301">
        <v>0</v>
      </c>
      <c r="R301">
        <v>0</v>
      </c>
      <c r="S301" s="1" t="s">
        <v>230</v>
      </c>
      <c r="T301" s="1" t="s">
        <v>15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395</v>
      </c>
    </row>
    <row r="302" spans="1:37" outlineLevel="1" collapsed="1" x14ac:dyDescent="0.2">
      <c r="C302" s="1"/>
      <c r="G302">
        <f>SUBTOTAL(9,G301:G301)</f>
        <v>1856.16</v>
      </c>
      <c r="H302">
        <f>SUBTOTAL(9,H301:H301)</f>
        <v>0</v>
      </c>
      <c r="J302" s="1"/>
      <c r="K302" s="3" t="s">
        <v>117</v>
      </c>
      <c r="L302" s="1"/>
      <c r="S302" s="1"/>
      <c r="T302" s="1"/>
      <c r="V302">
        <f>SUBTOTAL(9,V301:V301)</f>
        <v>0</v>
      </c>
      <c r="X302">
        <f>SUBTOTAL(9,X301:X301)</f>
        <v>0</v>
      </c>
    </row>
    <row r="303" spans="1:37" hidden="1" outlineLevel="2" x14ac:dyDescent="0.2">
      <c r="A303" t="s">
        <v>136</v>
      </c>
      <c r="B303">
        <v>1</v>
      </c>
      <c r="C303" s="1" t="s">
        <v>310</v>
      </c>
      <c r="E303">
        <v>1</v>
      </c>
      <c r="F303">
        <v>2</v>
      </c>
      <c r="G303">
        <v>95500</v>
      </c>
      <c r="H303">
        <v>0</v>
      </c>
      <c r="I303">
        <v>0</v>
      </c>
      <c r="J303" s="1" t="s">
        <v>62</v>
      </c>
      <c r="K303" s="1" t="s">
        <v>75</v>
      </c>
      <c r="L303" s="1" t="s">
        <v>57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 t="s">
        <v>230</v>
      </c>
      <c r="T303" s="1" t="s">
        <v>15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7" hidden="1" outlineLevel="2" x14ac:dyDescent="0.2">
      <c r="A304" t="s">
        <v>136</v>
      </c>
      <c r="B304">
        <v>1</v>
      </c>
      <c r="C304" s="1" t="s">
        <v>215</v>
      </c>
      <c r="E304">
        <v>1</v>
      </c>
      <c r="F304">
        <v>2</v>
      </c>
      <c r="G304">
        <v>2001.6</v>
      </c>
      <c r="H304">
        <v>0</v>
      </c>
      <c r="I304">
        <v>0</v>
      </c>
      <c r="J304" s="1" t="s">
        <v>51</v>
      </c>
      <c r="K304" s="1" t="s">
        <v>75</v>
      </c>
      <c r="L304" s="1" t="s">
        <v>50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 t="s">
        <v>230</v>
      </c>
      <c r="T304" s="1" t="s">
        <v>15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470</v>
      </c>
    </row>
    <row r="305" spans="1:37" hidden="1" outlineLevel="2" x14ac:dyDescent="0.2">
      <c r="A305" t="s">
        <v>136</v>
      </c>
      <c r="B305">
        <v>2</v>
      </c>
      <c r="C305" s="1" t="s">
        <v>216</v>
      </c>
      <c r="E305">
        <v>1</v>
      </c>
      <c r="F305">
        <v>2</v>
      </c>
      <c r="G305">
        <v>1334.4</v>
      </c>
      <c r="H305">
        <v>0</v>
      </c>
      <c r="I305">
        <v>0</v>
      </c>
      <c r="J305" s="1" t="s">
        <v>51</v>
      </c>
      <c r="K305" s="1" t="s">
        <v>75</v>
      </c>
      <c r="L305" s="1" t="s">
        <v>50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 t="s">
        <v>230</v>
      </c>
      <c r="T305" s="1" t="s">
        <v>15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7" outlineLevel="1" collapsed="1" x14ac:dyDescent="0.2">
      <c r="C306" s="1"/>
      <c r="G306">
        <f>SUBTOTAL(9,G303:G305)</f>
        <v>98836</v>
      </c>
      <c r="H306">
        <f>SUBTOTAL(9,H303:H305)</f>
        <v>0</v>
      </c>
      <c r="J306" s="1"/>
      <c r="K306" s="3" t="s">
        <v>118</v>
      </c>
      <c r="L306" s="1"/>
      <c r="S306" s="1"/>
      <c r="T306" s="1"/>
      <c r="V306">
        <f>SUBTOTAL(9,V303:V305)</f>
        <v>0</v>
      </c>
      <c r="X306">
        <f>SUBTOTAL(9,X303:X305)</f>
        <v>0</v>
      </c>
    </row>
    <row r="307" spans="1:37" hidden="1" outlineLevel="2" x14ac:dyDescent="0.2">
      <c r="A307" t="s">
        <v>136</v>
      </c>
      <c r="B307">
        <v>1</v>
      </c>
      <c r="C307" s="1" t="s">
        <v>307</v>
      </c>
      <c r="E307">
        <v>1</v>
      </c>
      <c r="F307">
        <v>1</v>
      </c>
      <c r="G307">
        <v>17.7</v>
      </c>
      <c r="H307">
        <v>0</v>
      </c>
      <c r="I307">
        <v>0</v>
      </c>
      <c r="J307" s="1" t="s">
        <v>51</v>
      </c>
      <c r="K307" s="1" t="s">
        <v>74</v>
      </c>
      <c r="L307" s="1" t="s">
        <v>168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 t="s">
        <v>230</v>
      </c>
      <c r="T307" s="1" t="s">
        <v>15</v>
      </c>
      <c r="V307">
        <v>17.7</v>
      </c>
      <c r="W307">
        <v>10</v>
      </c>
      <c r="X307">
        <v>1.77</v>
      </c>
      <c r="Z307">
        <v>0</v>
      </c>
      <c r="AA307">
        <v>0</v>
      </c>
      <c r="AB307">
        <v>0</v>
      </c>
      <c r="AC307">
        <v>0</v>
      </c>
      <c r="AD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7" hidden="1" outlineLevel="2" x14ac:dyDescent="0.2">
      <c r="A308" t="s">
        <v>136</v>
      </c>
      <c r="B308">
        <v>2</v>
      </c>
      <c r="C308" s="1" t="s">
        <v>308</v>
      </c>
      <c r="E308">
        <v>1</v>
      </c>
      <c r="F308">
        <v>1</v>
      </c>
      <c r="G308">
        <v>177.02</v>
      </c>
      <c r="H308">
        <v>0</v>
      </c>
      <c r="I308">
        <v>0</v>
      </c>
      <c r="J308" s="1" t="s">
        <v>51</v>
      </c>
      <c r="K308" s="1" t="s">
        <v>74</v>
      </c>
      <c r="L308" s="1" t="s">
        <v>168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 t="s">
        <v>230</v>
      </c>
      <c r="T308" s="1" t="s">
        <v>15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470</v>
      </c>
    </row>
    <row r="309" spans="1:37" hidden="1" outlineLevel="2" x14ac:dyDescent="0.2">
      <c r="A309" t="s">
        <v>136</v>
      </c>
      <c r="B309">
        <v>3</v>
      </c>
      <c r="C309" s="1" t="s">
        <v>309</v>
      </c>
      <c r="E309">
        <v>1</v>
      </c>
      <c r="F309">
        <v>1</v>
      </c>
      <c r="G309">
        <v>31.5</v>
      </c>
      <c r="H309">
        <v>0</v>
      </c>
      <c r="I309">
        <v>0</v>
      </c>
      <c r="J309" s="1" t="s">
        <v>49</v>
      </c>
      <c r="K309" s="1" t="s">
        <v>74</v>
      </c>
      <c r="L309" s="1" t="s">
        <v>168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 t="s">
        <v>230</v>
      </c>
      <c r="T309" s="1" t="s">
        <v>15</v>
      </c>
      <c r="V309">
        <v>31.5</v>
      </c>
      <c r="W309">
        <v>10</v>
      </c>
      <c r="X309">
        <v>3.15</v>
      </c>
      <c r="Z309">
        <v>0</v>
      </c>
      <c r="AA309">
        <v>0</v>
      </c>
      <c r="AB309">
        <v>0</v>
      </c>
      <c r="AC309">
        <v>0</v>
      </c>
      <c r="AD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470</v>
      </c>
    </row>
    <row r="310" spans="1:37" outlineLevel="1" collapsed="1" x14ac:dyDescent="0.2">
      <c r="C310" s="1"/>
      <c r="G310">
        <f>SUBTOTAL(9,G307:G309)</f>
        <v>226.22</v>
      </c>
      <c r="H310">
        <f>SUBTOTAL(9,H307:H309)</f>
        <v>0</v>
      </c>
      <c r="J310" s="1"/>
      <c r="K310" s="3" t="s">
        <v>119</v>
      </c>
      <c r="L310" s="1"/>
      <c r="S310" s="1"/>
      <c r="T310" s="1"/>
      <c r="V310">
        <f>SUBTOTAL(9,V307:V309)</f>
        <v>49.2</v>
      </c>
      <c r="X310">
        <f>SUBTOTAL(9,X307:X309)</f>
        <v>4.92</v>
      </c>
    </row>
    <row r="311" spans="1:37" hidden="1" outlineLevel="2" x14ac:dyDescent="0.2">
      <c r="A311" t="s">
        <v>136</v>
      </c>
      <c r="B311">
        <v>1</v>
      </c>
      <c r="C311" s="1" t="s">
        <v>306</v>
      </c>
      <c r="E311">
        <v>1</v>
      </c>
      <c r="F311">
        <v>1</v>
      </c>
      <c r="G311">
        <v>6000</v>
      </c>
      <c r="H311">
        <v>0</v>
      </c>
      <c r="I311">
        <v>0</v>
      </c>
      <c r="J311" s="1" t="s">
        <v>73</v>
      </c>
      <c r="K311" s="1" t="s">
        <v>24</v>
      </c>
      <c r="L311" s="1" t="s">
        <v>79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 t="s">
        <v>230</v>
      </c>
      <c r="T311" s="1" t="s">
        <v>14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470</v>
      </c>
    </row>
    <row r="312" spans="1:37" outlineLevel="1" collapsed="1" x14ac:dyDescent="0.2">
      <c r="C312" s="1"/>
      <c r="G312">
        <f>SUBTOTAL(9,G311:G311)</f>
        <v>6000</v>
      </c>
      <c r="H312">
        <f>SUBTOTAL(9,H311:H311)</f>
        <v>0</v>
      </c>
      <c r="J312" s="1"/>
      <c r="K312" s="3" t="s">
        <v>39</v>
      </c>
      <c r="L312" s="1"/>
      <c r="S312" s="1"/>
      <c r="T312" s="1"/>
      <c r="V312">
        <f>SUBTOTAL(9,V311:V311)</f>
        <v>0</v>
      </c>
      <c r="X312">
        <f>SUBTOTAL(9,X311:X311)</f>
        <v>0</v>
      </c>
    </row>
    <row r="313" spans="1:37" x14ac:dyDescent="0.2">
      <c r="C313" s="1"/>
      <c r="G313">
        <f>SUBTOTAL(9,G2:G311)</f>
        <v>364794.04999999993</v>
      </c>
      <c r="H313">
        <f>SUBTOTAL(9,H2:H311)</f>
        <v>131.25</v>
      </c>
      <c r="J313" s="1"/>
      <c r="K313" s="3" t="s">
        <v>45</v>
      </c>
      <c r="L313" s="1"/>
      <c r="S313" s="1"/>
      <c r="T313" s="1"/>
      <c r="V313">
        <f>SUBTOTAL(9,V2:V311)</f>
        <v>45360.649999999994</v>
      </c>
      <c r="X313">
        <f>SUBTOTAL(9,X2:X311)</f>
        <v>3588.92</v>
      </c>
    </row>
  </sheetData>
  <sortState ref="A2:X311">
    <sortCondition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BCC9-2634-7B40-A4B2-6EBDC1602859}">
  <dimension ref="A1:AC22"/>
  <sheetViews>
    <sheetView topLeftCell="N1" workbookViewId="0">
      <selection activeCell="R32" sqref="R32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3" width="8.5" bestFit="1" customWidth="1"/>
    <col min="4" max="4" width="13.6640625" bestFit="1" customWidth="1"/>
    <col min="5" max="5" width="8.83203125" bestFit="1" customWidth="1"/>
    <col min="6" max="6" width="7.33203125" bestFit="1" customWidth="1"/>
    <col min="7" max="7" width="4.1640625" bestFit="1" customWidth="1"/>
    <col min="8" max="8" width="9.1640625" bestFit="1" customWidth="1"/>
    <col min="9" max="9" width="46.1640625" bestFit="1" customWidth="1"/>
    <col min="10" max="12" width="9.1640625" bestFit="1" customWidth="1"/>
    <col min="13" max="13" width="8.33203125" bestFit="1" customWidth="1"/>
    <col min="14" max="14" width="7.6640625" bestFit="1" customWidth="1"/>
    <col min="15" max="15" width="11" bestFit="1" customWidth="1"/>
    <col min="16" max="16" width="9.1640625" bestFit="1" customWidth="1"/>
    <col min="17" max="17" width="7" bestFit="1" customWidth="1"/>
    <col min="18" max="18" width="6.6640625" bestFit="1" customWidth="1"/>
    <col min="19" max="19" width="6.83203125" bestFit="1" customWidth="1"/>
    <col min="20" max="20" width="10.1640625" bestFit="1" customWidth="1"/>
    <col min="21" max="21" width="11.1640625" bestFit="1" customWidth="1"/>
    <col min="22" max="22" width="8" bestFit="1" customWidth="1"/>
    <col min="23" max="23" width="14.1640625" bestFit="1" customWidth="1"/>
    <col min="24" max="24" width="11" bestFit="1" customWidth="1"/>
    <col min="25" max="25" width="7.6640625" bestFit="1" customWidth="1"/>
    <col min="26" max="26" width="6.1640625" bestFit="1" customWidth="1"/>
    <col min="27" max="27" width="8.83203125" bestFit="1" customWidth="1"/>
    <col min="28" max="28" width="9.1640625" bestFit="1" customWidth="1"/>
    <col min="29" max="29" width="11.83203125" bestFit="1" customWidth="1"/>
  </cols>
  <sheetData>
    <row r="1" spans="1:29" x14ac:dyDescent="0.2">
      <c r="A1" t="s">
        <v>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</row>
    <row r="2" spans="1:29" x14ac:dyDescent="0.2">
      <c r="A2" t="s">
        <v>383</v>
      </c>
      <c r="B2">
        <v>0</v>
      </c>
      <c r="C2">
        <v>0</v>
      </c>
      <c r="D2" t="s">
        <v>384</v>
      </c>
      <c r="E2" s="1" t="s">
        <v>431</v>
      </c>
      <c r="F2" s="1" t="s">
        <v>11</v>
      </c>
      <c r="G2">
        <v>1</v>
      </c>
      <c r="H2">
        <v>9028</v>
      </c>
      <c r="I2" s="1" t="s">
        <v>398</v>
      </c>
      <c r="J2" s="1" t="s">
        <v>399</v>
      </c>
      <c r="K2" s="1" t="s">
        <v>399</v>
      </c>
      <c r="L2" s="2">
        <v>12860.41</v>
      </c>
      <c r="M2">
        <v>1</v>
      </c>
      <c r="N2" s="2">
        <v>0</v>
      </c>
      <c r="O2" s="2">
        <v>0</v>
      </c>
      <c r="P2" s="2">
        <v>9071.0499999999993</v>
      </c>
      <c r="Q2">
        <v>1</v>
      </c>
      <c r="R2" s="2">
        <v>0</v>
      </c>
      <c r="S2" s="2">
        <v>0</v>
      </c>
      <c r="T2" s="2">
        <v>244</v>
      </c>
      <c r="U2" s="2">
        <v>12860.41</v>
      </c>
      <c r="V2" s="2">
        <v>2314.88</v>
      </c>
      <c r="W2" s="2">
        <v>0</v>
      </c>
      <c r="X2" s="2">
        <v>0</v>
      </c>
      <c r="Y2" s="2">
        <v>453.56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">
      <c r="A3" t="s">
        <v>383</v>
      </c>
      <c r="B3">
        <v>0</v>
      </c>
      <c r="C3">
        <v>1</v>
      </c>
      <c r="D3" t="s">
        <v>385</v>
      </c>
      <c r="E3" s="1" t="s">
        <v>431</v>
      </c>
      <c r="F3" s="1" t="s">
        <v>11</v>
      </c>
      <c r="G3">
        <v>1</v>
      </c>
      <c r="H3">
        <v>45255</v>
      </c>
      <c r="I3" s="1" t="s">
        <v>410</v>
      </c>
      <c r="J3" s="1" t="s">
        <v>408</v>
      </c>
      <c r="K3" s="1" t="s">
        <v>399</v>
      </c>
      <c r="L3" s="2">
        <v>922.61</v>
      </c>
      <c r="M3">
        <v>1</v>
      </c>
      <c r="N3" s="2">
        <v>0</v>
      </c>
      <c r="O3" s="2">
        <v>0</v>
      </c>
      <c r="P3" s="2">
        <v>903.52</v>
      </c>
      <c r="Q3">
        <v>0</v>
      </c>
      <c r="R3" s="2">
        <v>0</v>
      </c>
      <c r="S3" s="2">
        <v>0</v>
      </c>
      <c r="T3" s="2">
        <v>0</v>
      </c>
      <c r="U3" s="2">
        <v>922.61</v>
      </c>
      <c r="V3" s="2">
        <v>166.07</v>
      </c>
      <c r="W3" s="2">
        <v>0</v>
      </c>
      <c r="X3" s="2">
        <v>0</v>
      </c>
      <c r="Y3" s="2">
        <v>19.09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">
      <c r="A4" t="s">
        <v>383</v>
      </c>
      <c r="B4">
        <v>0</v>
      </c>
      <c r="C4">
        <v>1</v>
      </c>
      <c r="D4" t="s">
        <v>385</v>
      </c>
      <c r="E4" s="1" t="s">
        <v>431</v>
      </c>
      <c r="F4" s="1" t="s">
        <v>11</v>
      </c>
      <c r="G4">
        <v>1</v>
      </c>
      <c r="H4">
        <v>45166</v>
      </c>
      <c r="I4" s="1" t="s">
        <v>411</v>
      </c>
      <c r="J4" s="1" t="s">
        <v>405</v>
      </c>
      <c r="K4" s="1" t="s">
        <v>407</v>
      </c>
      <c r="L4" s="2">
        <v>2088.36</v>
      </c>
      <c r="M4">
        <v>1</v>
      </c>
      <c r="N4" s="2">
        <v>0</v>
      </c>
      <c r="O4" s="2">
        <v>0</v>
      </c>
      <c r="P4" s="2">
        <v>1865.28</v>
      </c>
      <c r="Q4">
        <v>0</v>
      </c>
      <c r="R4" s="2">
        <v>0</v>
      </c>
      <c r="S4" s="2">
        <v>0</v>
      </c>
      <c r="T4" s="2">
        <v>0</v>
      </c>
      <c r="U4" s="2">
        <v>2088.36</v>
      </c>
      <c r="V4" s="2">
        <v>375.9</v>
      </c>
      <c r="W4" s="2">
        <v>0</v>
      </c>
      <c r="X4" s="2">
        <v>0</v>
      </c>
      <c r="Y4" s="2">
        <v>223.08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">
      <c r="A5" t="s">
        <v>383</v>
      </c>
      <c r="B5">
        <v>0</v>
      </c>
      <c r="C5">
        <v>1</v>
      </c>
      <c r="D5" t="s">
        <v>386</v>
      </c>
      <c r="E5" s="1" t="s">
        <v>431</v>
      </c>
      <c r="F5" s="1" t="s">
        <v>11</v>
      </c>
      <c r="G5">
        <v>1</v>
      </c>
      <c r="H5">
        <v>74787</v>
      </c>
      <c r="I5" s="1" t="s">
        <v>412</v>
      </c>
      <c r="J5" s="1" t="s">
        <v>408</v>
      </c>
      <c r="K5" s="1" t="s">
        <v>408</v>
      </c>
      <c r="L5" s="2">
        <v>470.42</v>
      </c>
      <c r="M5">
        <v>1</v>
      </c>
      <c r="N5" s="2">
        <v>0</v>
      </c>
      <c r="O5" s="2">
        <v>0</v>
      </c>
      <c r="P5" s="2">
        <v>427.65</v>
      </c>
      <c r="Q5">
        <v>1</v>
      </c>
      <c r="R5" s="2">
        <v>0</v>
      </c>
      <c r="S5" s="2">
        <v>0</v>
      </c>
      <c r="T5" s="2">
        <v>0</v>
      </c>
      <c r="U5" s="2">
        <v>470.42</v>
      </c>
      <c r="V5" s="2">
        <v>117.61</v>
      </c>
      <c r="W5" s="2">
        <v>0</v>
      </c>
      <c r="X5" s="2">
        <v>0</v>
      </c>
      <c r="Y5" s="2">
        <v>42.77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">
      <c r="A6" t="s">
        <v>383</v>
      </c>
      <c r="B6">
        <v>0</v>
      </c>
      <c r="C6">
        <v>1</v>
      </c>
      <c r="D6" t="s">
        <v>386</v>
      </c>
      <c r="E6" s="1" t="s">
        <v>431</v>
      </c>
      <c r="F6" s="1" t="s">
        <v>11</v>
      </c>
      <c r="G6">
        <v>1</v>
      </c>
      <c r="H6">
        <v>75288</v>
      </c>
      <c r="I6" s="1" t="s">
        <v>413</v>
      </c>
      <c r="J6" s="1" t="s">
        <v>404</v>
      </c>
      <c r="K6" s="1" t="s">
        <v>404</v>
      </c>
      <c r="L6" s="2">
        <v>979.29</v>
      </c>
      <c r="M6">
        <v>1</v>
      </c>
      <c r="N6" s="2">
        <v>0</v>
      </c>
      <c r="O6" s="2">
        <v>0</v>
      </c>
      <c r="P6" s="2">
        <v>931.92</v>
      </c>
      <c r="Q6">
        <v>1</v>
      </c>
      <c r="R6" s="2">
        <v>0</v>
      </c>
      <c r="S6" s="2">
        <v>0</v>
      </c>
      <c r="T6" s="2">
        <v>0</v>
      </c>
      <c r="U6" s="2">
        <v>979.29</v>
      </c>
      <c r="V6" s="2">
        <v>212.75</v>
      </c>
      <c r="W6" s="2">
        <v>0</v>
      </c>
      <c r="X6" s="2">
        <v>0</v>
      </c>
      <c r="Y6" s="2">
        <v>47.37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">
      <c r="A7" t="s">
        <v>383</v>
      </c>
      <c r="B7">
        <v>0</v>
      </c>
      <c r="C7">
        <v>1</v>
      </c>
      <c r="D7" t="s">
        <v>387</v>
      </c>
      <c r="E7" s="1" t="s">
        <v>431</v>
      </c>
      <c r="F7" s="1" t="s">
        <v>11</v>
      </c>
      <c r="G7">
        <v>1</v>
      </c>
      <c r="H7">
        <v>4323</v>
      </c>
      <c r="I7" s="1" t="s">
        <v>414</v>
      </c>
      <c r="J7" s="1" t="s">
        <v>400</v>
      </c>
      <c r="K7" s="1" t="s">
        <v>400</v>
      </c>
      <c r="L7" s="2">
        <v>1863</v>
      </c>
      <c r="M7">
        <v>1</v>
      </c>
      <c r="N7" s="2">
        <v>0</v>
      </c>
      <c r="O7" s="2">
        <v>0</v>
      </c>
      <c r="P7" s="2">
        <v>1620</v>
      </c>
      <c r="Q7">
        <v>1</v>
      </c>
      <c r="R7" s="2">
        <v>0</v>
      </c>
      <c r="S7" s="2">
        <v>0</v>
      </c>
      <c r="T7" s="2">
        <v>0</v>
      </c>
      <c r="U7" s="2">
        <v>1620</v>
      </c>
      <c r="V7" s="2">
        <v>291.60000000000002</v>
      </c>
      <c r="W7" s="2">
        <v>0</v>
      </c>
      <c r="X7" s="2">
        <v>0</v>
      </c>
      <c r="Y7" s="2">
        <v>243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">
      <c r="A8" t="s">
        <v>383</v>
      </c>
      <c r="B8">
        <v>0</v>
      </c>
      <c r="C8">
        <v>1</v>
      </c>
      <c r="D8" t="s">
        <v>388</v>
      </c>
      <c r="E8" s="1" t="s">
        <v>431</v>
      </c>
      <c r="F8" s="1" t="s">
        <v>11</v>
      </c>
      <c r="G8">
        <v>1</v>
      </c>
      <c r="H8">
        <v>30050</v>
      </c>
      <c r="I8" s="1" t="s">
        <v>415</v>
      </c>
      <c r="J8" s="1" t="s">
        <v>402</v>
      </c>
      <c r="K8" s="1" t="s">
        <v>402</v>
      </c>
      <c r="L8" s="2">
        <v>42</v>
      </c>
      <c r="M8">
        <v>1</v>
      </c>
      <c r="N8" s="2">
        <v>0</v>
      </c>
      <c r="O8" s="2">
        <v>0</v>
      </c>
      <c r="P8" s="2">
        <v>40</v>
      </c>
      <c r="Q8">
        <v>0</v>
      </c>
      <c r="R8" s="2">
        <v>0</v>
      </c>
      <c r="S8" s="2">
        <v>0</v>
      </c>
      <c r="T8" s="2">
        <v>0</v>
      </c>
      <c r="U8" s="2">
        <v>40</v>
      </c>
      <c r="V8" s="2">
        <v>7.2</v>
      </c>
      <c r="W8" s="2">
        <v>0</v>
      </c>
      <c r="X8" s="2">
        <v>0</v>
      </c>
      <c r="Y8" s="2">
        <v>2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2">
      <c r="A9" t="s">
        <v>383</v>
      </c>
      <c r="B9">
        <v>0</v>
      </c>
      <c r="C9">
        <v>1</v>
      </c>
      <c r="D9" t="s">
        <v>389</v>
      </c>
      <c r="E9" s="1" t="s">
        <v>431</v>
      </c>
      <c r="F9" s="1" t="s">
        <v>11</v>
      </c>
      <c r="G9">
        <v>1</v>
      </c>
      <c r="H9">
        <v>1512</v>
      </c>
      <c r="I9" s="1" t="s">
        <v>416</v>
      </c>
      <c r="J9" s="1" t="s">
        <v>400</v>
      </c>
      <c r="K9" s="1" t="s">
        <v>400</v>
      </c>
      <c r="L9" s="2">
        <v>4141.88</v>
      </c>
      <c r="M9">
        <v>0</v>
      </c>
      <c r="N9" s="2">
        <v>0</v>
      </c>
      <c r="O9" s="2">
        <v>0</v>
      </c>
      <c r="P9" s="2">
        <v>3701.25</v>
      </c>
      <c r="Q9">
        <v>0</v>
      </c>
      <c r="R9" s="2">
        <v>0</v>
      </c>
      <c r="S9" s="2">
        <v>0</v>
      </c>
      <c r="T9" s="2">
        <v>70.5</v>
      </c>
      <c r="U9" s="2">
        <v>3771.75</v>
      </c>
      <c r="V9" s="2">
        <v>678.92</v>
      </c>
      <c r="W9" s="2">
        <v>0</v>
      </c>
      <c r="X9" s="2">
        <v>0</v>
      </c>
      <c r="Y9" s="2">
        <v>370.13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">
      <c r="A10" t="s">
        <v>383</v>
      </c>
      <c r="B10">
        <v>0</v>
      </c>
      <c r="C10">
        <v>1</v>
      </c>
      <c r="D10" t="s">
        <v>390</v>
      </c>
      <c r="E10" s="1" t="s">
        <v>431</v>
      </c>
      <c r="F10" s="1" t="s">
        <v>11</v>
      </c>
      <c r="G10">
        <v>1</v>
      </c>
      <c r="H10">
        <v>76404</v>
      </c>
      <c r="I10" s="1" t="s">
        <v>418</v>
      </c>
      <c r="J10" s="1" t="s">
        <v>405</v>
      </c>
      <c r="K10" s="1" t="s">
        <v>405</v>
      </c>
      <c r="L10" s="2">
        <v>482</v>
      </c>
      <c r="M10">
        <v>1</v>
      </c>
      <c r="N10" s="2">
        <v>0</v>
      </c>
      <c r="O10" s="2">
        <v>0</v>
      </c>
      <c r="P10" s="2">
        <v>450.12</v>
      </c>
      <c r="Q10">
        <v>9</v>
      </c>
      <c r="R10" s="2">
        <v>0</v>
      </c>
      <c r="S10" s="2">
        <v>0</v>
      </c>
      <c r="T10" s="2">
        <v>0</v>
      </c>
      <c r="U10" s="2">
        <v>70.88</v>
      </c>
      <c r="V10" s="2">
        <v>12.76</v>
      </c>
      <c r="W10" s="2">
        <v>0</v>
      </c>
      <c r="X10" s="2">
        <v>0</v>
      </c>
      <c r="Y10" s="2">
        <v>9.1300000000000008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">
      <c r="A11" t="s">
        <v>383</v>
      </c>
      <c r="B11">
        <v>0</v>
      </c>
      <c r="C11">
        <v>1</v>
      </c>
      <c r="D11" t="s">
        <v>391</v>
      </c>
      <c r="E11" s="1" t="s">
        <v>431</v>
      </c>
      <c r="F11" s="1" t="s">
        <v>11</v>
      </c>
      <c r="G11">
        <v>3</v>
      </c>
      <c r="H11">
        <v>36028</v>
      </c>
      <c r="I11" s="1" t="s">
        <v>419</v>
      </c>
      <c r="J11" s="1" t="s">
        <v>402</v>
      </c>
      <c r="K11" s="1" t="s">
        <v>402</v>
      </c>
      <c r="L11" s="2">
        <v>1013.5</v>
      </c>
      <c r="M11">
        <v>1</v>
      </c>
      <c r="N11" s="2">
        <v>0</v>
      </c>
      <c r="O11" s="2">
        <v>0</v>
      </c>
      <c r="P11" s="2">
        <v>958.52</v>
      </c>
      <c r="Q11">
        <v>0</v>
      </c>
      <c r="R11" s="2">
        <v>0</v>
      </c>
      <c r="S11" s="2">
        <v>0</v>
      </c>
      <c r="T11" s="2">
        <v>0</v>
      </c>
      <c r="U11" s="2">
        <v>958.52</v>
      </c>
      <c r="V11" s="2">
        <v>172.53</v>
      </c>
      <c r="W11" s="2">
        <v>0</v>
      </c>
      <c r="X11" s="2">
        <v>0</v>
      </c>
      <c r="Y11" s="2">
        <v>54.98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">
      <c r="A12" t="s">
        <v>383</v>
      </c>
      <c r="B12">
        <v>0</v>
      </c>
      <c r="C12">
        <v>1</v>
      </c>
      <c r="D12" t="s">
        <v>392</v>
      </c>
      <c r="E12" s="1" t="s">
        <v>431</v>
      </c>
      <c r="F12" s="1" t="s">
        <v>11</v>
      </c>
      <c r="G12">
        <v>1</v>
      </c>
      <c r="H12">
        <v>26295</v>
      </c>
      <c r="I12" s="1" t="s">
        <v>420</v>
      </c>
      <c r="J12" s="1" t="s">
        <v>406</v>
      </c>
      <c r="K12" s="1" t="s">
        <v>406</v>
      </c>
      <c r="L12" s="2">
        <v>3101.55</v>
      </c>
      <c r="M12">
        <v>1</v>
      </c>
      <c r="N12" s="2">
        <v>0</v>
      </c>
      <c r="O12" s="2">
        <v>0</v>
      </c>
      <c r="P12" s="2">
        <v>2500</v>
      </c>
      <c r="Q12">
        <v>0</v>
      </c>
      <c r="R12" s="2">
        <v>197</v>
      </c>
      <c r="S12" s="2">
        <v>0</v>
      </c>
      <c r="T12" s="2">
        <v>0</v>
      </c>
      <c r="U12" s="2">
        <v>2697</v>
      </c>
      <c r="V12" s="2">
        <v>107.88</v>
      </c>
      <c r="W12" s="2">
        <v>0</v>
      </c>
      <c r="X12" s="2">
        <v>0</v>
      </c>
      <c r="Y12" s="2">
        <v>404.55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">
      <c r="A13" t="s">
        <v>383</v>
      </c>
      <c r="B13">
        <v>0</v>
      </c>
      <c r="C13">
        <v>1</v>
      </c>
      <c r="D13" t="s">
        <v>392</v>
      </c>
      <c r="E13" s="1" t="s">
        <v>431</v>
      </c>
      <c r="F13" s="1" t="s">
        <v>11</v>
      </c>
      <c r="G13">
        <v>1</v>
      </c>
      <c r="H13">
        <v>26474</v>
      </c>
      <c r="I13" s="1" t="s">
        <v>421</v>
      </c>
      <c r="J13" s="1" t="s">
        <v>401</v>
      </c>
      <c r="K13" s="1" t="s">
        <v>401</v>
      </c>
      <c r="L13" s="2">
        <v>1518.58</v>
      </c>
      <c r="M13">
        <v>1</v>
      </c>
      <c r="N13" s="2">
        <v>117</v>
      </c>
      <c r="O13" s="2">
        <v>0</v>
      </c>
      <c r="P13" s="2">
        <v>1437.5</v>
      </c>
      <c r="Q13">
        <v>1</v>
      </c>
      <c r="R13" s="2">
        <v>0</v>
      </c>
      <c r="S13" s="2">
        <v>0</v>
      </c>
      <c r="T13" s="2">
        <v>0</v>
      </c>
      <c r="U13" s="2">
        <v>1320.5</v>
      </c>
      <c r="V13" s="2">
        <v>52.82</v>
      </c>
      <c r="W13" s="2">
        <v>0</v>
      </c>
      <c r="X13" s="2">
        <v>0</v>
      </c>
      <c r="Y13" s="2">
        <v>198.08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">
      <c r="A14" t="s">
        <v>383</v>
      </c>
      <c r="B14">
        <v>0</v>
      </c>
      <c r="C14">
        <v>1</v>
      </c>
      <c r="D14" t="s">
        <v>392</v>
      </c>
      <c r="E14" s="1" t="s">
        <v>431</v>
      </c>
      <c r="F14" s="1" t="s">
        <v>11</v>
      </c>
      <c r="G14">
        <v>1</v>
      </c>
      <c r="H14">
        <v>26339</v>
      </c>
      <c r="I14" s="1" t="s">
        <v>422</v>
      </c>
      <c r="J14" s="1" t="s">
        <v>403</v>
      </c>
      <c r="K14" s="1" t="s">
        <v>403</v>
      </c>
      <c r="L14" s="2">
        <v>1749.5</v>
      </c>
      <c r="M14">
        <v>1</v>
      </c>
      <c r="N14" s="2">
        <v>0</v>
      </c>
      <c r="O14" s="2">
        <v>0</v>
      </c>
      <c r="P14" s="2">
        <v>1391.3</v>
      </c>
      <c r="Q14">
        <v>0</v>
      </c>
      <c r="R14" s="2">
        <v>130</v>
      </c>
      <c r="S14" s="2">
        <v>0</v>
      </c>
      <c r="T14" s="2">
        <v>0</v>
      </c>
      <c r="U14" s="2">
        <v>1521.3</v>
      </c>
      <c r="V14" s="2">
        <v>60.85</v>
      </c>
      <c r="W14" s="2">
        <v>0</v>
      </c>
      <c r="X14" s="2">
        <v>0</v>
      </c>
      <c r="Y14" s="2">
        <v>228.2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">
      <c r="A15" t="s">
        <v>383</v>
      </c>
      <c r="B15">
        <v>0</v>
      </c>
      <c r="C15">
        <v>1</v>
      </c>
      <c r="D15" t="s">
        <v>392</v>
      </c>
      <c r="E15" s="1" t="s">
        <v>431</v>
      </c>
      <c r="F15" s="1" t="s">
        <v>11</v>
      </c>
      <c r="G15">
        <v>1</v>
      </c>
      <c r="H15">
        <v>26488</v>
      </c>
      <c r="I15" s="1" t="s">
        <v>423</v>
      </c>
      <c r="J15" s="1" t="s">
        <v>409</v>
      </c>
      <c r="K15" s="1" t="s">
        <v>409</v>
      </c>
      <c r="L15" s="2">
        <v>1653.13</v>
      </c>
      <c r="M15">
        <v>1</v>
      </c>
      <c r="N15" s="2">
        <v>0</v>
      </c>
      <c r="O15" s="2">
        <v>0</v>
      </c>
      <c r="P15" s="2">
        <v>1437.5</v>
      </c>
      <c r="Q15">
        <v>1</v>
      </c>
      <c r="R15" s="2">
        <v>0</v>
      </c>
      <c r="S15" s="2">
        <v>0</v>
      </c>
      <c r="T15" s="2">
        <v>0</v>
      </c>
      <c r="U15" s="2">
        <v>1437.5</v>
      </c>
      <c r="V15" s="2">
        <v>57.5</v>
      </c>
      <c r="W15" s="2">
        <v>0</v>
      </c>
      <c r="X15" s="2">
        <v>0</v>
      </c>
      <c r="Y15" s="2">
        <v>215.63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">
      <c r="A16" t="s">
        <v>383</v>
      </c>
      <c r="B16">
        <v>0</v>
      </c>
      <c r="C16">
        <v>1</v>
      </c>
      <c r="D16" t="s">
        <v>393</v>
      </c>
      <c r="E16" s="1" t="s">
        <v>431</v>
      </c>
      <c r="F16" s="1" t="s">
        <v>11</v>
      </c>
      <c r="G16">
        <v>1</v>
      </c>
      <c r="H16">
        <v>60624</v>
      </c>
      <c r="I16" s="1" t="s">
        <v>424</v>
      </c>
      <c r="J16" s="1" t="s">
        <v>406</v>
      </c>
      <c r="K16" s="1" t="s">
        <v>406</v>
      </c>
      <c r="L16" s="2">
        <v>24772.9</v>
      </c>
      <c r="M16">
        <v>0</v>
      </c>
      <c r="N16" s="2">
        <v>0</v>
      </c>
      <c r="O16" s="2">
        <v>0</v>
      </c>
      <c r="P16" s="2">
        <v>23593.24</v>
      </c>
      <c r="Q16">
        <v>0</v>
      </c>
      <c r="R16" s="2">
        <v>0</v>
      </c>
      <c r="S16" s="2">
        <v>0</v>
      </c>
      <c r="T16" s="2">
        <v>0</v>
      </c>
      <c r="U16" s="2">
        <v>23593.24</v>
      </c>
      <c r="V16" s="2">
        <v>2831.18</v>
      </c>
      <c r="W16" s="2">
        <v>0</v>
      </c>
      <c r="X16" s="2">
        <v>0</v>
      </c>
      <c r="Y16" s="2">
        <v>1179.6600000000001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">
      <c r="A17" t="s">
        <v>383</v>
      </c>
      <c r="B17">
        <v>0</v>
      </c>
      <c r="C17">
        <v>1</v>
      </c>
      <c r="D17" t="s">
        <v>394</v>
      </c>
      <c r="E17" s="1" t="s">
        <v>431</v>
      </c>
      <c r="F17" s="1" t="s">
        <v>11</v>
      </c>
      <c r="G17">
        <v>1</v>
      </c>
      <c r="H17">
        <v>69305</v>
      </c>
      <c r="I17" s="1" t="s">
        <v>425</v>
      </c>
      <c r="J17" s="1" t="s">
        <v>409</v>
      </c>
      <c r="K17" s="1" t="s">
        <v>409</v>
      </c>
      <c r="L17" s="2">
        <v>865.13</v>
      </c>
      <c r="M17">
        <v>1</v>
      </c>
      <c r="N17" s="2">
        <v>0</v>
      </c>
      <c r="O17" s="2">
        <v>0</v>
      </c>
      <c r="P17" s="2">
        <v>823.93</v>
      </c>
      <c r="Q17">
        <v>1</v>
      </c>
      <c r="R17" s="2">
        <v>0</v>
      </c>
      <c r="S17" s="2">
        <v>0</v>
      </c>
      <c r="T17" s="2">
        <v>0</v>
      </c>
      <c r="U17" s="2">
        <v>823.93</v>
      </c>
      <c r="V17" s="2">
        <v>148.31</v>
      </c>
      <c r="W17" s="2">
        <v>0</v>
      </c>
      <c r="X17" s="2">
        <v>0</v>
      </c>
      <c r="Y17" s="2">
        <v>41.2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">
      <c r="A18" t="s">
        <v>383</v>
      </c>
      <c r="B18">
        <v>0</v>
      </c>
      <c r="C18">
        <v>1</v>
      </c>
      <c r="D18" t="s">
        <v>395</v>
      </c>
      <c r="E18" s="1" t="s">
        <v>431</v>
      </c>
      <c r="F18" s="1" t="s">
        <v>11</v>
      </c>
      <c r="G18">
        <v>1</v>
      </c>
      <c r="H18">
        <v>11491</v>
      </c>
      <c r="I18" s="1" t="s">
        <v>426</v>
      </c>
      <c r="J18" s="1" t="s">
        <v>417</v>
      </c>
      <c r="K18" s="1" t="s">
        <v>417</v>
      </c>
      <c r="L18" s="2">
        <v>1286.25</v>
      </c>
      <c r="M18">
        <v>0</v>
      </c>
      <c r="N18" s="2">
        <v>0</v>
      </c>
      <c r="O18" s="2">
        <v>0</v>
      </c>
      <c r="P18" s="2">
        <v>1225</v>
      </c>
      <c r="Q18">
        <v>0</v>
      </c>
      <c r="R18" s="2">
        <v>0</v>
      </c>
      <c r="S18" s="2">
        <v>0</v>
      </c>
      <c r="T18" s="2">
        <v>0</v>
      </c>
      <c r="U18" s="2">
        <v>1286.25</v>
      </c>
      <c r="V18" s="2">
        <v>154.35</v>
      </c>
      <c r="W18" s="2">
        <v>0</v>
      </c>
      <c r="X18" s="2">
        <v>0</v>
      </c>
      <c r="Y18" s="2">
        <v>61.25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">
      <c r="A19" t="s">
        <v>383</v>
      </c>
      <c r="B19">
        <v>1</v>
      </c>
      <c r="C19">
        <v>0</v>
      </c>
      <c r="D19" t="s">
        <v>396</v>
      </c>
      <c r="E19" s="1" t="s">
        <v>431</v>
      </c>
      <c r="F19" s="1" t="s">
        <v>11</v>
      </c>
      <c r="G19">
        <v>1</v>
      </c>
      <c r="H19">
        <v>9029</v>
      </c>
      <c r="I19" s="1" t="s">
        <v>427</v>
      </c>
      <c r="J19" s="1" t="s">
        <v>399</v>
      </c>
      <c r="K19" s="1" t="s">
        <v>399</v>
      </c>
      <c r="L19">
        <v>7028.75</v>
      </c>
      <c r="M19">
        <v>1</v>
      </c>
      <c r="N19" s="2">
        <v>0</v>
      </c>
      <c r="O19" s="2">
        <v>0</v>
      </c>
      <c r="P19">
        <v>6861</v>
      </c>
      <c r="Q19">
        <v>1</v>
      </c>
      <c r="R19" s="2">
        <v>0</v>
      </c>
      <c r="S19" s="2">
        <v>0</v>
      </c>
      <c r="T19" s="2">
        <v>0</v>
      </c>
      <c r="U19" s="2">
        <v>6861</v>
      </c>
      <c r="V19" s="2">
        <v>1234.98</v>
      </c>
      <c r="W19" s="2">
        <v>0</v>
      </c>
      <c r="X19" s="2">
        <v>0</v>
      </c>
      <c r="Y19" s="2">
        <v>167.75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">
      <c r="A20" t="s">
        <v>383</v>
      </c>
      <c r="B20">
        <v>1</v>
      </c>
      <c r="C20">
        <v>0</v>
      </c>
      <c r="D20" t="s">
        <v>395</v>
      </c>
      <c r="E20" s="1" t="s">
        <v>431</v>
      </c>
      <c r="F20" s="1" t="s">
        <v>11</v>
      </c>
      <c r="G20">
        <v>1</v>
      </c>
      <c r="H20">
        <v>9022</v>
      </c>
      <c r="I20" s="1" t="s">
        <v>428</v>
      </c>
      <c r="J20" s="1" t="s">
        <v>408</v>
      </c>
      <c r="K20" s="1" t="s">
        <v>408</v>
      </c>
      <c r="L20">
        <v>1286.25</v>
      </c>
      <c r="M20">
        <v>1</v>
      </c>
      <c r="N20" s="2">
        <v>0</v>
      </c>
      <c r="O20" s="2">
        <v>0</v>
      </c>
      <c r="P20">
        <v>1225</v>
      </c>
      <c r="Q20">
        <v>1</v>
      </c>
      <c r="R20" s="2">
        <v>0</v>
      </c>
      <c r="S20" s="2">
        <v>0</v>
      </c>
      <c r="T20" s="2">
        <v>0</v>
      </c>
      <c r="U20" s="2">
        <v>1225</v>
      </c>
      <c r="V20" s="2">
        <v>147</v>
      </c>
      <c r="W20" s="2">
        <v>0</v>
      </c>
      <c r="X20" s="2">
        <v>0</v>
      </c>
      <c r="Y20" s="2">
        <v>61.25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2">
      <c r="A21" t="s">
        <v>383</v>
      </c>
      <c r="B21">
        <v>1</v>
      </c>
      <c r="C21">
        <v>0</v>
      </c>
      <c r="D21" t="s">
        <v>395</v>
      </c>
      <c r="E21" s="1" t="s">
        <v>431</v>
      </c>
      <c r="F21" s="1" t="s">
        <v>11</v>
      </c>
      <c r="G21">
        <v>1</v>
      </c>
      <c r="H21">
        <v>9166</v>
      </c>
      <c r="I21" s="1" t="s">
        <v>429</v>
      </c>
      <c r="J21" s="1" t="s">
        <v>401</v>
      </c>
      <c r="K21" s="1" t="s">
        <v>401</v>
      </c>
      <c r="L21">
        <v>1286.25</v>
      </c>
      <c r="M21">
        <v>1</v>
      </c>
      <c r="N21" s="2">
        <v>0</v>
      </c>
      <c r="O21" s="2">
        <v>0</v>
      </c>
      <c r="P21">
        <v>1225</v>
      </c>
      <c r="Q21">
        <v>1</v>
      </c>
      <c r="R21" s="2">
        <v>0</v>
      </c>
      <c r="S21" s="2">
        <v>0</v>
      </c>
      <c r="T21" s="2">
        <v>0</v>
      </c>
      <c r="U21" s="2">
        <v>1225</v>
      </c>
      <c r="V21" s="2">
        <v>147</v>
      </c>
      <c r="W21" s="2">
        <v>0</v>
      </c>
      <c r="X21" s="2">
        <v>0</v>
      </c>
      <c r="Y21" s="2">
        <v>61.25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2">
      <c r="A22" t="s">
        <v>383</v>
      </c>
      <c r="B22">
        <v>1</v>
      </c>
      <c r="C22">
        <v>0</v>
      </c>
      <c r="D22" t="s">
        <v>397</v>
      </c>
      <c r="E22" s="1" t="s">
        <v>431</v>
      </c>
      <c r="F22" s="1" t="s">
        <v>11</v>
      </c>
      <c r="G22">
        <v>1</v>
      </c>
      <c r="H22">
        <v>9103</v>
      </c>
      <c r="I22" s="1" t="s">
        <v>430</v>
      </c>
      <c r="J22" s="1" t="s">
        <v>400</v>
      </c>
      <c r="K22" s="1" t="s">
        <v>400</v>
      </c>
      <c r="L22">
        <v>3101.55</v>
      </c>
      <c r="M22">
        <v>2</v>
      </c>
      <c r="N22" s="2">
        <v>0</v>
      </c>
      <c r="O22" s="2">
        <v>0</v>
      </c>
      <c r="P22">
        <v>2697</v>
      </c>
      <c r="Q22">
        <v>1</v>
      </c>
      <c r="R22" s="2">
        <v>0</v>
      </c>
      <c r="S22" s="2">
        <v>0</v>
      </c>
      <c r="T22" s="2">
        <v>0</v>
      </c>
      <c r="U22" s="2">
        <v>2697</v>
      </c>
      <c r="V22" s="2">
        <v>107.88</v>
      </c>
      <c r="W22" s="2">
        <v>0</v>
      </c>
      <c r="X22" s="2">
        <v>0</v>
      </c>
      <c r="Y22" s="2">
        <v>404.55</v>
      </c>
      <c r="Z22" s="2">
        <v>0</v>
      </c>
      <c r="AA22" s="2">
        <v>0</v>
      </c>
      <c r="AB22" s="2">
        <v>0</v>
      </c>
      <c r="AC2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C4E2-60B8-1140-9DC9-CCC311D5E519}">
  <dimension ref="A1:I7"/>
  <sheetViews>
    <sheetView tabSelected="1" workbookViewId="0">
      <selection activeCell="G3" sqref="G3"/>
    </sheetView>
  </sheetViews>
  <sheetFormatPr baseColWidth="10" defaultRowHeight="16" x14ac:dyDescent="0.2"/>
  <cols>
    <col min="7" max="7" width="11.5" customWidth="1"/>
  </cols>
  <sheetData>
    <row r="1" spans="1:9" x14ac:dyDescent="0.2">
      <c r="A1" t="s">
        <v>470</v>
      </c>
      <c r="B1" t="s">
        <v>1</v>
      </c>
      <c r="C1" t="s">
        <v>461</v>
      </c>
      <c r="D1" s="6" t="s">
        <v>466</v>
      </c>
      <c r="E1" t="s">
        <v>460</v>
      </c>
      <c r="F1" t="s">
        <v>462</v>
      </c>
      <c r="G1" t="s">
        <v>438</v>
      </c>
      <c r="H1" t="s">
        <v>463</v>
      </c>
      <c r="I1" t="s">
        <v>471</v>
      </c>
    </row>
    <row r="2" spans="1:9" x14ac:dyDescent="0.2">
      <c r="B2" t="s">
        <v>464</v>
      </c>
      <c r="C2">
        <v>1</v>
      </c>
      <c r="D2" t="s">
        <v>467</v>
      </c>
      <c r="E2" s="5" t="s">
        <v>465</v>
      </c>
      <c r="F2">
        <v>9</v>
      </c>
    </row>
    <row r="3" spans="1:9" x14ac:dyDescent="0.2">
      <c r="B3" t="s">
        <v>464</v>
      </c>
      <c r="C3">
        <v>1</v>
      </c>
      <c r="D3" t="s">
        <v>467</v>
      </c>
      <c r="E3" s="5" t="s">
        <v>71</v>
      </c>
      <c r="F3">
        <v>9</v>
      </c>
    </row>
    <row r="4" spans="1:9" x14ac:dyDescent="0.2">
      <c r="B4" t="s">
        <v>464</v>
      </c>
      <c r="C4">
        <v>1</v>
      </c>
      <c r="D4" t="s">
        <v>467</v>
      </c>
      <c r="E4" s="5" t="s">
        <v>468</v>
      </c>
      <c r="F4">
        <v>9</v>
      </c>
    </row>
    <row r="5" spans="1:9" x14ac:dyDescent="0.2">
      <c r="B5" t="s">
        <v>464</v>
      </c>
      <c r="C5">
        <v>0</v>
      </c>
      <c r="D5" t="s">
        <v>467</v>
      </c>
      <c r="E5" s="5" t="s">
        <v>58</v>
      </c>
      <c r="F5">
        <v>9</v>
      </c>
    </row>
    <row r="6" spans="1:9" x14ac:dyDescent="0.2">
      <c r="B6" t="s">
        <v>464</v>
      </c>
      <c r="C6">
        <v>0</v>
      </c>
      <c r="D6" t="s">
        <v>467</v>
      </c>
      <c r="E6" s="5" t="s">
        <v>469</v>
      </c>
      <c r="F6">
        <v>9</v>
      </c>
    </row>
    <row r="7" spans="1:9" x14ac:dyDescent="0.2">
      <c r="B7" t="s">
        <v>464</v>
      </c>
      <c r="C7">
        <v>0</v>
      </c>
      <c r="D7" t="s">
        <v>467</v>
      </c>
      <c r="E7" s="5" t="s">
        <v>68</v>
      </c>
      <c r="F7">
        <v>9</v>
      </c>
    </row>
  </sheetData>
  <pageMargins left="0.7" right="0.7" top="0.75" bottom="0.75" header="0.3" footer="0.3"/>
  <ignoredErrors>
    <ignoredError sqref="E2:E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E510</vt:lpstr>
      <vt:lpstr>C190</vt:lpstr>
      <vt:lpstr>C170</vt:lpstr>
      <vt:lpstr>C100</vt:lpstr>
      <vt:lpstr>E530</vt:lpstr>
      <vt:lpstr>'C100'!_c100</vt:lpstr>
      <vt:lpstr>'C170'!_c170</vt:lpstr>
      <vt:lpstr>'C190'!_c190</vt:lpstr>
      <vt:lpstr>'E510'!e510_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2019-04-15T00:02:24Z</cp:lastPrinted>
  <dcterms:created xsi:type="dcterms:W3CDTF">2019-04-14T21:24:52Z</dcterms:created>
  <dcterms:modified xsi:type="dcterms:W3CDTF">2019-04-27T20:46:57Z</dcterms:modified>
</cp:coreProperties>
</file>