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rtem\Documents\my python projects\MPD\table data\"/>
    </mc:Choice>
  </mc:AlternateContent>
  <xr:revisionPtr revIDLastSave="0" documentId="13_ncr:1_{F1DCB82E-EED0-40E5-9D25-432B989C57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<sst xmlns="http://schemas.openxmlformats.org/spreadsheetml/2006/main" count="123" uniqueCount="63">
  <si>
    <t>Title</t>
  </si>
  <si>
    <t>Author</t>
  </si>
  <si>
    <t>Gender</t>
  </si>
  <si>
    <t>Date</t>
  </si>
  <si>
    <t>Type</t>
  </si>
  <si>
    <t>Length (in words)</t>
  </si>
  <si>
    <t>Number of male characters</t>
  </si>
  <si>
    <t>Number of female characters</t>
  </si>
  <si>
    <t>Number of unknown characters</t>
  </si>
  <si>
    <t>Female-Male characters ratio</t>
  </si>
  <si>
    <t>Whole text sentiment</t>
  </si>
  <si>
    <t xml:space="preserve">STD (Whole text sen timent) </t>
  </si>
  <si>
    <t>Sentiment of Direct Speech</t>
  </si>
  <si>
    <t>STD (Direct Speech Sentiment)</t>
  </si>
  <si>
    <t>Sentiment of Author's Speech</t>
  </si>
  <si>
    <t>STD (Author's Speech Sentiment)</t>
  </si>
  <si>
    <t>Sentiment difference (average)</t>
  </si>
  <si>
    <t>Sentiment difference (corrected)</t>
  </si>
  <si>
    <t>1. Date with Romance.txt</t>
  </si>
  <si>
    <t>Mollie Panter-Downes</t>
  </si>
  <si>
    <t>F</t>
  </si>
  <si>
    <t>1939-1924</t>
  </si>
  <si>
    <t>Panter-Downes's collection</t>
  </si>
  <si>
    <t>10. Fin de Siecle.txt</t>
  </si>
  <si>
    <t>1939-1925</t>
  </si>
  <si>
    <t>11. Literary Scandal at the Sewing Party.txt</t>
  </si>
  <si>
    <t>1939-1926</t>
  </si>
  <si>
    <t>12. Goodbye, My Love.txt</t>
  </si>
  <si>
    <t>1939-1927</t>
  </si>
  <si>
    <t>13. War Among Strangers.txt</t>
  </si>
  <si>
    <t>1939-1928</t>
  </si>
  <si>
    <t>14. Combined Operations.txt</t>
  </si>
  <si>
    <t>1939-1929</t>
  </si>
  <si>
    <t>15. Good Evening, Mrs. Craven.txt</t>
  </si>
  <si>
    <t>1939-1930</t>
  </si>
  <si>
    <t>16. The Hunger of Miss Burton.txt</t>
  </si>
  <si>
    <t>1939-1931</t>
  </si>
  <si>
    <t>17. It's the Reaction.txt</t>
  </si>
  <si>
    <t>1939-1932</t>
  </si>
  <si>
    <t>18. Cut down the Trees.txt</t>
  </si>
  <si>
    <t>1939-1933</t>
  </si>
  <si>
    <t>19. Year of Decision.txt</t>
  </si>
  <si>
    <t>1939-1934</t>
  </si>
  <si>
    <t>2. Meeting at the Pringles'.txt</t>
  </si>
  <si>
    <t>1939-1935</t>
  </si>
  <si>
    <t>20. The Danger.txt</t>
  </si>
  <si>
    <t>1939-1936</t>
  </si>
  <si>
    <t>21. The Waste of it All.txt</t>
  </si>
  <si>
    <t>1939-1937</t>
  </si>
  <si>
    <t>3. Mrs. Ramsay's War.txt</t>
  </si>
  <si>
    <t>1939-1938</t>
  </si>
  <si>
    <t>4. In Clover.txt</t>
  </si>
  <si>
    <t>1939-1939</t>
  </si>
  <si>
    <t>5. It's the Real Thing This Time.txt</t>
  </si>
  <si>
    <t>1939-1940</t>
  </si>
  <si>
    <t>6. This Flower, Safety.txt</t>
  </si>
  <si>
    <t>1939-1941</t>
  </si>
  <si>
    <t>7. As the Fruitful Vine.txt</t>
  </si>
  <si>
    <t>1939-1942</t>
  </si>
  <si>
    <t>8. Lunch with Mr. Biddle.txt</t>
  </si>
  <si>
    <t>1939-1943</t>
  </si>
  <si>
    <t>9. Battle of the Greeks.txt</t>
  </si>
  <si>
    <t>1939-1944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</si>
</sst>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sqref="A1:R22"/>
    </sheetView>
  </sheetViews>
  <sheetFormatPr defaultRowHeight="14.4" x14ac:dyDescent="0.3"/>
  <sheetData>
    <row r="1" spans="1:18" ht="86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1553</v>
      </c>
      <c r="G2">
        <v>2</v>
      </c>
      <c r="H2">
        <v>7</v>
      </c>
      <c r="I2">
        <v>4</v>
      </c>
      <c r="J2">
        <v>0.77777777777777779</v>
      </c>
      <c r="K2">
        <v>0.111225</v>
      </c>
      <c r="L2">
        <v>0.35176942849310883</v>
      </c>
      <c r="M2">
        <v>0.14673</v>
      </c>
      <c r="N2">
        <v>0.35316277847474248</v>
      </c>
      <c r="O2">
        <v>6.9255882352941181E-2</v>
      </c>
      <c r="P2">
        <v>0.3318747134184441</v>
      </c>
      <c r="Q2">
        <v>7.7474117647058818E-2</v>
      </c>
      <c r="R2">
        <f>Q2/ABS(K2)</f>
        <v>0.69655309190432735</v>
      </c>
    </row>
    <row r="3" spans="1:18" x14ac:dyDescent="0.3">
      <c r="A3" t="s">
        <v>23</v>
      </c>
      <c r="B3" t="s">
        <v>19</v>
      </c>
      <c r="C3" t="s">
        <v>20</v>
      </c>
      <c r="D3" t="s">
        <v>24</v>
      </c>
      <c r="E3" t="s">
        <v>22</v>
      </c>
      <c r="F3">
        <v>2783</v>
      </c>
      <c r="G3">
        <v>12</v>
      </c>
      <c r="H3">
        <v>4</v>
      </c>
      <c r="I3">
        <v>5</v>
      </c>
      <c r="J3">
        <v>0.25</v>
      </c>
      <c r="K3">
        <v>7.4276551724137926E-2</v>
      </c>
      <c r="L3">
        <v>0.32849153875919729</v>
      </c>
      <c r="M3">
        <v>3.2849122807017538E-2</v>
      </c>
      <c r="N3">
        <v>0.29897804127710992</v>
      </c>
      <c r="O3">
        <v>6.1770873786407769E-2</v>
      </c>
      <c r="P3">
        <v>0.35490944000966551</v>
      </c>
      <c r="Q3">
        <v>-2.8921750979390232E-2</v>
      </c>
      <c r="R3">
        <f t="shared" ref="R3:R22" si="0">Q3/ABS(K3)</f>
        <v>-0.38937929007266264</v>
      </c>
    </row>
    <row r="4" spans="1:18" x14ac:dyDescent="0.3">
      <c r="A4" t="s">
        <v>25</v>
      </c>
      <c r="B4" t="s">
        <v>19</v>
      </c>
      <c r="C4" t="s">
        <v>20</v>
      </c>
      <c r="D4" t="s">
        <v>26</v>
      </c>
      <c r="E4" t="s">
        <v>22</v>
      </c>
      <c r="F4">
        <v>2304</v>
      </c>
      <c r="G4">
        <v>7</v>
      </c>
      <c r="H4">
        <v>10</v>
      </c>
      <c r="I4">
        <v>5</v>
      </c>
      <c r="J4">
        <v>0.58823529411764708</v>
      </c>
      <c r="K4">
        <v>1.4000000000000019E-3</v>
      </c>
      <c r="L4">
        <v>0.41578562697012111</v>
      </c>
      <c r="M4">
        <v>-8.5290000000000005E-2</v>
      </c>
      <c r="N4">
        <v>0.38496535610363702</v>
      </c>
      <c r="O4">
        <v>4.0231666666666673E-2</v>
      </c>
      <c r="P4">
        <v>0.3616432406353286</v>
      </c>
      <c r="Q4">
        <v>-0.1255216666666667</v>
      </c>
      <c r="R4">
        <f t="shared" si="0"/>
        <v>-89.658333333333232</v>
      </c>
    </row>
    <row r="5" spans="1:18" x14ac:dyDescent="0.3">
      <c r="A5" t="s">
        <v>27</v>
      </c>
      <c r="B5" t="s">
        <v>19</v>
      </c>
      <c r="C5" t="s">
        <v>20</v>
      </c>
      <c r="D5" t="s">
        <v>28</v>
      </c>
      <c r="E5" t="s">
        <v>22</v>
      </c>
      <c r="F5">
        <v>3322</v>
      </c>
      <c r="G5">
        <v>6</v>
      </c>
      <c r="H5">
        <v>3</v>
      </c>
      <c r="I5">
        <v>4</v>
      </c>
      <c r="J5">
        <v>0.33333333333333331</v>
      </c>
      <c r="K5">
        <v>-9.2403973509933759E-3</v>
      </c>
      <c r="L5">
        <v>0.41113277550753702</v>
      </c>
      <c r="M5">
        <v>6.7463235294117643E-2</v>
      </c>
      <c r="N5">
        <v>0.43415488558551102</v>
      </c>
      <c r="O5">
        <v>-6.8892857142857124E-3</v>
      </c>
      <c r="P5">
        <v>0.37868593478849022</v>
      </c>
      <c r="Q5">
        <v>7.4352521008403352E-2</v>
      </c>
      <c r="R5">
        <f t="shared" si="0"/>
        <v>8.046463608018998</v>
      </c>
    </row>
    <row r="6" spans="1:18" x14ac:dyDescent="0.3">
      <c r="A6" t="s">
        <v>29</v>
      </c>
      <c r="B6" t="s">
        <v>19</v>
      </c>
      <c r="C6" t="s">
        <v>20</v>
      </c>
      <c r="D6" t="s">
        <v>30</v>
      </c>
      <c r="E6" t="s">
        <v>22</v>
      </c>
      <c r="F6">
        <v>2905</v>
      </c>
      <c r="G6">
        <v>7</v>
      </c>
      <c r="H6">
        <v>7</v>
      </c>
      <c r="I6">
        <v>6</v>
      </c>
      <c r="J6">
        <v>0.5</v>
      </c>
      <c r="K6">
        <v>-3.2945081967213109E-2</v>
      </c>
      <c r="L6">
        <v>0.40549071265515252</v>
      </c>
      <c r="M6">
        <v>4.9962352941176472E-2</v>
      </c>
      <c r="N6">
        <v>0.37194682541411772</v>
      </c>
      <c r="O6">
        <v>-7.4238888888888882E-2</v>
      </c>
      <c r="P6">
        <v>0.41431954976924229</v>
      </c>
      <c r="Q6">
        <v>0.1242012418300654</v>
      </c>
      <c r="R6">
        <f t="shared" si="0"/>
        <v>3.7699478773089794</v>
      </c>
    </row>
    <row r="7" spans="1:18" x14ac:dyDescent="0.3">
      <c r="A7" t="s">
        <v>31</v>
      </c>
      <c r="B7" t="s">
        <v>19</v>
      </c>
      <c r="C7" t="s">
        <v>20</v>
      </c>
      <c r="D7" t="s">
        <v>32</v>
      </c>
      <c r="E7" t="s">
        <v>22</v>
      </c>
      <c r="F7">
        <v>2474</v>
      </c>
      <c r="G7">
        <v>4</v>
      </c>
      <c r="H7">
        <v>5</v>
      </c>
      <c r="I7">
        <v>3</v>
      </c>
      <c r="J7">
        <v>0.55555555555555558</v>
      </c>
      <c r="K7">
        <v>8.2682407407407413E-2</v>
      </c>
      <c r="L7">
        <v>0.36386052192113799</v>
      </c>
      <c r="M7">
        <v>0.107464406779661</v>
      </c>
      <c r="N7">
        <v>0.36784262053069022</v>
      </c>
      <c r="O7">
        <v>8.482777777777778E-2</v>
      </c>
      <c r="P7">
        <v>0.33688944371106472</v>
      </c>
      <c r="Q7">
        <v>2.2636629001883221E-2</v>
      </c>
      <c r="R7">
        <f t="shared" si="0"/>
        <v>0.27377805886013951</v>
      </c>
    </row>
    <row r="8" spans="1:18" x14ac:dyDescent="0.3">
      <c r="A8" t="s">
        <v>33</v>
      </c>
      <c r="B8" t="s">
        <v>19</v>
      </c>
      <c r="C8" t="s">
        <v>20</v>
      </c>
      <c r="D8" t="s">
        <v>34</v>
      </c>
      <c r="E8" t="s">
        <v>22</v>
      </c>
      <c r="F8">
        <v>3030</v>
      </c>
      <c r="G8">
        <v>4</v>
      </c>
      <c r="H8">
        <v>4</v>
      </c>
      <c r="I8">
        <v>2</v>
      </c>
      <c r="J8">
        <v>0.5</v>
      </c>
      <c r="K8">
        <v>0.11975156250000001</v>
      </c>
      <c r="L8">
        <v>0.43019082320821139</v>
      </c>
      <c r="M8">
        <v>0.19134655172413789</v>
      </c>
      <c r="N8">
        <v>0.36211943553413101</v>
      </c>
      <c r="O8">
        <v>0.1032931034482759</v>
      </c>
      <c r="P8">
        <v>0.4259614824724634</v>
      </c>
      <c r="Q8">
        <v>8.8053448275861992E-2</v>
      </c>
      <c r="R8">
        <f t="shared" si="0"/>
        <v>0.73530103856358442</v>
      </c>
    </row>
    <row r="9" spans="1:18" x14ac:dyDescent="0.3">
      <c r="A9" t="s">
        <v>35</v>
      </c>
      <c r="B9" t="s">
        <v>19</v>
      </c>
      <c r="C9" t="s">
        <v>20</v>
      </c>
      <c r="D9" t="s">
        <v>36</v>
      </c>
      <c r="E9" t="s">
        <v>22</v>
      </c>
      <c r="F9">
        <v>2603</v>
      </c>
      <c r="G9">
        <v>4</v>
      </c>
      <c r="H9">
        <v>5</v>
      </c>
      <c r="I9">
        <v>4</v>
      </c>
      <c r="J9">
        <v>0.55555555555555558</v>
      </c>
      <c r="K9">
        <v>5.8115789473684211E-2</v>
      </c>
      <c r="L9">
        <v>0.4285348388013302</v>
      </c>
      <c r="M9">
        <v>-1.359259259259261E-3</v>
      </c>
      <c r="N9">
        <v>0.4499654260457</v>
      </c>
      <c r="O9">
        <v>6.9241025641025647E-2</v>
      </c>
      <c r="P9">
        <v>0.3907246539955902</v>
      </c>
      <c r="Q9">
        <v>-7.0600284900284901E-2</v>
      </c>
      <c r="R9">
        <f t="shared" si="0"/>
        <v>-1.2148210587804864</v>
      </c>
    </row>
    <row r="10" spans="1:18" x14ac:dyDescent="0.3">
      <c r="A10" t="s">
        <v>37</v>
      </c>
      <c r="B10" t="s">
        <v>19</v>
      </c>
      <c r="C10" t="s">
        <v>20</v>
      </c>
      <c r="D10" t="s">
        <v>38</v>
      </c>
      <c r="E10" t="s">
        <v>22</v>
      </c>
      <c r="F10">
        <v>3569</v>
      </c>
      <c r="G10">
        <v>6</v>
      </c>
      <c r="H10">
        <v>6</v>
      </c>
      <c r="I10">
        <v>7</v>
      </c>
      <c r="J10">
        <v>0.5</v>
      </c>
      <c r="K10">
        <v>5.4358992805755388E-2</v>
      </c>
      <c r="L10">
        <v>0.39834067517423588</v>
      </c>
      <c r="M10">
        <v>0.112721875</v>
      </c>
      <c r="N10">
        <v>0.47716714821326961</v>
      </c>
      <c r="O10">
        <v>3.9388793103448283E-2</v>
      </c>
      <c r="P10">
        <v>0.36528163951601628</v>
      </c>
      <c r="Q10">
        <v>7.3333081896551716E-2</v>
      </c>
      <c r="R10">
        <f t="shared" si="0"/>
        <v>1.3490515204834221</v>
      </c>
    </row>
    <row r="11" spans="1:18" x14ac:dyDescent="0.3">
      <c r="A11" t="s">
        <v>39</v>
      </c>
      <c r="B11" t="s">
        <v>19</v>
      </c>
      <c r="C11" t="s">
        <v>20</v>
      </c>
      <c r="D11" t="s">
        <v>40</v>
      </c>
      <c r="E11" t="s">
        <v>22</v>
      </c>
      <c r="F11">
        <v>3031</v>
      </c>
      <c r="G11">
        <v>3</v>
      </c>
      <c r="H11">
        <v>8</v>
      </c>
      <c r="I11">
        <v>3</v>
      </c>
      <c r="J11">
        <v>0.72727272727272729</v>
      </c>
      <c r="K11">
        <v>6.0833333333333343E-2</v>
      </c>
      <c r="L11">
        <v>0.41800279166683779</v>
      </c>
      <c r="M11">
        <v>8.3115384615384619E-2</v>
      </c>
      <c r="N11">
        <v>0.43587592714656509</v>
      </c>
      <c r="O11">
        <v>5.3565384615384612E-2</v>
      </c>
      <c r="P11">
        <v>0.37567089826306099</v>
      </c>
      <c r="Q11">
        <v>2.955000000000001E-2</v>
      </c>
      <c r="R11">
        <f t="shared" si="0"/>
        <v>0.48575342465753435</v>
      </c>
    </row>
    <row r="12" spans="1:18" x14ac:dyDescent="0.3">
      <c r="A12" t="s">
        <v>41</v>
      </c>
      <c r="B12" t="s">
        <v>19</v>
      </c>
      <c r="C12" t="s">
        <v>20</v>
      </c>
      <c r="D12" t="s">
        <v>42</v>
      </c>
      <c r="E12" t="s">
        <v>22</v>
      </c>
      <c r="F12">
        <v>3732</v>
      </c>
      <c r="G12">
        <v>4</v>
      </c>
      <c r="H12">
        <v>6</v>
      </c>
      <c r="I12">
        <v>7</v>
      </c>
      <c r="J12">
        <v>0.6</v>
      </c>
      <c r="K12">
        <v>6.9384615384615392E-2</v>
      </c>
      <c r="L12">
        <v>0.42114604451694032</v>
      </c>
      <c r="M12">
        <v>1.6091666666666671E-2</v>
      </c>
      <c r="N12">
        <v>0.38094425272020521</v>
      </c>
      <c r="O12">
        <v>5.8921904761904773E-2</v>
      </c>
      <c r="P12">
        <v>0.44805169407982431</v>
      </c>
      <c r="Q12">
        <v>-4.2830238095238102E-2</v>
      </c>
      <c r="R12">
        <f t="shared" si="0"/>
        <v>-0.61728724527505019</v>
      </c>
    </row>
    <row r="13" spans="1:18" x14ac:dyDescent="0.3">
      <c r="A13" t="s">
        <v>43</v>
      </c>
      <c r="B13" t="s">
        <v>19</v>
      </c>
      <c r="C13" t="s">
        <v>20</v>
      </c>
      <c r="D13" t="s">
        <v>44</v>
      </c>
      <c r="E13" t="s">
        <v>22</v>
      </c>
      <c r="F13">
        <v>1949</v>
      </c>
      <c r="G13">
        <v>1</v>
      </c>
      <c r="H13">
        <v>12</v>
      </c>
      <c r="I13">
        <v>1</v>
      </c>
      <c r="J13">
        <v>0.92307692307692313</v>
      </c>
      <c r="K13">
        <v>5.3367058823529413E-2</v>
      </c>
      <c r="L13">
        <v>0.36581604775792947</v>
      </c>
      <c r="M13">
        <v>7.4802857142857143E-2</v>
      </c>
      <c r="N13">
        <v>0.3888604887438713</v>
      </c>
      <c r="O13">
        <v>3.7270149253731337E-2</v>
      </c>
      <c r="P13">
        <v>0.33119315192958382</v>
      </c>
      <c r="Q13">
        <v>3.7532707889125813E-2</v>
      </c>
      <c r="R13">
        <f t="shared" si="0"/>
        <v>0.70329354318056836</v>
      </c>
    </row>
    <row r="14" spans="1:18" x14ac:dyDescent="0.3">
      <c r="A14" t="s">
        <v>45</v>
      </c>
      <c r="B14" t="s">
        <v>19</v>
      </c>
      <c r="C14" t="s">
        <v>20</v>
      </c>
      <c r="D14" t="s">
        <v>46</v>
      </c>
      <c r="E14" t="s">
        <v>22</v>
      </c>
      <c r="F14">
        <v>3186</v>
      </c>
      <c r="G14">
        <v>8</v>
      </c>
      <c r="H14">
        <v>8</v>
      </c>
      <c r="I14">
        <v>2</v>
      </c>
      <c r="J14">
        <v>0.5</v>
      </c>
      <c r="K14">
        <v>4.3250877192982463E-2</v>
      </c>
      <c r="L14">
        <v>0.41329221772986813</v>
      </c>
      <c r="M14">
        <v>8.0964102564102552E-2</v>
      </c>
      <c r="N14">
        <v>0.35427873821667571</v>
      </c>
      <c r="O14">
        <v>2.027926829268293E-2</v>
      </c>
      <c r="P14">
        <v>0.42108928916352778</v>
      </c>
      <c r="Q14">
        <v>6.0684834271419623E-2</v>
      </c>
      <c r="R14">
        <f t="shared" si="0"/>
        <v>1.4030890980695729</v>
      </c>
    </row>
    <row r="15" spans="1:18" x14ac:dyDescent="0.3">
      <c r="A15" t="s">
        <v>47</v>
      </c>
      <c r="B15" t="s">
        <v>19</v>
      </c>
      <c r="C15" t="s">
        <v>20</v>
      </c>
      <c r="D15" t="s">
        <v>48</v>
      </c>
      <c r="E15" t="s">
        <v>22</v>
      </c>
      <c r="F15">
        <v>3143</v>
      </c>
      <c r="G15">
        <v>5</v>
      </c>
      <c r="H15">
        <v>3</v>
      </c>
      <c r="I15">
        <v>2</v>
      </c>
      <c r="J15">
        <v>0.375</v>
      </c>
      <c r="K15">
        <v>0.11588151260504199</v>
      </c>
      <c r="L15">
        <v>0.43231354769861469</v>
      </c>
      <c r="M15">
        <v>0.15096136363636359</v>
      </c>
      <c r="N15">
        <v>0.36911856878977689</v>
      </c>
      <c r="O15">
        <v>0.10082674418604649</v>
      </c>
      <c r="P15">
        <v>0.44010452258114369</v>
      </c>
      <c r="Q15">
        <v>5.0134619450317087E-2</v>
      </c>
      <c r="R15">
        <f t="shared" si="0"/>
        <v>0.43263690922977938</v>
      </c>
    </row>
    <row r="16" spans="1:18" x14ac:dyDescent="0.3">
      <c r="A16" t="s">
        <v>49</v>
      </c>
      <c r="B16" t="s">
        <v>19</v>
      </c>
      <c r="C16" t="s">
        <v>20</v>
      </c>
      <c r="D16" t="s">
        <v>50</v>
      </c>
      <c r="E16" t="s">
        <v>22</v>
      </c>
      <c r="F16">
        <v>1528</v>
      </c>
      <c r="G16">
        <v>5</v>
      </c>
      <c r="H16">
        <v>9</v>
      </c>
      <c r="I16">
        <v>4</v>
      </c>
      <c r="J16">
        <v>0.6428571428571429</v>
      </c>
      <c r="K16">
        <v>8.2448076923076916E-2</v>
      </c>
      <c r="L16">
        <v>0.43468893984017898</v>
      </c>
      <c r="M16">
        <v>-0.19845555555555561</v>
      </c>
      <c r="N16">
        <v>0.5297153577601027</v>
      </c>
      <c r="O16">
        <v>0.11076</v>
      </c>
      <c r="P16">
        <v>0.38173409645982631</v>
      </c>
      <c r="Q16">
        <v>-0.30921555555555558</v>
      </c>
      <c r="R16">
        <f t="shared" si="0"/>
        <v>-3.750427749140226</v>
      </c>
    </row>
    <row r="17" spans="1:18" x14ac:dyDescent="0.3">
      <c r="A17" t="s">
        <v>51</v>
      </c>
      <c r="B17" t="s">
        <v>19</v>
      </c>
      <c r="C17" t="s">
        <v>20</v>
      </c>
      <c r="D17" t="s">
        <v>52</v>
      </c>
      <c r="E17" t="s">
        <v>22</v>
      </c>
      <c r="F17">
        <v>1914</v>
      </c>
      <c r="G17">
        <v>2</v>
      </c>
      <c r="H17">
        <v>4</v>
      </c>
      <c r="I17">
        <v>1</v>
      </c>
      <c r="J17">
        <v>0.66666666666666663</v>
      </c>
      <c r="K17">
        <v>5.0748484848484848E-2</v>
      </c>
      <c r="L17">
        <v>0.47263193035237627</v>
      </c>
      <c r="M17">
        <v>-3.8842857142857137E-2</v>
      </c>
      <c r="N17">
        <v>0.43049228362248648</v>
      </c>
      <c r="O17">
        <v>9.6805555555555561E-2</v>
      </c>
      <c r="P17">
        <v>0.47240930245202611</v>
      </c>
      <c r="Q17">
        <v>-0.13564841269841271</v>
      </c>
      <c r="R17">
        <f t="shared" si="0"/>
        <v>-2.6729549286723708</v>
      </c>
    </row>
    <row r="18" spans="1:18" x14ac:dyDescent="0.3">
      <c r="A18" t="s">
        <v>53</v>
      </c>
      <c r="B18" t="s">
        <v>19</v>
      </c>
      <c r="C18" t="s">
        <v>20</v>
      </c>
      <c r="D18" t="s">
        <v>54</v>
      </c>
      <c r="E18" t="s">
        <v>22</v>
      </c>
      <c r="F18">
        <v>1482</v>
      </c>
      <c r="G18">
        <v>1</v>
      </c>
      <c r="H18">
        <v>2</v>
      </c>
      <c r="I18">
        <v>1</v>
      </c>
      <c r="J18">
        <v>0.66666666666666663</v>
      </c>
      <c r="K18">
        <v>-1.41E-2</v>
      </c>
      <c r="L18">
        <v>0.46212251910793822</v>
      </c>
      <c r="M18">
        <v>-4.729285714285715E-2</v>
      </c>
      <c r="N18">
        <v>0.41424127280105338</v>
      </c>
      <c r="O18">
        <v>3.6655555555555552E-2</v>
      </c>
      <c r="P18">
        <v>0.44371598927219469</v>
      </c>
      <c r="Q18">
        <v>-8.3948412698412703E-2</v>
      </c>
      <c r="R18">
        <f t="shared" si="0"/>
        <v>-5.9537881346391988</v>
      </c>
    </row>
    <row r="19" spans="1:18" x14ac:dyDescent="0.3">
      <c r="A19" t="s">
        <v>55</v>
      </c>
      <c r="B19" t="s">
        <v>19</v>
      </c>
      <c r="C19" t="s">
        <v>20</v>
      </c>
      <c r="D19" t="s">
        <v>56</v>
      </c>
      <c r="E19" t="s">
        <v>22</v>
      </c>
      <c r="F19">
        <v>2382</v>
      </c>
      <c r="G19">
        <v>0</v>
      </c>
      <c r="H19">
        <v>4</v>
      </c>
      <c r="I19">
        <v>5</v>
      </c>
      <c r="J19">
        <v>1</v>
      </c>
      <c r="K19">
        <v>6.1627160493827153E-2</v>
      </c>
      <c r="L19">
        <v>0.49147104558155158</v>
      </c>
      <c r="M19">
        <v>0.2248923076923077</v>
      </c>
      <c r="N19">
        <v>0.49190227212876719</v>
      </c>
      <c r="O19">
        <v>1.4053424657534241E-2</v>
      </c>
      <c r="P19">
        <v>0.4918873662927406</v>
      </c>
      <c r="Q19">
        <v>0.21083888303477349</v>
      </c>
      <c r="R19">
        <f t="shared" si="0"/>
        <v>3.4212006742691323</v>
      </c>
    </row>
    <row r="20" spans="1:18" x14ac:dyDescent="0.3">
      <c r="A20" t="s">
        <v>57</v>
      </c>
      <c r="B20" t="s">
        <v>19</v>
      </c>
      <c r="C20" t="s">
        <v>20</v>
      </c>
      <c r="D20" t="s">
        <v>58</v>
      </c>
      <c r="E20" t="s">
        <v>22</v>
      </c>
      <c r="F20">
        <v>2076</v>
      </c>
      <c r="G20">
        <v>3</v>
      </c>
      <c r="H20">
        <v>4</v>
      </c>
      <c r="I20">
        <v>0</v>
      </c>
      <c r="J20">
        <v>0.5714285714285714</v>
      </c>
      <c r="K20">
        <v>0.18507894736842109</v>
      </c>
      <c r="L20">
        <v>0.40549829005927662</v>
      </c>
      <c r="M20">
        <v>0.24038000000000001</v>
      </c>
      <c r="N20">
        <v>0.46838647717456577</v>
      </c>
      <c r="O20">
        <v>0.12767301587301591</v>
      </c>
      <c r="P20">
        <v>0.3900065201760009</v>
      </c>
      <c r="Q20">
        <v>0.1127069841269841</v>
      </c>
      <c r="R20">
        <f t="shared" si="0"/>
        <v>0.60896706907797449</v>
      </c>
    </row>
    <row r="21" spans="1:18" x14ac:dyDescent="0.3">
      <c r="A21" t="s">
        <v>59</v>
      </c>
      <c r="B21" t="s">
        <v>19</v>
      </c>
      <c r="C21" t="s">
        <v>20</v>
      </c>
      <c r="D21" t="s">
        <v>60</v>
      </c>
      <c r="E21" t="s">
        <v>22</v>
      </c>
      <c r="F21">
        <v>2333</v>
      </c>
      <c r="G21">
        <v>6</v>
      </c>
      <c r="H21">
        <v>8</v>
      </c>
      <c r="I21">
        <v>6</v>
      </c>
      <c r="J21">
        <v>0.5714285714285714</v>
      </c>
      <c r="K21">
        <v>0.2041126436781609</v>
      </c>
      <c r="L21">
        <v>0.46250968919446228</v>
      </c>
      <c r="M21">
        <v>0.18609285714285709</v>
      </c>
      <c r="N21">
        <v>0.37949845654548869</v>
      </c>
      <c r="O21">
        <v>0.20626811594202901</v>
      </c>
      <c r="P21">
        <v>0.49865787420349228</v>
      </c>
      <c r="Q21">
        <v>-2.0175258799171921E-2</v>
      </c>
      <c r="R21">
        <f t="shared" si="0"/>
        <v>-9.8843748410724144E-2</v>
      </c>
    </row>
    <row r="22" spans="1:18" x14ac:dyDescent="0.3">
      <c r="A22" t="s">
        <v>61</v>
      </c>
      <c r="B22" t="s">
        <v>19</v>
      </c>
      <c r="C22" t="s">
        <v>20</v>
      </c>
      <c r="D22" t="s">
        <v>62</v>
      </c>
      <c r="E22" t="s">
        <v>22</v>
      </c>
      <c r="F22">
        <v>2239</v>
      </c>
      <c r="G22">
        <v>5</v>
      </c>
      <c r="H22">
        <v>9</v>
      </c>
      <c r="I22">
        <v>1</v>
      </c>
      <c r="J22">
        <v>0.6428571428571429</v>
      </c>
      <c r="K22">
        <v>8.1066666666666662E-2</v>
      </c>
      <c r="L22">
        <v>0.41372127523279112</v>
      </c>
      <c r="M22">
        <v>0.15056181818181821</v>
      </c>
      <c r="N22">
        <v>0.39238072999246731</v>
      </c>
      <c r="O22">
        <v>3.3212727272727283E-2</v>
      </c>
      <c r="P22">
        <v>0.35874530091546231</v>
      </c>
      <c r="Q22">
        <v>0.1173490909090909</v>
      </c>
      <c r="R22">
        <f t="shared" si="0"/>
        <v>1.4475627990430622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Suslov</dc:creator>
  <cp:lastModifiedBy>ススロフ　アルテム</cp:lastModifiedBy>
  <dcterms:created xsi:type="dcterms:W3CDTF">2015-06-05T18:17:20Z</dcterms:created>
  <dcterms:modified xsi:type="dcterms:W3CDTF">2024-06-11T09:51:10Z</dcterms:modified>
</cp:coreProperties>
</file>