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prafu\Downloads\Probiotics\"/>
    </mc:Choice>
  </mc:AlternateContent>
  <xr:revisionPtr revIDLastSave="0" documentId="13_ncr:1_{0961570E-3C89-4414-8BCE-D5EED78F2BB8}" xr6:coauthVersionLast="47" xr6:coauthVersionMax="47" xr10:uidLastSave="{00000000-0000-0000-0000-000000000000}"/>
  <bookViews>
    <workbookView xWindow="-108" yWindow="-108" windowWidth="23256" windowHeight="12456" activeTab="9" xr2:uid="{00000000-000D-0000-FFFF-FFFF00000000}"/>
  </bookViews>
  <sheets>
    <sheet name="Raw Data" sheetId="1" r:id="rId1"/>
    <sheet name="Sheet1" sheetId="4" state="hidden" r:id="rId2"/>
    <sheet name="Sheet3" sheetId="6" state="hidden" r:id="rId3"/>
    <sheet name="Sheet4" sheetId="7" state="hidden" r:id="rId4"/>
    <sheet name="Sheet5" sheetId="8" state="hidden" r:id="rId5"/>
    <sheet name="Sheet6" sheetId="9" state="hidden" r:id="rId6"/>
    <sheet name="Sheet7" sheetId="10" state="hidden" r:id="rId7"/>
    <sheet name="Sheet8" sheetId="11" state="hidden" r:id="rId8"/>
    <sheet name="Cleaned Data" sheetId="3" r:id="rId9"/>
    <sheet name="Dashboard" sheetId="5" r:id="rId10"/>
  </sheets>
  <definedNames>
    <definedName name="_xlchart.v2.0" hidden="1">'Cleaned Data'!$S$2:$S$6</definedName>
    <definedName name="Slicer_Company_Name">#N/A</definedName>
  </definedNames>
  <calcPr calcId="162913"/>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<sst xmlns="http://schemas.openxmlformats.org/spreadsheetml/2006/main" count="337" uniqueCount="151">
  <si>
    <t>Nestlé S.A.</t>
  </si>
  <si>
    <t>The Coca-Cola Company</t>
  </si>
  <si>
    <t>Johnson &amp; Johnson</t>
  </si>
  <si>
    <t>Unilever PLC</t>
  </si>
  <si>
    <t>Procter &amp; Gamble (P&amp;G)</t>
  </si>
  <si>
    <t>Company Name</t>
  </si>
  <si>
    <t>Website</t>
  </si>
  <si>
    <t>www.nestle.com</t>
  </si>
  <si>
    <t>www.coca-colacompany.com</t>
  </si>
  <si>
    <t>www.jnj.com</t>
  </si>
  <si>
    <t>www.unilever.com</t>
  </si>
  <si>
    <t>www.pg.com</t>
  </si>
  <si>
    <t>Company Type</t>
  </si>
  <si>
    <t>Global F&amp;B and Consumer Goods</t>
  </si>
  <si>
    <t>Global Beverage Company</t>
  </si>
  <si>
    <t>Healthcare/Consumer Goods</t>
  </si>
  <si>
    <t>Consumer Goods</t>
  </si>
  <si>
    <t>Product Categories</t>
  </si>
  <si>
    <t>Beverages, Dairy, Infant Nutrition, Pet Care, Confectionery</t>
  </si>
  <si>
    <t>Soft Drinks, Water, Sports Drinks, Tea/Coffee</t>
  </si>
  <si>
    <t>Pharmaceuticals, Medical Devices, Consumer Healthcare</t>
  </si>
  <si>
    <t>Personal Care, Food &amp; Beverages, Home Care</t>
  </si>
  <si>
    <t>Beauty, Grooming, Health Care, Fabric Care, Home Care</t>
  </si>
  <si>
    <t>Manufacturer</t>
  </si>
  <si>
    <t>Yes</t>
  </si>
  <si>
    <t>Yes (through bottling partners)</t>
  </si>
  <si>
    <t>Brand</t>
  </si>
  <si>
    <t>Distributor</t>
  </si>
  <si>
    <t>F&amp;B</t>
  </si>
  <si>
    <t>No</t>
  </si>
  <si>
    <t>Annual Revenue</t>
  </si>
  <si>
    <t>~$100 billion</t>
  </si>
  <si>
    <t>~$45 billion</t>
  </si>
  <si>
    <t>~$85 billion</t>
  </si>
  <si>
    <t>~$60 billion</t>
  </si>
  <si>
    <t>~$80 billion</t>
  </si>
  <si>
    <t>Profit Margin</t>
  </si>
  <si>
    <t>~15%</t>
  </si>
  <si>
    <t>~20%</t>
  </si>
  <si>
    <t>~22%</t>
  </si>
  <si>
    <t>~16%</t>
  </si>
  <si>
    <t>~18%</t>
  </si>
  <si>
    <t>~$2 billion</t>
  </si>
  <si>
    <t>Market Share</t>
  </si>
  <si>
    <t>Leading position in multiple categories</t>
  </si>
  <si>
    <t>~45% of global soft drinks market</t>
  </si>
  <si>
    <t>Varies by segment (15-40%)</t>
  </si>
  <si>
    <t>Stock Performance</t>
  </si>
  <si>
    <t>Listed on SIX Swiss Exchange</t>
  </si>
  <si>
    <t>NYSE listed, stable dividend history</t>
  </si>
  <si>
    <t>NYSE listed, Dividend King</t>
  </si>
  <si>
    <t>Listed on LSE, NYSE</t>
  </si>
  <si>
    <t>NYSE listed, Dividend Aristocrat</t>
  </si>
  <si>
    <t>Capital Expenditure</t>
  </si>
  <si>
    <t>~$4.2 billion</t>
  </si>
  <si>
    <t>~$1.5 billion</t>
  </si>
  <si>
    <t>~$3 billion</t>
  </si>
  <si>
    <t>~$3.5 billion</t>
  </si>
  <si>
    <t>Market Size by Segment</t>
  </si>
  <si>
    <t>Beverages: 25%, Nutrition: 20%, Pet Care: 15%, Confectionery: 10%, Other: 30%</t>
  </si>
  <si>
    <t>Carbonated Soft Drinks: 60%, Water: 15%, Sports Drinks: 10%, Other: 15%</t>
  </si>
  <si>
    <t>Pharmaceuticals: 55%, Medical Devices: 30%, Consumer Health: 15%</t>
  </si>
  <si>
    <t>Beauty &amp; Personal Care: 40%, Foods &amp; Refreshment: 40%, Home Care: 20%</t>
  </si>
  <si>
    <t>Fabric &amp; Home Care: 35%, Baby &amp; Feminine Care: 25%, Beauty: 20%, Health Care: 20%</t>
  </si>
  <si>
    <t>Growth Rate</t>
  </si>
  <si>
    <t>3-5% annually</t>
  </si>
  <si>
    <t>4-6% annually</t>
  </si>
  <si>
    <t>5-7% annually</t>
  </si>
  <si>
    <t>Regional Distribution</t>
  </si>
  <si>
    <t>Americas: 45%, Europe: 30%, Asia/Africa: 25%</t>
  </si>
  <si>
    <t>North America: 35%, International: 65%</t>
  </si>
  <si>
    <t>U.S.: 50%, International: 50%</t>
  </si>
  <si>
    <t>Asia/Africa: 45%, Americas: 30%, Europe: 25%</t>
  </si>
  <si>
    <t>North America: 45%, Europe: 25%, Asia/ROW: 30%</t>
  </si>
  <si>
    <t>Retail: 70%, Food Service: 20%, Direct-to-Consumer: 10%</t>
  </si>
  <si>
    <t>Retail: 65%, Food Service: 25%, Vending/Other: 10%</t>
  </si>
  <si>
    <t>Healthcare Providers: 45%, Retail: 30%, Direct: 25%</t>
  </si>
  <si>
    <t>Retail: 75%, Food Service: 15%, E-commerce: 10%</t>
  </si>
  <si>
    <t>Retail: 70%, E-commerce: 20%, Professional: 10%</t>
  </si>
  <si>
    <t>Production Facilities</t>
  </si>
  <si>
    <t>400+ in 80+ countries</t>
  </si>
  <si>
    <t>200+ bottling partners</t>
  </si>
  <si>
    <t>100+ globally</t>
  </si>
  <si>
    <t>300+ globally</t>
  </si>
  <si>
    <t>Employee Count</t>
  </si>
  <si>
    <t>270,000+</t>
  </si>
  <si>
    <t>80,000+</t>
  </si>
  <si>
    <t>130,000+</t>
  </si>
  <si>
    <t>150,000+</t>
  </si>
  <si>
    <t>100,000+</t>
  </si>
  <si>
    <t>Supply Chain</t>
  </si>
  <si>
    <t>Global network with regional hubs</t>
  </si>
  <si>
    <t>Franchise model</t>
  </si>
  <si>
    <t>Integrated global network</t>
  </si>
  <si>
    <t>Global network</t>
  </si>
  <si>
    <t>Quality Metrics</t>
  </si>
  <si>
    <t>ISO 9001, FSSC 22000</t>
  </si>
  <si>
    <t>ISO 13485, GMP</t>
  </si>
  <si>
    <t>ISO 9001, 14001</t>
  </si>
  <si>
    <t>Sustainability Goals</t>
  </si>
  <si>
    <t>Net Zero by 2050</t>
  </si>
  <si>
    <t>Water neutrality, recycling initiatives</t>
  </si>
  <si>
    <t>N/A</t>
  </si>
  <si>
    <t>Net Zero by 2039</t>
  </si>
  <si>
    <t>Carbon neutral by 2040</t>
  </si>
  <si>
    <t>Total SKUs</t>
  </si>
  <si>
    <t>2000+</t>
  </si>
  <si>
    <t>Key Brands</t>
  </si>
  <si>
    <t>Nescafé, KitKat, Purina, S.Pellegrino</t>
  </si>
  <si>
    <t>New Product Success Rate</t>
  </si>
  <si>
    <t>~70%</t>
  </si>
  <si>
    <t>Innovation Focus</t>
  </si>
  <si>
    <t>Plant-based, Health &amp; Wellness</t>
  </si>
  <si>
    <t>Patent Portfolio</t>
  </si>
  <si>
    <t>50,000+ active patents</t>
  </si>
  <si>
    <t>Coca-Cola, Sprite, Fanta, Dasani, Minute Maid</t>
  </si>
  <si>
    <t>Sustainability, Low Sugar Options</t>
  </si>
  <si>
    <t>Band-Aid, Tylenol, Neutrogena, Johnson’s Baby</t>
  </si>
  <si>
    <t>Medical Innovations, Cancer Research</t>
  </si>
  <si>
    <t>Dove, Lipton, Hellmann’s, Ben &amp; Jerry’s</t>
  </si>
  <si>
    <t>Sustainability, Plant-based, Health Focus</t>
  </si>
  <si>
    <t>Pampers, Tide, Gillette, Olay</t>
  </si>
  <si>
    <t>Sustainability, Digital Health Innovations</t>
  </si>
  <si>
    <t>Distribution Channels</t>
  </si>
  <si>
    <t>R&amp;D Expenditure (billion ~)</t>
  </si>
  <si>
    <t>Annual_Revenue_in_billion</t>
  </si>
  <si>
    <t>Profit_Margin_approx</t>
  </si>
  <si>
    <t>Distribution_Channels_Retail</t>
  </si>
  <si>
    <t>Regional_Distribution_US_Percentage</t>
  </si>
  <si>
    <t>Regional_Distribution_Europe_Percentage</t>
  </si>
  <si>
    <t>Regional_Distribution_Asia_Africa_Percentage</t>
  </si>
  <si>
    <t>NestlÃ© S.A.</t>
  </si>
  <si>
    <t>NescafÃ©, KitKat, Purina, S.Pellegrino</t>
  </si>
  <si>
    <t>Global environmental sustainability</t>
  </si>
  <si>
    <t>Band-Aid, Tylenol, Neutrogena, Johnsonâ€™s Baby</t>
  </si>
  <si>
    <t>Dove, Lipton, Hellmannâ€™s, Ben &amp; Jerryâ€™s</t>
  </si>
  <si>
    <t>Row Labels</t>
  </si>
  <si>
    <t>Grand Total</t>
  </si>
  <si>
    <t>Count of Manufacturer</t>
  </si>
  <si>
    <t>Count of Brand</t>
  </si>
  <si>
    <t>Count of Distributor</t>
  </si>
  <si>
    <t>Count of F&amp;B</t>
  </si>
  <si>
    <t>Sum of Annual_Revenue_in_billion</t>
  </si>
  <si>
    <t>Sum of Profit_Margin_approx</t>
  </si>
  <si>
    <t>Sum of Growth Rate</t>
  </si>
  <si>
    <t>Sum of Regional_Distribution_US_Percentage</t>
  </si>
  <si>
    <t>Sum of Regional_Distribution_Europe_Percentage</t>
  </si>
  <si>
    <t>Sum of Regional_Distribution_Asia_Africa_Percentage</t>
  </si>
  <si>
    <t>Count of Market Share</t>
  </si>
  <si>
    <t>Sum of Distribution_Channels_Retail</t>
  </si>
  <si>
    <t>Sum of Production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</si>
</sst>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vertical="center" wrapText="1"/>
    </xf>
    <xf numFmtId="0" fontId="2" fillId="0" borderId="1" xfId="1" applyBorder="1"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2" fillId="0" borderId="8" xfId="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65">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5.xlsx]Sheet1!PivotTable1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Key Business Roles by Company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74345750760897"/>
          <c:y val="0.16106456490796281"/>
          <c:w val="0.48462277654851599"/>
          <c:h val="0.41833540406280079"/>
        </c:manualLayout>
      </c:layout>
      <c:barChart>
        <c:barDir val="col"/>
        <c:grouping val="stacked"/>
        <c:varyColors val="0"/>
        <c:ser>
          <c:idx val="0"/>
          <c:order val="0"/>
          <c:tx>
            <c:strRef>
              <c:f>Sheet1!$B$6</c:f>
              <c:strCache>
                <c:ptCount val="1"/>
                <c:pt idx="0">
                  <c:v>Count of Brand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Sheet1!$A$7:$A$12</c:f>
              <c:strCache>
                <c:ptCount val="5"/>
                <c:pt idx="0">
                  <c:v>Johnson &amp; Johnson</c:v>
                </c:pt>
                <c:pt idx="1">
                  <c:v>NestlÃ© S.A.</c:v>
                </c:pt>
                <c:pt idx="2">
                  <c:v>Procter &amp; Gamble (P&amp;G)</c:v>
                </c:pt>
                <c:pt idx="3">
                  <c:v>The Coca-Cola Company</c:v>
                </c:pt>
                <c:pt idx="4">
                  <c:v>Unilever PLC</c:v>
                </c:pt>
              </c:strCache>
            </c:strRef>
          </c:cat>
          <c:val>
            <c:numRef>
              <c:f>Sheet1!$B$7:$B$12</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7F79-4186-BEF0-AD9CF279EEF1}"/>
            </c:ext>
          </c:extLst>
        </c:ser>
        <c:ser>
          <c:idx val="1"/>
          <c:order val="1"/>
          <c:tx>
            <c:strRef>
              <c:f>Sheet1!$C$6</c:f>
              <c:strCache>
                <c:ptCount val="1"/>
                <c:pt idx="0">
                  <c:v>Count of F&amp;B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Sheet1!$A$7:$A$12</c:f>
              <c:strCache>
                <c:ptCount val="5"/>
                <c:pt idx="0">
                  <c:v>Johnson &amp; Johnson</c:v>
                </c:pt>
                <c:pt idx="1">
                  <c:v>NestlÃ© S.A.</c:v>
                </c:pt>
                <c:pt idx="2">
                  <c:v>Procter &amp; Gamble (P&amp;G)</c:v>
                </c:pt>
                <c:pt idx="3">
                  <c:v>The Coca-Cola Company</c:v>
                </c:pt>
                <c:pt idx="4">
                  <c:v>Unilever PLC</c:v>
                </c:pt>
              </c:strCache>
            </c:strRef>
          </c:cat>
          <c:val>
            <c:numRef>
              <c:f>Sheet1!$C$7:$C$12</c:f>
              <c:numCache>
                <c:formatCode>General</c:formatCode>
                <c:ptCount val="5"/>
                <c:pt idx="1">
                  <c:v>1</c:v>
                </c:pt>
                <c:pt idx="4">
                  <c:v>1</c:v>
                </c:pt>
              </c:numCache>
            </c:numRef>
          </c:val>
          <c:extLst>
            <c:ext xmlns:c16="http://schemas.microsoft.com/office/drawing/2014/chart" uri="{C3380CC4-5D6E-409C-BE32-E72D297353CC}">
              <c16:uniqueId val="{00000001-7F79-4186-BEF0-AD9CF279EEF1}"/>
            </c:ext>
          </c:extLst>
        </c:ser>
        <c:ser>
          <c:idx val="2"/>
          <c:order val="2"/>
          <c:tx>
            <c:strRef>
              <c:f>Sheet1!$D$6</c:f>
              <c:strCache>
                <c:ptCount val="1"/>
                <c:pt idx="0">
                  <c:v>Count of Manufacturer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Sheet1!$A$7:$A$12</c:f>
              <c:strCache>
                <c:ptCount val="5"/>
                <c:pt idx="0">
                  <c:v>Johnson &amp; Johnson</c:v>
                </c:pt>
                <c:pt idx="1">
                  <c:v>NestlÃ© S.A.</c:v>
                </c:pt>
                <c:pt idx="2">
                  <c:v>Procter &amp; Gamble (P&amp;G)</c:v>
                </c:pt>
                <c:pt idx="3">
                  <c:v>The Coca-Cola Company</c:v>
                </c:pt>
                <c:pt idx="4">
                  <c:v>Unilever PLC</c:v>
                </c:pt>
              </c:strCache>
            </c:strRef>
          </c:cat>
          <c:val>
            <c:numRef>
              <c:f>Sheet1!$D$7:$D$12</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2-7F79-4186-BEF0-AD9CF279EEF1}"/>
            </c:ext>
          </c:extLst>
        </c:ser>
        <c:ser>
          <c:idx val="3"/>
          <c:order val="3"/>
          <c:tx>
            <c:strRef>
              <c:f>Sheet1!$E$6</c:f>
              <c:strCache>
                <c:ptCount val="1"/>
                <c:pt idx="0">
                  <c:v>Count of Distributor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Sheet1!$A$7:$A$12</c:f>
              <c:strCache>
                <c:ptCount val="5"/>
                <c:pt idx="0">
                  <c:v>Johnson &amp; Johnson</c:v>
                </c:pt>
                <c:pt idx="1">
                  <c:v>NestlÃ© S.A.</c:v>
                </c:pt>
                <c:pt idx="2">
                  <c:v>Procter &amp; Gamble (P&amp;G)</c:v>
                </c:pt>
                <c:pt idx="3">
                  <c:v>The Coca-Cola Company</c:v>
                </c:pt>
                <c:pt idx="4">
                  <c:v>Unilever PLC</c:v>
                </c:pt>
              </c:strCache>
            </c:strRef>
          </c:cat>
          <c:val>
            <c:numRef>
              <c:f>Sheet1!$E$7:$E$12</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5-7F79-4186-BEF0-AD9CF279EEF1}"/>
            </c:ext>
          </c:extLst>
        </c:ser>
        <c:dLbls>
          <c:showLegendKey val="0"/>
          <c:showVal val="0"/>
          <c:showCatName val="0"/>
          <c:showSerName val="0"/>
          <c:showPercent val="0"/>
          <c:showBubbleSize val="0"/>
        </c:dLbls>
        <c:gapWidth val="150"/>
        <c:overlap val="100"/>
        <c:axId val="389864063"/>
        <c:axId val="389856863"/>
      </c:barChart>
      <c:catAx>
        <c:axId val="3898640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856863"/>
        <c:crosses val="autoZero"/>
        <c:auto val="1"/>
        <c:lblAlgn val="ctr"/>
        <c:lblOffset val="100"/>
        <c:noMultiLvlLbl val="0"/>
      </c:catAx>
      <c:valAx>
        <c:axId val="38985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9864063"/>
        <c:crosses val="autoZero"/>
        <c:crossBetween val="between"/>
      </c:valAx>
      <c:spPr>
        <a:noFill/>
        <a:ln>
          <a:noFill/>
        </a:ln>
        <a:effectLst/>
      </c:spPr>
    </c:plotArea>
    <c:legend>
      <c:legendPos val="r"/>
      <c:layout>
        <c:manualLayout>
          <c:xMode val="edge"/>
          <c:yMode val="edge"/>
          <c:x val="0.64766355863845548"/>
          <c:y val="0.17446209296849602"/>
          <c:w val="0.35233644136154441"/>
          <c:h val="0.46724830279800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5.xlsx]Sheet3!PivotTable2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Compare revenue and profit margin by company</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Sum of Annual_Revenue_in_billion</c:v>
                </c:pt>
              </c:strCache>
            </c:strRef>
          </c:tx>
          <c:spPr>
            <a:solidFill>
              <a:schemeClr val="accent1"/>
            </a:solidFill>
            <a:ln>
              <a:noFill/>
            </a:ln>
            <a:effectLst/>
          </c:spPr>
          <c:invertIfNegative val="0"/>
          <c:cat>
            <c:strRef>
              <c:f>Sheet3!$A$4:$A$9</c:f>
              <c:strCache>
                <c:ptCount val="5"/>
                <c:pt idx="0">
                  <c:v>Johnson &amp; Johnson</c:v>
                </c:pt>
                <c:pt idx="1">
                  <c:v>NestlÃ© S.A.</c:v>
                </c:pt>
                <c:pt idx="2">
                  <c:v>Procter &amp; Gamble (P&amp;G)</c:v>
                </c:pt>
                <c:pt idx="3">
                  <c:v>The Coca-Cola Company</c:v>
                </c:pt>
                <c:pt idx="4">
                  <c:v>Unilever PLC</c:v>
                </c:pt>
              </c:strCache>
            </c:strRef>
          </c:cat>
          <c:val>
            <c:numRef>
              <c:f>Sheet3!$B$4:$B$9</c:f>
              <c:numCache>
                <c:formatCode>General</c:formatCode>
                <c:ptCount val="5"/>
                <c:pt idx="0">
                  <c:v>85</c:v>
                </c:pt>
                <c:pt idx="1">
                  <c:v>100</c:v>
                </c:pt>
                <c:pt idx="2">
                  <c:v>80</c:v>
                </c:pt>
                <c:pt idx="3">
                  <c:v>45</c:v>
                </c:pt>
                <c:pt idx="4">
                  <c:v>60</c:v>
                </c:pt>
              </c:numCache>
            </c:numRef>
          </c:val>
          <c:extLst>
            <c:ext xmlns:c16="http://schemas.microsoft.com/office/drawing/2014/chart" uri="{C3380CC4-5D6E-409C-BE32-E72D297353CC}">
              <c16:uniqueId val="{00000000-9C77-42F4-A20E-DC1AB739F682}"/>
            </c:ext>
          </c:extLst>
        </c:ser>
        <c:ser>
          <c:idx val="1"/>
          <c:order val="1"/>
          <c:tx>
            <c:strRef>
              <c:f>Sheet3!$C$3</c:f>
              <c:strCache>
                <c:ptCount val="1"/>
                <c:pt idx="0">
                  <c:v>Sum of Profit_Margin_approx</c:v>
                </c:pt>
              </c:strCache>
            </c:strRef>
          </c:tx>
          <c:spPr>
            <a:solidFill>
              <a:schemeClr val="accent2"/>
            </a:solidFill>
            <a:ln>
              <a:noFill/>
            </a:ln>
            <a:effectLst/>
          </c:spPr>
          <c:invertIfNegative val="0"/>
          <c:cat>
            <c:strRef>
              <c:f>Sheet3!$A$4:$A$9</c:f>
              <c:strCache>
                <c:ptCount val="5"/>
                <c:pt idx="0">
                  <c:v>Johnson &amp; Johnson</c:v>
                </c:pt>
                <c:pt idx="1">
                  <c:v>NestlÃ© S.A.</c:v>
                </c:pt>
                <c:pt idx="2">
                  <c:v>Procter &amp; Gamble (P&amp;G)</c:v>
                </c:pt>
                <c:pt idx="3">
                  <c:v>The Coca-Cola Company</c:v>
                </c:pt>
                <c:pt idx="4">
                  <c:v>Unilever PLC</c:v>
                </c:pt>
              </c:strCache>
            </c:strRef>
          </c:cat>
          <c:val>
            <c:numRef>
              <c:f>Sheet3!$C$4:$C$9</c:f>
              <c:numCache>
                <c:formatCode>General</c:formatCode>
                <c:ptCount val="5"/>
                <c:pt idx="0">
                  <c:v>22</c:v>
                </c:pt>
                <c:pt idx="1">
                  <c:v>15</c:v>
                </c:pt>
                <c:pt idx="2">
                  <c:v>18</c:v>
                </c:pt>
                <c:pt idx="3">
                  <c:v>20</c:v>
                </c:pt>
                <c:pt idx="4">
                  <c:v>16</c:v>
                </c:pt>
              </c:numCache>
            </c:numRef>
          </c:val>
          <c:extLst>
            <c:ext xmlns:c16="http://schemas.microsoft.com/office/drawing/2014/chart" uri="{C3380CC4-5D6E-409C-BE32-E72D297353CC}">
              <c16:uniqueId val="{00000001-9C77-42F4-A20E-DC1AB739F682}"/>
            </c:ext>
          </c:extLst>
        </c:ser>
        <c:dLbls>
          <c:showLegendKey val="0"/>
          <c:showVal val="0"/>
          <c:showCatName val="0"/>
          <c:showSerName val="0"/>
          <c:showPercent val="0"/>
          <c:showBubbleSize val="0"/>
        </c:dLbls>
        <c:gapWidth val="182"/>
        <c:axId val="659566047"/>
        <c:axId val="606710303"/>
      </c:barChart>
      <c:catAx>
        <c:axId val="65956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10303"/>
        <c:crosses val="autoZero"/>
        <c:auto val="1"/>
        <c:lblAlgn val="ctr"/>
        <c:lblOffset val="100"/>
        <c:noMultiLvlLbl val="0"/>
      </c:catAx>
      <c:valAx>
        <c:axId val="60671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56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5.xlsx]Sheet4!PivotTable3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t>Profit Margin &amp; Growth Rate Across Companies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Sum of Growth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Sheet4!$A$4:$A$9</c:f>
              <c:strCache>
                <c:ptCount val="5"/>
                <c:pt idx="0">
                  <c:v>Johnson &amp; Johnson</c:v>
                </c:pt>
                <c:pt idx="1">
                  <c:v>NestlÃ© S.A.</c:v>
                </c:pt>
                <c:pt idx="2">
                  <c:v>Procter &amp; Gamble (P&amp;G)</c:v>
                </c:pt>
                <c:pt idx="3">
                  <c:v>The Coca-Cola Company</c:v>
                </c:pt>
                <c:pt idx="4">
                  <c:v>Unilever PLC</c:v>
                </c:pt>
              </c:strCache>
            </c:strRef>
          </c:cat>
          <c:val>
            <c:numRef>
              <c:f>Sheet4!$B$4:$B$9</c:f>
              <c:numCache>
                <c:formatCode>General</c:formatCode>
                <c:ptCount val="5"/>
                <c:pt idx="0">
                  <c:v>7</c:v>
                </c:pt>
                <c:pt idx="1">
                  <c:v>5</c:v>
                </c:pt>
                <c:pt idx="2">
                  <c:v>6</c:v>
                </c:pt>
                <c:pt idx="3">
                  <c:v>6</c:v>
                </c:pt>
                <c:pt idx="4">
                  <c:v>5</c:v>
                </c:pt>
              </c:numCache>
            </c:numRef>
          </c:val>
          <c:smooth val="0"/>
          <c:extLst>
            <c:ext xmlns:c16="http://schemas.microsoft.com/office/drawing/2014/chart" uri="{C3380CC4-5D6E-409C-BE32-E72D297353CC}">
              <c16:uniqueId val="{00000000-9E7E-4D9E-B5C5-04547D97DD91}"/>
            </c:ext>
          </c:extLst>
        </c:ser>
        <c:ser>
          <c:idx val="1"/>
          <c:order val="1"/>
          <c:tx>
            <c:strRef>
              <c:f>Sheet4!$C$3</c:f>
              <c:strCache>
                <c:ptCount val="1"/>
                <c:pt idx="0">
                  <c:v>Sum of Profit_Margin_approx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Sheet4!$A$4:$A$9</c:f>
              <c:strCache>
                <c:ptCount val="5"/>
                <c:pt idx="0">
                  <c:v>Johnson &amp; Johnson</c:v>
                </c:pt>
                <c:pt idx="1">
                  <c:v>NestlÃ© S.A.</c:v>
                </c:pt>
                <c:pt idx="2">
                  <c:v>Procter &amp; Gamble (P&amp;G)</c:v>
                </c:pt>
                <c:pt idx="3">
                  <c:v>The Coca-Cola Company</c:v>
                </c:pt>
                <c:pt idx="4">
                  <c:v>Unilever PLC</c:v>
                </c:pt>
              </c:strCache>
            </c:strRef>
          </c:cat>
          <c:val>
            <c:numRef>
              <c:f>Sheet4!$C$4:$C$9</c:f>
              <c:numCache>
                <c:formatCode>General</c:formatCode>
                <c:ptCount val="5"/>
                <c:pt idx="0">
                  <c:v>22</c:v>
                </c:pt>
                <c:pt idx="1">
                  <c:v>15</c:v>
                </c:pt>
                <c:pt idx="2">
                  <c:v>18</c:v>
                </c:pt>
                <c:pt idx="3">
                  <c:v>20</c:v>
                </c:pt>
                <c:pt idx="4">
                  <c:v>16</c:v>
                </c:pt>
              </c:numCache>
            </c:numRef>
          </c:val>
          <c:smooth val="0"/>
          <c:extLst>
            <c:ext xmlns:c16="http://schemas.microsoft.com/office/drawing/2014/chart" uri="{C3380CC4-5D6E-409C-BE32-E72D297353CC}">
              <c16:uniqueId val="{00000001-9E7E-4D9E-B5C5-04547D97DD91}"/>
            </c:ext>
          </c:extLst>
        </c:ser>
        <c:dLbls>
          <c:showLegendKey val="0"/>
          <c:showVal val="0"/>
          <c:showCatName val="0"/>
          <c:showSerName val="0"/>
          <c:showPercent val="0"/>
          <c:showBubbleSize val="0"/>
        </c:dLbls>
        <c:marker val="1"/>
        <c:smooth val="0"/>
        <c:axId val="607677151"/>
        <c:axId val="607677631"/>
      </c:lineChart>
      <c:catAx>
        <c:axId val="607677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77631"/>
        <c:crosses val="autoZero"/>
        <c:auto val="1"/>
        <c:lblAlgn val="ctr"/>
        <c:lblOffset val="100"/>
        <c:noMultiLvlLbl val="0"/>
      </c:catAx>
      <c:valAx>
        <c:axId val="6076776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5.xlsx]Sheet5!PivotTable4</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Regional Distribution</a:t>
            </a:r>
          </a:p>
        </c:rich>
      </c:tx>
      <c:layout>
        <c:manualLayout>
          <c:xMode val="edge"/>
          <c:yMode val="edge"/>
          <c:x val="0.17647222222222222"/>
          <c:y val="3.6089238845144378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manualLayout>
          <c:layoutTarget val="inner"/>
          <c:xMode val="edge"/>
          <c:yMode val="edge"/>
          <c:x val="7.8940288713910761E-2"/>
          <c:y val="0.12018226888305629"/>
          <c:w val="0.52233508311461063"/>
          <c:h val="0.87055847185768442"/>
        </c:manualLayout>
      </c:layout>
      <c:doughnutChart>
        <c:varyColors val="1"/>
        <c:ser>
          <c:idx val="0"/>
          <c:order val="0"/>
          <c:tx>
            <c:strRef>
              <c:f>Sheet5!$B$3</c:f>
              <c:strCache>
                <c:ptCount val="1"/>
                <c:pt idx="0">
                  <c:v>Sum of Regional_Distribution_US_Percentage</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E286-4611-A70F-8FDCCEC8F36C}"/>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E286-4611-A70F-8FDCCEC8F36C}"/>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E286-4611-A70F-8FDCCEC8F36C}"/>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7-E286-4611-A70F-8FDCCEC8F36C}"/>
              </c:ext>
            </c:extLst>
          </c:dPt>
          <c:dPt>
            <c:idx val="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9-E286-4611-A70F-8FDCCEC8F3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Sheet5!$A$4:$A$9</c:f>
              <c:strCache>
                <c:ptCount val="5"/>
                <c:pt idx="0">
                  <c:v>Johnson &amp; Johnson</c:v>
                </c:pt>
                <c:pt idx="1">
                  <c:v>NestlÃ© S.A.</c:v>
                </c:pt>
                <c:pt idx="2">
                  <c:v>Procter &amp; Gamble (P&amp;G)</c:v>
                </c:pt>
                <c:pt idx="3">
                  <c:v>The Coca-Cola Company</c:v>
                </c:pt>
                <c:pt idx="4">
                  <c:v>Unilever PLC</c:v>
                </c:pt>
              </c:strCache>
            </c:strRef>
          </c:cat>
          <c:val>
            <c:numRef>
              <c:f>Sheet5!$B$4:$B$9</c:f>
              <c:numCache>
                <c:formatCode>General</c:formatCode>
                <c:ptCount val="5"/>
                <c:pt idx="0">
                  <c:v>50</c:v>
                </c:pt>
                <c:pt idx="1">
                  <c:v>45</c:v>
                </c:pt>
                <c:pt idx="2">
                  <c:v>45</c:v>
                </c:pt>
                <c:pt idx="3">
                  <c:v>35</c:v>
                </c:pt>
                <c:pt idx="4">
                  <c:v>30</c:v>
                </c:pt>
              </c:numCache>
            </c:numRef>
          </c:val>
          <c:extLst>
            <c:ext xmlns:c16="http://schemas.microsoft.com/office/drawing/2014/chart" uri="{C3380CC4-5D6E-409C-BE32-E72D297353CC}">
              <c16:uniqueId val="{0000000A-E286-4611-A70F-8FDCCEC8F36C}"/>
            </c:ext>
          </c:extLst>
        </c:ser>
        <c:ser>
          <c:idx val="1"/>
          <c:order val="1"/>
          <c:tx>
            <c:strRef>
              <c:f>Sheet5!$C$3</c:f>
              <c:strCache>
                <c:ptCount val="1"/>
                <c:pt idx="0">
                  <c:v>Sum of Regional_Distribution_Asia_Africa_Percentage</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C-E286-4611-A70F-8FDCCEC8F36C}"/>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E-E286-4611-A70F-8FDCCEC8F36C}"/>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10-E286-4611-A70F-8FDCCEC8F36C}"/>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2-E286-4611-A70F-8FDCCEC8F36C}"/>
              </c:ext>
            </c:extLst>
          </c:dPt>
          <c:dPt>
            <c:idx val="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4-E286-4611-A70F-8FDCCEC8F3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Sheet5!$A$4:$A$9</c:f>
              <c:strCache>
                <c:ptCount val="5"/>
                <c:pt idx="0">
                  <c:v>Johnson &amp; Johnson</c:v>
                </c:pt>
                <c:pt idx="1">
                  <c:v>NestlÃ© S.A.</c:v>
                </c:pt>
                <c:pt idx="2">
                  <c:v>Procter &amp; Gamble (P&amp;G)</c:v>
                </c:pt>
                <c:pt idx="3">
                  <c:v>The Coca-Cola Company</c:v>
                </c:pt>
                <c:pt idx="4">
                  <c:v>Unilever PLC</c:v>
                </c:pt>
              </c:strCache>
            </c:strRef>
          </c:cat>
          <c:val>
            <c:numRef>
              <c:f>Sheet5!$C$4:$C$9</c:f>
              <c:numCache>
                <c:formatCode>General</c:formatCode>
                <c:ptCount val="5"/>
                <c:pt idx="0">
                  <c:v>25</c:v>
                </c:pt>
                <c:pt idx="1">
                  <c:v>25</c:v>
                </c:pt>
                <c:pt idx="2">
                  <c:v>30</c:v>
                </c:pt>
                <c:pt idx="3">
                  <c:v>43</c:v>
                </c:pt>
                <c:pt idx="4">
                  <c:v>45</c:v>
                </c:pt>
              </c:numCache>
            </c:numRef>
          </c:val>
          <c:extLst>
            <c:ext xmlns:c16="http://schemas.microsoft.com/office/drawing/2014/chart" uri="{C3380CC4-5D6E-409C-BE32-E72D297353CC}">
              <c16:uniqueId val="{00000015-E286-4611-A70F-8FDCCEC8F36C}"/>
            </c:ext>
          </c:extLst>
        </c:ser>
        <c:ser>
          <c:idx val="2"/>
          <c:order val="2"/>
          <c:tx>
            <c:strRef>
              <c:f>Sheet5!$D$3</c:f>
              <c:strCache>
                <c:ptCount val="1"/>
                <c:pt idx="0">
                  <c:v>Sum of Regional_Distribution_Europe_Percentage</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17-E286-4611-A70F-8FDCCEC8F36C}"/>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19-E286-4611-A70F-8FDCCEC8F36C}"/>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1B-E286-4611-A70F-8FDCCEC8F36C}"/>
              </c:ext>
            </c:extLst>
          </c:dPt>
          <c:dPt>
            <c:idx val="3"/>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D-E286-4611-A70F-8FDCCEC8F36C}"/>
              </c:ext>
            </c:extLst>
          </c:dPt>
          <c:dPt>
            <c:idx val="4"/>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F-E286-4611-A70F-8FDCCEC8F3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Sheet5!$A$4:$A$9</c:f>
              <c:strCache>
                <c:ptCount val="5"/>
                <c:pt idx="0">
                  <c:v>Johnson &amp; Johnson</c:v>
                </c:pt>
                <c:pt idx="1">
                  <c:v>NestlÃ© S.A.</c:v>
                </c:pt>
                <c:pt idx="2">
                  <c:v>Procter &amp; Gamble (P&amp;G)</c:v>
                </c:pt>
                <c:pt idx="3">
                  <c:v>The Coca-Cola Company</c:v>
                </c:pt>
                <c:pt idx="4">
                  <c:v>Unilever PLC</c:v>
                </c:pt>
              </c:strCache>
            </c:strRef>
          </c:cat>
          <c:val>
            <c:numRef>
              <c:f>Sheet5!$D$4:$D$9</c:f>
              <c:numCache>
                <c:formatCode>General</c:formatCode>
                <c:ptCount val="5"/>
                <c:pt idx="0">
                  <c:v>25</c:v>
                </c:pt>
                <c:pt idx="1">
                  <c:v>30</c:v>
                </c:pt>
                <c:pt idx="2">
                  <c:v>25</c:v>
                </c:pt>
                <c:pt idx="3">
                  <c:v>22</c:v>
                </c:pt>
                <c:pt idx="4">
                  <c:v>25</c:v>
                </c:pt>
              </c:numCache>
            </c:numRef>
          </c:val>
          <c:extLst>
            <c:ext xmlns:c16="http://schemas.microsoft.com/office/drawing/2014/chart" uri="{C3380CC4-5D6E-409C-BE32-E72D297353CC}">
              <c16:uniqueId val="{00000020-E286-4611-A70F-8FDCCEC8F36C}"/>
            </c:ext>
          </c:extLst>
        </c:ser>
        <c:dLbls>
          <c:showLegendKey val="0"/>
          <c:showVal val="1"/>
          <c:showCatName val="0"/>
          <c:showSerName val="0"/>
          <c:showPercent val="0"/>
          <c:showBubbleSize val="0"/>
          <c:showLeaderLines val="1"/>
        </c:dLbls>
        <c:firstSliceAng val="23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5.xlsx]Sheet7!PivotTable11</c:name>
    <c:fmtId val="6"/>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5.0925925925925923E-2"/>
          <c:w val="0.55139370078740169"/>
          <c:h val="0.38360163312919221"/>
        </c:manualLayout>
      </c:layout>
      <c:barChart>
        <c:barDir val="col"/>
        <c:grouping val="clustered"/>
        <c:varyColors val="0"/>
        <c:ser>
          <c:idx val="0"/>
          <c:order val="0"/>
          <c:tx>
            <c:strRef>
              <c:f>Sheet7!$B$3</c:f>
              <c:strCache>
                <c:ptCount val="1"/>
                <c:pt idx="0">
                  <c:v>Sum of Growth Rate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Sheet7!$A$4:$A$14</c:f>
              <c:multiLvlStrCache>
                <c:ptCount val="5"/>
                <c:lvl>
                  <c:pt idx="0">
                    <c:v>Integrated global network</c:v>
                  </c:pt>
                  <c:pt idx="1">
                    <c:v>Global network with regional hubs</c:v>
                  </c:pt>
                  <c:pt idx="2">
                    <c:v>Integrated global network</c:v>
                  </c:pt>
                  <c:pt idx="3">
                    <c:v>Franchise model</c:v>
                  </c:pt>
                  <c:pt idx="4">
                    <c:v>Global network</c:v>
                  </c:pt>
                </c:lvl>
                <c:lvl>
                  <c:pt idx="0">
                    <c:v>Johnson &amp; Johnson</c:v>
                  </c:pt>
                  <c:pt idx="1">
                    <c:v>NestlÃ© S.A.</c:v>
                  </c:pt>
                  <c:pt idx="2">
                    <c:v>Procter &amp; Gamble (P&amp;G)</c:v>
                  </c:pt>
                  <c:pt idx="3">
                    <c:v>The Coca-Cola Company</c:v>
                  </c:pt>
                  <c:pt idx="4">
                    <c:v>Unilever PLC</c:v>
                  </c:pt>
                </c:lvl>
              </c:multiLvlStrCache>
            </c:multiLvlStrRef>
          </c:cat>
          <c:val>
            <c:numRef>
              <c:f>Sheet7!$B$4:$B$14</c:f>
              <c:numCache>
                <c:formatCode>General</c:formatCode>
                <c:ptCount val="5"/>
                <c:pt idx="0">
                  <c:v>7</c:v>
                </c:pt>
                <c:pt idx="1">
                  <c:v>5</c:v>
                </c:pt>
                <c:pt idx="2">
                  <c:v>6</c:v>
                </c:pt>
                <c:pt idx="3">
                  <c:v>6</c:v>
                </c:pt>
                <c:pt idx="4">
                  <c:v>5</c:v>
                </c:pt>
              </c:numCache>
            </c:numRef>
          </c:val>
          <c:extLst>
            <c:ext xmlns:c16="http://schemas.microsoft.com/office/drawing/2014/chart" uri="{C3380CC4-5D6E-409C-BE32-E72D297353CC}">
              <c16:uniqueId val="{00000000-2392-48CA-84B1-D1373CE8BA35}"/>
            </c:ext>
          </c:extLst>
        </c:ser>
        <c:ser>
          <c:idx val="1"/>
          <c:order val="1"/>
          <c:tx>
            <c:strRef>
              <c:f>Sheet7!$C$3</c:f>
              <c:strCache>
                <c:ptCount val="1"/>
                <c:pt idx="0">
                  <c:v>Sum of Distribution_Channels_Retail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Sheet7!$A$4:$A$14</c:f>
              <c:multiLvlStrCache>
                <c:ptCount val="5"/>
                <c:lvl>
                  <c:pt idx="0">
                    <c:v>Integrated global network</c:v>
                  </c:pt>
                  <c:pt idx="1">
                    <c:v>Global network with regional hubs</c:v>
                  </c:pt>
                  <c:pt idx="2">
                    <c:v>Integrated global network</c:v>
                  </c:pt>
                  <c:pt idx="3">
                    <c:v>Franchise model</c:v>
                  </c:pt>
                  <c:pt idx="4">
                    <c:v>Global network</c:v>
                  </c:pt>
                </c:lvl>
                <c:lvl>
                  <c:pt idx="0">
                    <c:v>Johnson &amp; Johnson</c:v>
                  </c:pt>
                  <c:pt idx="1">
                    <c:v>NestlÃ© S.A.</c:v>
                  </c:pt>
                  <c:pt idx="2">
                    <c:v>Procter &amp; Gamble (P&amp;G)</c:v>
                  </c:pt>
                  <c:pt idx="3">
                    <c:v>The Coca-Cola Company</c:v>
                  </c:pt>
                  <c:pt idx="4">
                    <c:v>Unilever PLC</c:v>
                  </c:pt>
                </c:lvl>
              </c:multiLvlStrCache>
            </c:multiLvlStrRef>
          </c:cat>
          <c:val>
            <c:numRef>
              <c:f>Sheet7!$C$4:$C$14</c:f>
              <c:numCache>
                <c:formatCode>General</c:formatCode>
                <c:ptCount val="5"/>
                <c:pt idx="0">
                  <c:v>30</c:v>
                </c:pt>
                <c:pt idx="1">
                  <c:v>70</c:v>
                </c:pt>
                <c:pt idx="2">
                  <c:v>70</c:v>
                </c:pt>
                <c:pt idx="3">
                  <c:v>65</c:v>
                </c:pt>
                <c:pt idx="4">
                  <c:v>75</c:v>
                </c:pt>
              </c:numCache>
            </c:numRef>
          </c:val>
          <c:extLst>
            <c:ext xmlns:c16="http://schemas.microsoft.com/office/drawing/2014/chart" uri="{C3380CC4-5D6E-409C-BE32-E72D297353CC}">
              <c16:uniqueId val="{00000001-2392-48CA-84B1-D1373CE8BA35}"/>
            </c:ext>
          </c:extLst>
        </c:ser>
        <c:dLbls>
          <c:showLegendKey val="0"/>
          <c:showVal val="0"/>
          <c:showCatName val="0"/>
          <c:showSerName val="0"/>
          <c:showPercent val="0"/>
          <c:showBubbleSize val="0"/>
        </c:dLbls>
        <c:gapWidth val="219"/>
        <c:overlap val="-27"/>
        <c:axId val="659596031"/>
        <c:axId val="659596991"/>
      </c:barChart>
      <c:lineChart>
        <c:grouping val="standard"/>
        <c:varyColors val="0"/>
        <c:ser>
          <c:idx val="2"/>
          <c:order val="2"/>
          <c:tx>
            <c:strRef>
              <c:f>Sheet7!$D$3</c:f>
              <c:strCache>
                <c:ptCount val="1"/>
                <c:pt idx="0">
                  <c:v>Sum of Production Facilities</c:v>
                </c:pt>
              </c:strCache>
            </c:strRef>
          </c:tx>
          <c:spPr>
            <a:ln w="15875" cap="rnd">
              <a:solidFill>
                <a:schemeClr val="accent3"/>
              </a:solidFill>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multiLvlStrRef>
              <c:f>Sheet7!$A$4:$A$14</c:f>
              <c:multiLvlStrCache>
                <c:ptCount val="5"/>
                <c:lvl>
                  <c:pt idx="0">
                    <c:v>Integrated global network</c:v>
                  </c:pt>
                  <c:pt idx="1">
                    <c:v>Global network with regional hubs</c:v>
                  </c:pt>
                  <c:pt idx="2">
                    <c:v>Integrated global network</c:v>
                  </c:pt>
                  <c:pt idx="3">
                    <c:v>Franchise model</c:v>
                  </c:pt>
                  <c:pt idx="4">
                    <c:v>Global network</c:v>
                  </c:pt>
                </c:lvl>
                <c:lvl>
                  <c:pt idx="0">
                    <c:v>Johnson &amp; Johnson</c:v>
                  </c:pt>
                  <c:pt idx="1">
                    <c:v>NestlÃ© S.A.</c:v>
                  </c:pt>
                  <c:pt idx="2">
                    <c:v>Procter &amp; Gamble (P&amp;G)</c:v>
                  </c:pt>
                  <c:pt idx="3">
                    <c:v>The Coca-Cola Company</c:v>
                  </c:pt>
                  <c:pt idx="4">
                    <c:v>Unilever PLC</c:v>
                  </c:pt>
                </c:lvl>
              </c:multiLvlStrCache>
            </c:multiLvlStrRef>
          </c:cat>
          <c:val>
            <c:numRef>
              <c:f>Sheet7!$D$4:$D$14</c:f>
              <c:numCache>
                <c:formatCode>General</c:formatCode>
                <c:ptCount val="5"/>
                <c:pt idx="0">
                  <c:v>100</c:v>
                </c:pt>
                <c:pt idx="1">
                  <c:v>400</c:v>
                </c:pt>
                <c:pt idx="2">
                  <c:v>100</c:v>
                </c:pt>
                <c:pt idx="3">
                  <c:v>200</c:v>
                </c:pt>
                <c:pt idx="4">
                  <c:v>300</c:v>
                </c:pt>
              </c:numCache>
            </c:numRef>
          </c:val>
          <c:smooth val="0"/>
          <c:extLst>
            <c:ext xmlns:c16="http://schemas.microsoft.com/office/drawing/2014/chart" uri="{C3380CC4-5D6E-409C-BE32-E72D297353CC}">
              <c16:uniqueId val="{00000002-2392-48CA-84B1-D1373CE8BA35}"/>
            </c:ext>
          </c:extLst>
        </c:ser>
        <c:dLbls>
          <c:showLegendKey val="0"/>
          <c:showVal val="0"/>
          <c:showCatName val="0"/>
          <c:showSerName val="0"/>
          <c:showPercent val="0"/>
          <c:showBubbleSize val="0"/>
        </c:dLbls>
        <c:marker val="1"/>
        <c:smooth val="0"/>
        <c:axId val="851353567"/>
        <c:axId val="763027055"/>
      </c:lineChart>
      <c:catAx>
        <c:axId val="65959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9596991"/>
        <c:crosses val="autoZero"/>
        <c:auto val="1"/>
        <c:lblAlgn val="ctr"/>
        <c:lblOffset val="100"/>
        <c:noMultiLvlLbl val="0"/>
      </c:catAx>
      <c:valAx>
        <c:axId val="65959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9596031"/>
        <c:crosses val="autoZero"/>
        <c:crossBetween val="between"/>
      </c:valAx>
      <c:valAx>
        <c:axId val="7630270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51353567"/>
        <c:crosses val="max"/>
        <c:crossBetween val="between"/>
      </c:valAx>
      <c:catAx>
        <c:axId val="851353567"/>
        <c:scaling>
          <c:orientation val="minMax"/>
        </c:scaling>
        <c:delete val="1"/>
        <c:axPos val="b"/>
        <c:numFmt formatCode="General" sourceLinked="1"/>
        <c:majorTickMark val="none"/>
        <c:minorTickMark val="none"/>
        <c:tickLblPos val="nextTo"/>
        <c:crossAx val="763027055"/>
        <c:crosses val="autoZero"/>
        <c:auto val="1"/>
        <c:lblAlgn val="ctr"/>
        <c:lblOffset val="100"/>
        <c:noMultiLvlLbl val="0"/>
      </c:catAx>
      <c:spPr>
        <a:noFill/>
        <a:ln>
          <a:noFill/>
        </a:ln>
        <a:effectLst/>
      </c:spPr>
    </c:plotArea>
    <c:legend>
      <c:legendPos val="r"/>
      <c:layout>
        <c:manualLayout>
          <c:xMode val="edge"/>
          <c:yMode val="edge"/>
          <c:x val="0.72222222222222221"/>
          <c:y val="0.15234908136482939"/>
          <c:w val="0.27777777777777779"/>
          <c:h val="0.60372958588509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[Top 5.xlsx]Sheet8!PivotTable12</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Annual Revenue</a:t>
            </a:r>
            <a:r>
              <a:rPr lang="en-US" baseline="0"/>
              <a:t> </a:t>
            </a:r>
            <a:r>
              <a:rPr lang="en-US"/>
              <a:t>Total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Sheet8!$B$3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Sheet8!$A$4:$A$9</c:f>
              <c:strCache>
                <c:ptCount val="5"/>
                <c:pt idx="0">
                  <c:v>Johnson &amp; Johnson</c:v>
                </c:pt>
                <c:pt idx="1">
                  <c:v>NestlÃ© S.A.</c:v>
                </c:pt>
                <c:pt idx="2">
                  <c:v>Procter &amp; Gamble (P&amp;G)</c:v>
                </c:pt>
                <c:pt idx="3">
                  <c:v>The Coca-Cola Company</c:v>
                </c:pt>
                <c:pt idx="4">
                  <c:v>Unilever PLC</c:v>
                </c:pt>
              </c:strCache>
            </c:strRef>
          </c:cat>
          <c:val>
            <c:numRef>
              <c:f>Sheet8!$B$4:$B$9</c:f>
              <c:numCache>
                <c:formatCode>General</c:formatCode>
                <c:ptCount val="5"/>
                <c:pt idx="0">
                  <c:v>85</c:v>
                </c:pt>
                <c:pt idx="1">
                  <c:v>100</c:v>
                </c:pt>
                <c:pt idx="2">
                  <c:v>80</c:v>
                </c:pt>
                <c:pt idx="3">
                  <c:v>45</c:v>
                </c:pt>
                <c:pt idx="4">
                  <c:v>60</c:v>
                </c:pt>
              </c:numCache>
            </c:numRef>
          </c:val>
          <c:extLst>
            <c:ext xmlns:c16="http://schemas.microsoft.com/office/drawing/2014/chart" uri="{C3380CC4-5D6E-409C-BE32-E72D297353CC}">
              <c16:uniqueId val="{00000000-BEFD-40FF-8537-31BFB7401E7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9209231"/>
        <c:axId val="659210671"/>
      </c:areaChart>
      <c:catAx>
        <c:axId val="659209231"/>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9210671"/>
        <c:crosses val="autoZero"/>
        <c:auto val="1"/>
        <c:lblAlgn val="ctr"/>
        <c:lblOffset val="100"/>
        <c:noMultiLvlLbl val="0"/>
      </c:catAx>
      <c:valAx>
        <c:axId val="659210671"/>
        <c:scaling>
          <c:orientation val="minMax"/>
        </c:scaling>
        <c:delete val="1"/>
        <c:axPos val="l"/>
        <c:numFmt formatCode="General" sourceLinked="1"/>
        <c:majorTickMark val="out"/>
        <c:minorTickMark val="none"/>
        <c:tickLblPos val="nextTo"/>
        <c:crossAx val="6592092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tx>
        <cx:txData>
          <cx:v>Employee Count</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Employee Count</a:t>
          </a:r>
        </a:p>
      </cx:txPr>
    </cx:title>
    <cx:plotArea>
      <cx:plotAreaRegion>
        <cx:series layoutId="funnel" uniqueId="{C318EE63-C66A-45E9-8720-77EF2536A777}">
          <cx:spPr>
            <a:gradFill flip="none" rotWithShape="1">
              <a:gsLst>
                <a:gs pos="0">
                  <a:schemeClr val="accent1">
                    <a:lumMod val="0"/>
                    <a:lumOff val="100000"/>
                  </a:schemeClr>
                </a:gs>
                <a:gs pos="0">
                  <a:schemeClr val="accent1">
                    <a:lumMod val="0"/>
                    <a:lumOff val="100000"/>
                  </a:schemeClr>
                </a:gs>
                <a:gs pos="0">
                  <a:schemeClr val="accent1">
                    <a:lumMod val="100000"/>
                  </a:schemeClr>
                </a:gs>
              </a:gsLst>
              <a:path path="circle">
                <a:fillToRect l="50000" t="-80000" r="50000" b="180000"/>
              </a:path>
              <a:tileRect/>
            </a:gradFill>
            <a:ln cap="rnd" cmpd="sng">
              <a:solidFill>
                <a:schemeClr val="dk1"/>
              </a:solidFill>
              <a:miter lim="800000"/>
            </a:ln>
            <a:effectLst>
              <a:softEdge rad="12700"/>
            </a:effectLst>
          </cx:spPr>
          <cx:dataLabels>
            <cx:visibility seriesName="0" categoryName="0" value="1"/>
          </cx:dataLabels>
          <cx:dataId val="0"/>
        </cx:series>
      </cx:plotAreaRegion>
      <cx:axis id="0">
        <cx:catScaling gapWidth="0.18000000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593692</xdr:colOff>
      <xdr:row>46</xdr:row>
      <xdr:rowOff>173790</xdr:rowOff>
    </xdr:to>
    <xdr:sp macro="" textlink="">
      <xdr:nvSpPr>
        <xdr:cNvPr id="2" name="Rectangle 1">
          <a:extLst>
            <a:ext uri="{FF2B5EF4-FFF2-40B4-BE49-F238E27FC236}">
              <a16:creationId xmlns:a16="http://schemas.microsoft.com/office/drawing/2014/main" id="{4C917F84-E32F-7680-74FB-E3F9F628449B}"/>
            </a:ext>
          </a:extLst>
        </xdr:cNvPr>
        <xdr:cNvSpPr/>
      </xdr:nvSpPr>
      <xdr:spPr>
        <a:xfrm>
          <a:off x="0" y="0"/>
          <a:ext cx="12277692" cy="8783053"/>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kern="1200"/>
        </a:p>
      </xdr:txBody>
    </xdr:sp>
    <xdr:clientData/>
  </xdr:twoCellAnchor>
  <xdr:twoCellAnchor>
    <xdr:from>
      <xdr:col>1</xdr:col>
      <xdr:colOff>603442</xdr:colOff>
      <xdr:row>0</xdr:row>
      <xdr:rowOff>14604</xdr:rowOff>
    </xdr:from>
    <xdr:to>
      <xdr:col>18</xdr:col>
      <xdr:colOff>8194</xdr:colOff>
      <xdr:row>3</xdr:row>
      <xdr:rowOff>121920</xdr:rowOff>
    </xdr:to>
    <xdr:sp macro="" textlink="">
      <xdr:nvSpPr>
        <xdr:cNvPr id="3" name="TextBox 2">
          <a:extLst>
            <a:ext uri="{FF2B5EF4-FFF2-40B4-BE49-F238E27FC236}">
              <a16:creationId xmlns:a16="http://schemas.microsoft.com/office/drawing/2014/main" id="{010FE935-7E48-E755-A6F3-17B86D726C99}"/>
            </a:ext>
          </a:extLst>
        </xdr:cNvPr>
        <xdr:cNvSpPr txBox="1"/>
      </xdr:nvSpPr>
      <xdr:spPr>
        <a:xfrm>
          <a:off x="1209765" y="14604"/>
          <a:ext cx="9712235" cy="648090"/>
        </a:xfrm>
        <a:prstGeom prst="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4400" b="1" i="0">
              <a:solidFill>
                <a:schemeClr val="dk1"/>
              </a:solidFill>
              <a:effectLst/>
              <a:latin typeface="+mn-lt"/>
              <a:ea typeface="+mn-ea"/>
              <a:cs typeface="+mn-cs"/>
            </a:rPr>
            <a:t>Corporate Performance  Dashboard</a:t>
          </a:r>
        </a:p>
        <a:p>
          <a:endParaRPr lang="en-IN" sz="1100" kern="1200"/>
        </a:p>
      </xdr:txBody>
    </xdr:sp>
    <xdr:clientData/>
  </xdr:twoCellAnchor>
  <xdr:twoCellAnchor>
    <xdr:from>
      <xdr:col>0</xdr:col>
      <xdr:colOff>233516</xdr:colOff>
      <xdr:row>4</xdr:row>
      <xdr:rowOff>86033</xdr:rowOff>
    </xdr:from>
    <xdr:to>
      <xdr:col>19</xdr:col>
      <xdr:colOff>307259</xdr:colOff>
      <xdr:row>17</xdr:row>
      <xdr:rowOff>24581</xdr:rowOff>
    </xdr:to>
    <xdr:sp macro="" textlink="">
      <xdr:nvSpPr>
        <xdr:cNvPr id="15" name="Flowchart: Alternate Process 14">
          <a:extLst>
            <a:ext uri="{FF2B5EF4-FFF2-40B4-BE49-F238E27FC236}">
              <a16:creationId xmlns:a16="http://schemas.microsoft.com/office/drawing/2014/main" id="{13C80507-9478-772B-1AF3-6132EC1F0B65}"/>
            </a:ext>
          </a:extLst>
        </xdr:cNvPr>
        <xdr:cNvSpPr/>
      </xdr:nvSpPr>
      <xdr:spPr>
        <a:xfrm>
          <a:off x="233516" y="823452"/>
          <a:ext cx="11749549" cy="2335161"/>
        </a:xfrm>
        <a:prstGeom prst="flowChartAlternateProcess">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289312</xdr:colOff>
      <xdr:row>4</xdr:row>
      <xdr:rowOff>133488</xdr:rowOff>
    </xdr:from>
    <xdr:to>
      <xdr:col>3</xdr:col>
      <xdr:colOff>322086</xdr:colOff>
      <xdr:row>16</xdr:row>
      <xdr:rowOff>166262</xdr:rowOff>
    </xdr:to>
    <xdr:sp macro="" textlink="">
      <xdr:nvSpPr>
        <xdr:cNvPr id="5" name="Rectangle: Rounded Corners 4">
          <a:extLst>
            <a:ext uri="{FF2B5EF4-FFF2-40B4-BE49-F238E27FC236}">
              <a16:creationId xmlns:a16="http://schemas.microsoft.com/office/drawing/2014/main" id="{1476E380-26C6-8527-5927-ADA9605EFFF3}"/>
            </a:ext>
          </a:extLst>
        </xdr:cNvPr>
        <xdr:cNvSpPr/>
      </xdr:nvSpPr>
      <xdr:spPr>
        <a:xfrm>
          <a:off x="289312" y="861771"/>
          <a:ext cx="1853482" cy="221762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a:solidFill>
                <a:sysClr val="windowText" lastClr="000000"/>
              </a:solidFill>
              <a:effectLst/>
              <a:latin typeface="+mn-lt"/>
              <a:ea typeface="+mn-ea"/>
              <a:cs typeface="+mn-cs"/>
            </a:rPr>
            <a:t>Highest Revenue</a:t>
          </a:r>
        </a:p>
        <a:p>
          <a:pPr algn="ctr"/>
          <a:r>
            <a:rPr lang="en-IN" sz="1400" b="0" i="0">
              <a:solidFill>
                <a:sysClr val="windowText" lastClr="000000"/>
              </a:solidFill>
              <a:effectLst/>
              <a:latin typeface="+mn-lt"/>
              <a:ea typeface="+mn-ea"/>
              <a:cs typeface="+mn-cs"/>
            </a:rPr>
            <a:t>Annual Revenue in Billion USD</a:t>
          </a:r>
        </a:p>
        <a:p>
          <a:pPr algn="ctr"/>
          <a:r>
            <a:rPr lang="en-IN" sz="2400" b="1" i="0">
              <a:solidFill>
                <a:sysClr val="windowText" lastClr="000000"/>
              </a:solidFill>
              <a:effectLst/>
              <a:latin typeface="+mn-lt"/>
              <a:ea typeface="+mn-ea"/>
              <a:cs typeface="+mn-cs"/>
            </a:rPr>
            <a:t>$100B</a:t>
          </a:r>
        </a:p>
        <a:p>
          <a:pPr algn="ctr"/>
          <a:r>
            <a:rPr lang="en-IN" sz="1400" b="0" i="0">
              <a:solidFill>
                <a:sysClr val="windowText" lastClr="000000"/>
              </a:solidFill>
              <a:effectLst/>
              <a:latin typeface="+mn-lt"/>
              <a:ea typeface="+mn-ea"/>
              <a:cs typeface="+mn-cs"/>
            </a:rPr>
            <a:t>Nestlé S.A.</a:t>
          </a:r>
        </a:p>
        <a:p>
          <a:pPr algn="ctr"/>
          <a:endParaRPr lang="en-IN" sz="1100" kern="1200"/>
        </a:p>
      </xdr:txBody>
    </xdr:sp>
    <xdr:clientData/>
  </xdr:twoCellAnchor>
  <xdr:twoCellAnchor>
    <xdr:from>
      <xdr:col>3</xdr:col>
      <xdr:colOff>401107</xdr:colOff>
      <xdr:row>4</xdr:row>
      <xdr:rowOff>125991</xdr:rowOff>
    </xdr:from>
    <xdr:to>
      <xdr:col>6</xdr:col>
      <xdr:colOff>419612</xdr:colOff>
      <xdr:row>16</xdr:row>
      <xdr:rowOff>148933</xdr:rowOff>
    </xdr:to>
    <xdr:sp macro="" textlink="">
      <xdr:nvSpPr>
        <xdr:cNvPr id="9" name="Rectangle: Rounded Corners 8">
          <a:extLst>
            <a:ext uri="{FF2B5EF4-FFF2-40B4-BE49-F238E27FC236}">
              <a16:creationId xmlns:a16="http://schemas.microsoft.com/office/drawing/2014/main" id="{60AD3653-B878-4631-996C-5B7B53F72F72}"/>
            </a:ext>
          </a:extLst>
        </xdr:cNvPr>
        <xdr:cNvSpPr/>
      </xdr:nvSpPr>
      <xdr:spPr>
        <a:xfrm>
          <a:off x="2221815" y="854274"/>
          <a:ext cx="1839213" cy="2207792"/>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400" b="1" i="0">
              <a:solidFill>
                <a:sysClr val="windowText" lastClr="000000"/>
              </a:solidFill>
              <a:effectLst/>
              <a:latin typeface="+mn-lt"/>
              <a:ea typeface="+mn-ea"/>
              <a:cs typeface="+mn-cs"/>
            </a:rPr>
            <a:t>Best Profit Margin</a:t>
          </a:r>
        </a:p>
        <a:p>
          <a:pPr marL="0" indent="0" algn="ctr"/>
          <a:r>
            <a:rPr lang="en-IN" sz="1400" b="0" i="0">
              <a:solidFill>
                <a:sysClr val="windowText" lastClr="000000"/>
              </a:solidFill>
              <a:effectLst/>
              <a:latin typeface="+mn-lt"/>
              <a:ea typeface="+mn-ea"/>
              <a:cs typeface="+mn-cs"/>
            </a:rPr>
            <a:t>Percentage</a:t>
          </a:r>
        </a:p>
        <a:p>
          <a:pPr marL="0" indent="0" algn="ctr"/>
          <a:r>
            <a:rPr lang="en-IN" sz="2400" b="1" i="0">
              <a:solidFill>
                <a:sysClr val="windowText" lastClr="000000"/>
              </a:solidFill>
              <a:effectLst/>
              <a:latin typeface="+mn-lt"/>
              <a:ea typeface="+mn-ea"/>
              <a:cs typeface="+mn-cs"/>
            </a:rPr>
            <a:t>22%</a:t>
          </a:r>
        </a:p>
        <a:p>
          <a:pPr marL="0" indent="0" algn="ctr"/>
          <a:r>
            <a:rPr lang="en-IN" sz="1400" b="0" i="0">
              <a:solidFill>
                <a:sysClr val="windowText" lastClr="000000"/>
              </a:solidFill>
              <a:effectLst/>
              <a:latin typeface="+mn-lt"/>
              <a:ea typeface="+mn-ea"/>
              <a:cs typeface="+mn-cs"/>
            </a:rPr>
            <a:t>Johnson &amp; Johnson</a:t>
          </a:r>
        </a:p>
        <a:p>
          <a:pPr marL="0" indent="0" algn="ctr"/>
          <a:endParaRPr lang="en-IN" sz="2400" b="1" i="0">
            <a:solidFill>
              <a:sysClr val="windowText" lastClr="000000"/>
            </a:solidFill>
            <a:effectLst/>
            <a:latin typeface="+mn-lt"/>
            <a:ea typeface="+mn-ea"/>
            <a:cs typeface="+mn-cs"/>
          </a:endParaRPr>
        </a:p>
      </xdr:txBody>
    </xdr:sp>
    <xdr:clientData/>
  </xdr:twoCellAnchor>
  <xdr:twoCellAnchor editAs="oneCell">
    <xdr:from>
      <xdr:col>22</xdr:col>
      <xdr:colOff>0</xdr:colOff>
      <xdr:row>12</xdr:row>
      <xdr:rowOff>0</xdr:rowOff>
    </xdr:from>
    <xdr:to>
      <xdr:col>23</xdr:col>
      <xdr:colOff>7620</xdr:colOff>
      <xdr:row>13</xdr:row>
      <xdr:rowOff>7620</xdr:rowOff>
    </xdr:to>
    <xdr:pic>
      <xdr:nvPicPr>
        <xdr:cNvPr id="10" name="Picture 9">
          <a:extLst>
            <a:ext uri="{FF2B5EF4-FFF2-40B4-BE49-F238E27FC236}">
              <a16:creationId xmlns:a16="http://schemas.microsoft.com/office/drawing/2014/main" id="{E6AD59E2-7B83-9148-29B3-6D6446159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11200" y="21945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12</xdr:row>
      <xdr:rowOff>0</xdr:rowOff>
    </xdr:from>
    <xdr:to>
      <xdr:col>23</xdr:col>
      <xdr:colOff>7620</xdr:colOff>
      <xdr:row>13</xdr:row>
      <xdr:rowOff>7620</xdr:rowOff>
    </xdr:to>
    <xdr:pic>
      <xdr:nvPicPr>
        <xdr:cNvPr id="11" name="Picture 10">
          <a:extLst>
            <a:ext uri="{FF2B5EF4-FFF2-40B4-BE49-F238E27FC236}">
              <a16:creationId xmlns:a16="http://schemas.microsoft.com/office/drawing/2014/main" id="{31A8EE8D-84DA-7C27-805E-9282D8F5DF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11200" y="219456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604365</xdr:colOff>
      <xdr:row>4</xdr:row>
      <xdr:rowOff>120440</xdr:rowOff>
    </xdr:from>
    <xdr:to>
      <xdr:col>13</xdr:col>
      <xdr:colOff>30236</xdr:colOff>
      <xdr:row>16</xdr:row>
      <xdr:rowOff>153214</xdr:rowOff>
    </xdr:to>
    <xdr:sp macro="" textlink="">
      <xdr:nvSpPr>
        <xdr:cNvPr id="12" name="Rectangle: Rounded Corners 11">
          <a:extLst>
            <a:ext uri="{FF2B5EF4-FFF2-40B4-BE49-F238E27FC236}">
              <a16:creationId xmlns:a16="http://schemas.microsoft.com/office/drawing/2014/main" id="{EB0FBF87-744E-4BD0-BD46-B7F912C732DD}"/>
            </a:ext>
          </a:extLst>
        </xdr:cNvPr>
        <xdr:cNvSpPr/>
      </xdr:nvSpPr>
      <xdr:spPr>
        <a:xfrm>
          <a:off x="6066489" y="848723"/>
          <a:ext cx="1853482" cy="221762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400" b="1" i="0">
              <a:solidFill>
                <a:sysClr val="windowText" lastClr="000000"/>
              </a:solidFill>
              <a:effectLst/>
              <a:latin typeface="+mn-lt"/>
              <a:ea typeface="+mn-ea"/>
              <a:cs typeface="+mn-cs"/>
            </a:rPr>
            <a:t>Largest Workforce</a:t>
          </a:r>
        </a:p>
        <a:p>
          <a:pPr marL="0" indent="0" algn="ctr"/>
          <a:r>
            <a:rPr lang="en-IN" sz="1400" b="0" i="0">
              <a:solidFill>
                <a:sysClr val="windowText" lastClr="000000"/>
              </a:solidFill>
              <a:effectLst/>
              <a:latin typeface="+mn-lt"/>
              <a:ea typeface="+mn-ea"/>
              <a:cs typeface="+mn-cs"/>
            </a:rPr>
            <a:t>Number of Employees</a:t>
          </a:r>
        </a:p>
        <a:p>
          <a:pPr marL="0" indent="0" algn="ctr"/>
          <a:r>
            <a:rPr lang="en-IN" sz="2400" b="1" i="0">
              <a:solidFill>
                <a:sysClr val="windowText" lastClr="000000"/>
              </a:solidFill>
              <a:effectLst/>
              <a:latin typeface="+mn-lt"/>
              <a:ea typeface="+mn-ea"/>
              <a:cs typeface="+mn-cs"/>
            </a:rPr>
            <a:t>270,000</a:t>
          </a:r>
        </a:p>
        <a:p>
          <a:pPr marL="0" indent="0" algn="ctr"/>
          <a:r>
            <a:rPr lang="en-IN" sz="1400" b="0" i="0">
              <a:solidFill>
                <a:sysClr val="windowText" lastClr="000000"/>
              </a:solidFill>
              <a:effectLst/>
              <a:latin typeface="+mn-lt"/>
              <a:ea typeface="+mn-ea"/>
              <a:cs typeface="+mn-cs"/>
            </a:rPr>
            <a:t>Nestlé S.A.</a:t>
          </a:r>
          <a:endParaRPr lang="en-IN" sz="2400" b="0" i="0">
            <a:solidFill>
              <a:sysClr val="windowText" lastClr="000000"/>
            </a:solidFill>
            <a:effectLst/>
            <a:latin typeface="+mn-lt"/>
            <a:ea typeface="+mn-ea"/>
            <a:cs typeface="+mn-cs"/>
          </a:endParaRPr>
        </a:p>
      </xdr:txBody>
    </xdr:sp>
    <xdr:clientData/>
  </xdr:twoCellAnchor>
  <xdr:twoCellAnchor>
    <xdr:from>
      <xdr:col>6</xdr:col>
      <xdr:colOff>505086</xdr:colOff>
      <xdr:row>4</xdr:row>
      <xdr:rowOff>113390</xdr:rowOff>
    </xdr:from>
    <xdr:to>
      <xdr:col>9</xdr:col>
      <xdr:colOff>537860</xdr:colOff>
      <xdr:row>16</xdr:row>
      <xdr:rowOff>147977</xdr:rowOff>
    </xdr:to>
    <xdr:sp macro="" textlink="">
      <xdr:nvSpPr>
        <xdr:cNvPr id="13" name="Rectangle: Rounded Corners 12">
          <a:extLst>
            <a:ext uri="{FF2B5EF4-FFF2-40B4-BE49-F238E27FC236}">
              <a16:creationId xmlns:a16="http://schemas.microsoft.com/office/drawing/2014/main" id="{98557A99-E74E-4D74-A10D-954E7EF6FEC5}"/>
            </a:ext>
          </a:extLst>
        </xdr:cNvPr>
        <xdr:cNvSpPr/>
      </xdr:nvSpPr>
      <xdr:spPr>
        <a:xfrm>
          <a:off x="4146502" y="841673"/>
          <a:ext cx="1853482" cy="221943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400" b="1" i="0">
              <a:solidFill>
                <a:sysClr val="windowText" lastClr="000000"/>
              </a:solidFill>
              <a:effectLst/>
              <a:latin typeface="+mn-lt"/>
              <a:ea typeface="+mn-ea"/>
              <a:cs typeface="+mn-cs"/>
            </a:rPr>
            <a:t>Highest R&amp;D</a:t>
          </a:r>
        </a:p>
        <a:p>
          <a:pPr marL="0" indent="0" algn="ctr"/>
          <a:r>
            <a:rPr lang="en-IN" sz="1400" b="0" i="0">
              <a:solidFill>
                <a:sysClr val="windowText" lastClr="000000"/>
              </a:solidFill>
              <a:effectLst/>
              <a:latin typeface="+mn-lt"/>
              <a:ea typeface="+mn-ea"/>
              <a:cs typeface="+mn-cs"/>
            </a:rPr>
            <a:t>R&amp;D Expenditure in Billion USD</a:t>
          </a:r>
        </a:p>
        <a:p>
          <a:pPr marL="0" indent="0" algn="ctr"/>
          <a:r>
            <a:rPr lang="en-IN" sz="2400" b="1" i="0">
              <a:solidFill>
                <a:sysClr val="windowText" lastClr="000000"/>
              </a:solidFill>
              <a:effectLst/>
              <a:latin typeface="+mn-lt"/>
              <a:ea typeface="+mn-ea"/>
              <a:cs typeface="+mn-cs"/>
            </a:rPr>
            <a:t>$12B</a:t>
          </a:r>
        </a:p>
        <a:p>
          <a:pPr marL="0" indent="0" algn="ctr"/>
          <a:r>
            <a:rPr lang="en-IN" sz="1400" b="0" i="0">
              <a:solidFill>
                <a:sysClr val="windowText" lastClr="000000"/>
              </a:solidFill>
              <a:effectLst/>
              <a:latin typeface="+mn-lt"/>
              <a:ea typeface="+mn-ea"/>
              <a:cs typeface="+mn-cs"/>
            </a:rPr>
            <a:t>Johnson &amp; Johnson</a:t>
          </a:r>
        </a:p>
        <a:p>
          <a:pPr marL="0" indent="0" algn="ctr"/>
          <a:endParaRPr lang="en-IN" sz="2400" b="1" i="0">
            <a:solidFill>
              <a:sysClr val="windowText" lastClr="000000"/>
            </a:solidFill>
            <a:effectLst/>
            <a:latin typeface="+mn-lt"/>
            <a:ea typeface="+mn-ea"/>
            <a:cs typeface="+mn-cs"/>
          </a:endParaRPr>
        </a:p>
      </xdr:txBody>
    </xdr:sp>
    <xdr:clientData/>
  </xdr:twoCellAnchor>
  <xdr:twoCellAnchor>
    <xdr:from>
      <xdr:col>0</xdr:col>
      <xdr:colOff>190629</xdr:colOff>
      <xdr:row>17</xdr:row>
      <xdr:rowOff>136277</xdr:rowOff>
    </xdr:from>
    <xdr:to>
      <xdr:col>6</xdr:col>
      <xdr:colOff>422255</xdr:colOff>
      <xdr:row>30</xdr:row>
      <xdr:rowOff>134868</xdr:rowOff>
    </xdr:to>
    <xdr:graphicFrame macro="">
      <xdr:nvGraphicFramePr>
        <xdr:cNvPr id="14" name="Chart 1">
          <a:extLst>
            <a:ext uri="{FF2B5EF4-FFF2-40B4-BE49-F238E27FC236}">
              <a16:creationId xmlns:a16="http://schemas.microsoft.com/office/drawing/2014/main" id="{51657F6E-BF55-4B8E-E668-50ED5034E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524444</xdr:colOff>
      <xdr:row>17</xdr:row>
      <xdr:rowOff>137489</xdr:rowOff>
    </xdr:from>
    <xdr:to>
      <xdr:col>12</xdr:col>
      <xdr:colOff>581301</xdr:colOff>
      <xdr:row>30</xdr:row>
      <xdr:rowOff>155312</xdr:rowOff>
    </xdr:to>
    <xdr:graphicFrame macro="">
      <xdr:nvGraphicFramePr>
        <xdr:cNvPr id="16" name="Chart 1">
          <a:extLst>
            <a:ext uri="{FF2B5EF4-FFF2-40B4-BE49-F238E27FC236}">
              <a16:creationId xmlns:a16="http://schemas.microsoft.com/office/drawing/2014/main" id="{D1151017-DFBD-41D9-18B9-D1ED06527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115631</xdr:colOff>
      <xdr:row>4</xdr:row>
      <xdr:rowOff>123009</xdr:rowOff>
    </xdr:from>
    <xdr:to>
      <xdr:col>16</xdr:col>
      <xdr:colOff>146265</xdr:colOff>
      <xdr:row>16</xdr:row>
      <xdr:rowOff>155783</xdr:rowOff>
    </xdr:to>
    <xdr:sp macro="" textlink="">
      <xdr:nvSpPr>
        <xdr:cNvPr id="17" name="Rectangle: Rounded Corners 16">
          <a:extLst>
            <a:ext uri="{FF2B5EF4-FFF2-40B4-BE49-F238E27FC236}">
              <a16:creationId xmlns:a16="http://schemas.microsoft.com/office/drawing/2014/main" id="{FC88377A-5E09-4397-91F2-67A85A2F1894}"/>
            </a:ext>
          </a:extLst>
        </xdr:cNvPr>
        <xdr:cNvSpPr/>
      </xdr:nvSpPr>
      <xdr:spPr>
        <a:xfrm>
          <a:off x="7977536" y="848723"/>
          <a:ext cx="1844919" cy="220991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400" b="1" i="0">
              <a:solidFill>
                <a:sysClr val="windowText" lastClr="000000"/>
              </a:solidFill>
              <a:effectLst/>
              <a:latin typeface="+mn-lt"/>
              <a:ea typeface="+mn-ea"/>
              <a:cs typeface="+mn-cs"/>
            </a:rPr>
            <a:t>Largest Workforce</a:t>
          </a:r>
        </a:p>
        <a:p>
          <a:pPr marL="0" indent="0" algn="ctr"/>
          <a:r>
            <a:rPr lang="en-IN" sz="1400" b="0" i="0">
              <a:solidFill>
                <a:sysClr val="windowText" lastClr="000000"/>
              </a:solidFill>
              <a:effectLst/>
              <a:latin typeface="+mn-lt"/>
              <a:ea typeface="+mn-ea"/>
              <a:cs typeface="+mn-cs"/>
            </a:rPr>
            <a:t>Number of Employees</a:t>
          </a:r>
        </a:p>
        <a:p>
          <a:pPr marL="0" indent="0" algn="ctr"/>
          <a:r>
            <a:rPr lang="en-IN" sz="2400" b="1" i="0">
              <a:solidFill>
                <a:sysClr val="windowText" lastClr="000000"/>
              </a:solidFill>
              <a:effectLst/>
              <a:latin typeface="+mn-lt"/>
              <a:ea typeface="+mn-ea"/>
              <a:cs typeface="+mn-cs"/>
            </a:rPr>
            <a:t>270,000</a:t>
          </a:r>
        </a:p>
        <a:p>
          <a:pPr marL="0" indent="0" algn="ctr"/>
          <a:r>
            <a:rPr lang="en-IN" sz="1400" b="0" i="0">
              <a:solidFill>
                <a:sysClr val="windowText" lastClr="000000"/>
              </a:solidFill>
              <a:effectLst/>
              <a:latin typeface="+mn-lt"/>
              <a:ea typeface="+mn-ea"/>
              <a:cs typeface="+mn-cs"/>
            </a:rPr>
            <a:t>Nestlé S.A.</a:t>
          </a:r>
          <a:endParaRPr lang="en-IN" sz="2400" b="0" i="0">
            <a:solidFill>
              <a:sysClr val="windowText" lastClr="000000"/>
            </a:solidFill>
            <a:effectLst/>
            <a:latin typeface="+mn-lt"/>
            <a:ea typeface="+mn-ea"/>
            <a:cs typeface="+mn-cs"/>
          </a:endParaRPr>
        </a:p>
      </xdr:txBody>
    </xdr:sp>
    <xdr:clientData/>
  </xdr:twoCellAnchor>
  <xdr:twoCellAnchor>
    <xdr:from>
      <xdr:col>16</xdr:col>
      <xdr:colOff>207556</xdr:colOff>
      <xdr:row>4</xdr:row>
      <xdr:rowOff>118171</xdr:rowOff>
    </xdr:from>
    <xdr:to>
      <xdr:col>19</xdr:col>
      <xdr:colOff>238189</xdr:colOff>
      <xdr:row>16</xdr:row>
      <xdr:rowOff>150945</xdr:rowOff>
    </xdr:to>
    <xdr:sp macro="" textlink="">
      <xdr:nvSpPr>
        <xdr:cNvPr id="18" name="Rectangle: Rounded Corners 17">
          <a:extLst>
            <a:ext uri="{FF2B5EF4-FFF2-40B4-BE49-F238E27FC236}">
              <a16:creationId xmlns:a16="http://schemas.microsoft.com/office/drawing/2014/main" id="{60B892FC-AC38-4C80-B343-9275741323FC}"/>
            </a:ext>
          </a:extLst>
        </xdr:cNvPr>
        <xdr:cNvSpPr/>
      </xdr:nvSpPr>
      <xdr:spPr>
        <a:xfrm>
          <a:off x="9883746" y="843885"/>
          <a:ext cx="1844919" cy="220991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2400" b="0" i="0">
            <a:solidFill>
              <a:sysClr val="windowText" lastClr="000000"/>
            </a:solidFill>
            <a:effectLst/>
            <a:latin typeface="+mn-lt"/>
            <a:ea typeface="+mn-ea"/>
            <a:cs typeface="+mn-cs"/>
          </a:endParaRPr>
        </a:p>
      </xdr:txBody>
    </xdr:sp>
    <xdr:clientData/>
  </xdr:twoCellAnchor>
  <xdr:twoCellAnchor>
    <xdr:from>
      <xdr:col>13</xdr:col>
      <xdr:colOff>54779</xdr:colOff>
      <xdr:row>17</xdr:row>
      <xdr:rowOff>139708</xdr:rowOff>
    </xdr:from>
    <xdr:to>
      <xdr:col>19</xdr:col>
      <xdr:colOff>300702</xdr:colOff>
      <xdr:row>30</xdr:row>
      <xdr:rowOff>161073</xdr:rowOff>
    </xdr:to>
    <xdr:graphicFrame macro="">
      <xdr:nvGraphicFramePr>
        <xdr:cNvPr id="19" name="Chart 1">
          <a:extLst>
            <a:ext uri="{FF2B5EF4-FFF2-40B4-BE49-F238E27FC236}">
              <a16:creationId xmlns:a16="http://schemas.microsoft.com/office/drawing/2014/main" id="{CAB6D928-1C1C-F283-84C7-6C80E161C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195760</xdr:colOff>
      <xdr:row>31</xdr:row>
      <xdr:rowOff>42047</xdr:rowOff>
    </xdr:from>
    <xdr:to>
      <xdr:col>6</xdr:col>
      <xdr:colOff>414421</xdr:colOff>
      <xdr:row>46</xdr:row>
      <xdr:rowOff>31031</xdr:rowOff>
    </xdr:to>
    <xdr:graphicFrame macro="">
      <xdr:nvGraphicFramePr>
        <xdr:cNvPr id="20" name="Chart 1">
          <a:extLst>
            <a:ext uri="{FF2B5EF4-FFF2-40B4-BE49-F238E27FC236}">
              <a16:creationId xmlns:a16="http://schemas.microsoft.com/office/drawing/2014/main" id="{64DCADAC-3372-58C1-E181-CD6994B62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574575</xdr:colOff>
      <xdr:row>5</xdr:row>
      <xdr:rowOff>20521</xdr:rowOff>
    </xdr:from>
    <xdr:to>
      <xdr:col>63</xdr:col>
      <xdr:colOff>226996</xdr:colOff>
      <xdr:row>19</xdr:row>
      <xdr:rowOff>143510</xdr:rowOff>
    </xdr:to>
    <mc:AlternateContent xmlns:mc="http://schemas.openxmlformats.org/markup-compatibility/2006">
      <mc:Choice xmlns:cx2="http://schemas.microsoft.com/office/drawing/2015/10/21/chartex" Requires="cx2">
        <xdr:graphicFrame macro="">
          <xdr:nvGraphicFramePr>
            <xdr:cNvPr id="21" name="Chart 1">
              <a:extLst>
                <a:ext uri="{FF2B5EF4-FFF2-40B4-BE49-F238E27FC236}">
                  <a16:creationId xmlns:a16="http://schemas.microsoft.com/office/drawing/2014/main" id="{9AFCDB7E-1527-65BA-2076-4FDD3DE34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102575" y="934921"/>
              <a:ext cx="4529221" cy="26833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508268</xdr:colOff>
      <xdr:row>31</xdr:row>
      <xdr:rowOff>60625</xdr:rowOff>
    </xdr:from>
    <xdr:to>
      <xdr:col>12</xdr:col>
      <xdr:colOff>588211</xdr:colOff>
      <xdr:row>46</xdr:row>
      <xdr:rowOff>35441</xdr:rowOff>
    </xdr:to>
    <xdr:graphicFrame macro="">
      <xdr:nvGraphicFramePr>
        <xdr:cNvPr id="22" name="Chart 1">
          <a:extLst>
            <a:ext uri="{FF2B5EF4-FFF2-40B4-BE49-F238E27FC236}">
              <a16:creationId xmlns:a16="http://schemas.microsoft.com/office/drawing/2014/main" id="{E0D17EA5-EB50-C6EF-EFED-54F5E3513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68580</xdr:colOff>
      <xdr:row>31</xdr:row>
      <xdr:rowOff>51581</xdr:rowOff>
    </xdr:from>
    <xdr:to>
      <xdr:col>19</xdr:col>
      <xdr:colOff>322385</xdr:colOff>
      <xdr:row>46</xdr:row>
      <xdr:rowOff>73269</xdr:rowOff>
    </xdr:to>
    <xdr:graphicFrame macro="">
      <xdr:nvGraphicFramePr>
        <xdr:cNvPr id="23" name="Chart 1">
          <a:extLst>
            <a:ext uri="{FF2B5EF4-FFF2-40B4-BE49-F238E27FC236}">
              <a16:creationId xmlns:a16="http://schemas.microsoft.com/office/drawing/2014/main" id="{3BBFD267-7E19-E535-061E-732CA8836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273147</xdr:colOff>
      <xdr:row>5</xdr:row>
      <xdr:rowOff>172329</xdr:rowOff>
    </xdr:from>
    <xdr:to>
      <xdr:col>19</xdr:col>
      <xdr:colOff>161193</xdr:colOff>
      <xdr:row>15</xdr:row>
      <xdr:rowOff>146539</xdr:rowOff>
    </xdr:to>
    <mc:AlternateContent xmlns:mc="http://schemas.openxmlformats.org/markup-compatibility/2006" xmlns:a14="http://schemas.microsoft.com/office/drawing/2010/main">
      <mc:Choice Requires="a14">
        <xdr:graphicFrame macro="">
          <xdr:nvGraphicFramePr>
            <xdr:cNvPr id="24" name="Company Name">
              <a:extLst>
                <a:ext uri="{FF2B5EF4-FFF2-40B4-BE49-F238E27FC236}">
                  <a16:creationId xmlns:a16="http://schemas.microsoft.com/office/drawing/2014/main" id="{2CD0D4C3-A5D2-054B-ACA7-0EFBC84794EE}"/>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0026747" y="1086729"/>
              <a:ext cx="1716846" cy="1803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l Sutar" refreshedDate="45666.36871412037" createdVersion="8" refreshedVersion="8" minRefreshableVersion="3" recordCount="5" xr:uid="{0ACF3486-6CD4-497D-B271-55DAC20977BF}">
  <cacheSource type="worksheet">
    <worksheetSource name="Table2"/>
  </cacheSource>
  <cacheFields count="27">
    <cacheField name="Company Name" numFmtId="0">
      <sharedItems count="5">
        <s v="NestlÃ© S.A."/>
        <s v="The Coca-Cola Company"/>
        <s v="Johnson &amp; Johnson"/>
        <s v="Unilever PLC"/>
        <s v="Procter &amp; Gamble (P&amp;G)"/>
      </sharedItems>
    </cacheField>
    <cacheField name="Website" numFmtId="0">
      <sharedItems count="5">
        <s v="www.nestle.com"/>
        <s v="www.coca-colacompany.com"/>
        <s v="www.jnj.com"/>
        <s v="www.unilever.com"/>
        <s v="www.pg.com"/>
      </sharedItems>
    </cacheField>
    <cacheField name="Company Type" numFmtId="0">
      <sharedItems/>
    </cacheField>
    <cacheField name="Product Categories" numFmtId="0">
      <sharedItems/>
    </cacheField>
    <cacheField name="Manufacturer" numFmtId="0">
      <sharedItems/>
    </cacheField>
    <cacheField name="Brand" numFmtId="0">
      <sharedItems/>
    </cacheField>
    <cacheField name="Distributor" numFmtId="0">
      <sharedItems/>
    </cacheField>
    <cacheField name="F&amp;B" numFmtId="0">
      <sharedItems containsBlank="1" count="2">
        <s v="Yes"/>
        <m/>
      </sharedItems>
    </cacheField>
    <cacheField name="Annual_Revenue_in_billion" numFmtId="0">
      <sharedItems containsSemiMixedTypes="0" containsString="0" containsNumber="1" containsInteger="1" minValue="45" maxValue="100"/>
    </cacheField>
    <cacheField name="Profit_Margin_approx" numFmtId="0">
      <sharedItems containsSemiMixedTypes="0" containsString="0" containsNumber="1" containsInteger="1" minValue="15" maxValue="22"/>
    </cacheField>
    <cacheField name="R&amp;D Expenditure (billion ~)" numFmtId="0">
      <sharedItems containsSemiMixedTypes="0" containsString="0" containsNumber="1" minValue="1" maxValue="800"/>
    </cacheField>
    <cacheField name="Market Share" numFmtId="0">
      <sharedItems count="5">
        <s v="Leading position in multiple categories"/>
        <s v="~45% of global soft drinks market"/>
        <s v="Varies by segment (15-40%)"/>
        <s v="Beauty &amp; Personal Care: 40%, Foods &amp; Refreshment: 40%, Home Care: 20%"/>
        <s v="Fabric &amp; Home Care: 35%, Baby &amp; Feminine Care: 25%, Beauty: 20%, Health Care: 20%"/>
      </sharedItems>
    </cacheField>
    <cacheField name="Stock Performance" numFmtId="0">
      <sharedItems/>
    </cacheField>
    <cacheField name="Capital Expenditure" numFmtId="0">
      <sharedItems containsSemiMixedTypes="0" containsString="0" containsNumber="1" minValue="1.5" maxValue="4.2"/>
    </cacheField>
    <cacheField name="Market Size by Segment" numFmtId="0">
      <sharedItems/>
    </cacheField>
    <cacheField name="Growth Rate" numFmtId="0">
      <sharedItems containsSemiMixedTypes="0" containsString="0" containsNumber="1" containsInteger="1" minValue="5" maxValue="7"/>
    </cacheField>
    <cacheField name="Distribution_Channels_Retail" numFmtId="0">
      <sharedItems containsSemiMixedTypes="0" containsString="0" containsNumber="1" containsInteger="1" minValue="30" maxValue="75"/>
    </cacheField>
    <cacheField name="Production Facilities" numFmtId="0">
      <sharedItems containsSemiMixedTypes="0" containsString="0" containsNumber="1" containsInteger="1" minValue="100" maxValue="400"/>
    </cacheField>
    <cacheField name="Employee Count" numFmtId="0">
      <sharedItems containsSemiMixedTypes="0" containsString="0" containsNumber="1" containsInteger="1" minValue="80000" maxValue="270000"/>
    </cacheField>
    <cacheField name="Supply Chain" numFmtId="0">
      <sharedItems count="4">
        <s v="Global network with regional hubs"/>
        <s v="Franchise model"/>
        <s v="Integrated global network"/>
        <s v="Global network"/>
      </sharedItems>
    </cacheField>
    <cacheField name="Quality Metrics" numFmtId="0">
      <sharedItems/>
    </cacheField>
    <cacheField name="Sustainability Goals" numFmtId="0">
      <sharedItems/>
    </cacheField>
    <cacheField name="Key Brands" numFmtId="0">
      <sharedItems/>
    </cacheField>
    <cacheField name="Innovation Focus" numFmtId="0">
      <sharedItems/>
    </cacheField>
    <cacheField name="Regional_Distribution_US_Percentage" numFmtId="0">
      <sharedItems containsSemiMixedTypes="0" containsString="0" containsNumber="1" containsInteger="1" minValue="30" maxValue="50" count="4">
        <n v="45"/>
        <n v="35"/>
        <n v="50"/>
        <n v="30"/>
      </sharedItems>
    </cacheField>
    <cacheField name="Regional_Distribution_Europe_Percentage" numFmtId="0">
      <sharedItems containsSemiMixedTypes="0" containsString="0" containsNumber="1" containsInteger="1" minValue="22" maxValue="30" count="3">
        <n v="30"/>
        <n v="22"/>
        <n v="25"/>
      </sharedItems>
    </cacheField>
    <cacheField name="Regional_Distribution_Asia_Africa_Percentage" numFmtId="0">
      <sharedItems containsSemiMixedTypes="0" containsString="0" containsNumber="1" containsInteger="1" minValue="25" maxValue="45" count="4">
        <n v="25"/>
        <n v="43"/>
        <n v="45"/>
        <n v="30"/>
      </sharedItems>
    </cacheField>
  </cacheFields>
  <extLst>
    <ext xmlns:x14="http://schemas.microsoft.com/office/spreadsheetml/2009/9/main" uri="{725AE2AE-9491-48be-B2B4-4EB974FC3084}">
      <x14:pivotCacheDefinition pivotCacheId="2108834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s v="Global F&amp;B and Consumer Goods"/>
    <s v="Beverages, Dairy, Infant Nutrition, Pet Care, Confectionery"/>
    <s v="Yes"/>
    <s v="Yes"/>
    <s v="Yes"/>
    <x v="0"/>
    <n v="100"/>
    <n v="15"/>
    <n v="1.7"/>
    <x v="0"/>
    <s v="Listed on SIX Swiss Exchange"/>
    <n v="4.2"/>
    <s v="Beverages: 25%, Nutrition: 20%, Pet Care: 15%, Confectionery: 10%, Other: 30%"/>
    <n v="5"/>
    <n v="70"/>
    <n v="400"/>
    <n v="270000"/>
    <x v="0"/>
    <s v="ISO 9001, FSSC 22000"/>
    <s v="Net Zero by 2050"/>
    <s v="NescafÃ©, KitKat, Purina, S.Pellegrino"/>
    <s v="Plant-based, Health &amp; Wellness"/>
    <x v="0"/>
    <x v="0"/>
    <x v="0"/>
  </r>
  <r>
    <x v="1"/>
    <x v="1"/>
    <s v="Global Beverage Company"/>
    <s v="Soft Drinks, Water, Sports Drinks, Tea/Coffee"/>
    <s v="Yes"/>
    <s v="Yes"/>
    <s v="Yes"/>
    <x v="1"/>
    <n v="45"/>
    <n v="20"/>
    <n v="800"/>
    <x v="1"/>
    <s v="NYSE listed, stable dividend history"/>
    <n v="1.5"/>
    <s v="Carbonated Soft Drinks: 60%, Water: 15%, Sports Drinks: 10%, Other: 15%"/>
    <n v="6"/>
    <n v="65"/>
    <n v="200"/>
    <n v="80000"/>
    <x v="1"/>
    <s v="ISO 9001, FSSC 22000"/>
    <s v="Water neutrality, recycling initiatives"/>
    <s v="Coca-Cola, Sprite, Fanta, Dasani, Minute Maid"/>
    <s v="Sustainability, Low Sugar Options"/>
    <x v="1"/>
    <x v="1"/>
    <x v="1"/>
  </r>
  <r>
    <x v="2"/>
    <x v="2"/>
    <s v="Healthcare/Consumer Goods"/>
    <s v="Pharmaceuticals, Medical Devices, Consumer Healthcare"/>
    <s v="Yes"/>
    <s v="Yes"/>
    <s v="Yes"/>
    <x v="1"/>
    <n v="85"/>
    <n v="22"/>
    <n v="12"/>
    <x v="2"/>
    <s v="NYSE listed, Dividend King"/>
    <n v="3"/>
    <s v="Pharmaceuticals: 55%, Medical Devices: 30%, Consumer Health: 15%"/>
    <n v="7"/>
    <n v="30"/>
    <n v="100"/>
    <n v="130000"/>
    <x v="2"/>
    <s v="ISO 13485, GMP"/>
    <s v="Global environmental sustainability"/>
    <s v="Band-Aid, Tylenol, Neutrogena, Johnsonâ€™s Baby"/>
    <s v="Medical Innovations, Cancer Research"/>
    <x v="2"/>
    <x v="2"/>
    <x v="0"/>
  </r>
  <r>
    <x v="3"/>
    <x v="3"/>
    <s v="Consumer Goods"/>
    <s v="Personal Care, Food &amp; Beverages, Home Care"/>
    <s v="Yes"/>
    <s v="Yes"/>
    <s v="Yes"/>
    <x v="0"/>
    <n v="60"/>
    <n v="16"/>
    <n v="1"/>
    <x v="3"/>
    <s v="Listed on LSE, NYSE"/>
    <n v="2"/>
    <s v="Beauty &amp; Personal Care: 40%, Foods &amp; Refreshment: 40%, Home Care: 20%"/>
    <n v="5"/>
    <n v="75"/>
    <n v="300"/>
    <n v="150000"/>
    <x v="3"/>
    <s v="ISO 9001, 14001"/>
    <s v="Net Zero by 2039"/>
    <s v="Dove, Lipton, Hellmannâ€™s, Ben &amp; Jerryâ€™s"/>
    <s v="Sustainability, Plant-based, Health Focus"/>
    <x v="3"/>
    <x v="2"/>
    <x v="2"/>
  </r>
  <r>
    <x v="4"/>
    <x v="4"/>
    <s v="Consumer Goods"/>
    <s v="Beauty, Grooming, Health Care, Fabric Care, Home Care"/>
    <s v="Yes"/>
    <s v="Yes"/>
    <s v="Yes"/>
    <x v="1"/>
    <n v="80"/>
    <n v="18"/>
    <n v="2"/>
    <x v="4"/>
    <s v="NYSE listed, Dividend Aristocrat"/>
    <n v="3.5"/>
    <s v="Fabric &amp; Home Care: 35%, Baby &amp; Feminine Care: 25%, Beauty: 20%, Health Care: 20%"/>
    <n v="6"/>
    <n v="70"/>
    <n v="100"/>
    <n v="100000"/>
    <x v="2"/>
    <s v="ISO 9001, 14001"/>
    <s v="Carbon neutral by 2040"/>
    <s v="Pampers, Tide, Gillette, Olay"/>
    <s v="Sustainability, Digital Health Innovations"/>
    <x v="0"/>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766C7C-0D39-47F3-BED5-015F6DDAEC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E12" firstHeaderRow="0" firstDataRow="1" firstDataCol="1"/>
  <pivotFields count="27">
    <pivotField axis="axisRow" showAll="0">
      <items count="6">
        <item x="2"/>
        <item x="0"/>
        <item x="4"/>
        <item x="1"/>
        <item x="3"/>
        <item t="default"/>
      </items>
    </pivotField>
    <pivotField showAll="0"/>
    <pivotField showAll="0"/>
    <pivotField showAll="0"/>
    <pivotField dataField="1" showAll="0"/>
    <pivotField dataField="1" showAll="0"/>
    <pivotField dataField="1"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4">
    <i>
      <x/>
    </i>
    <i i="1">
      <x v="1"/>
    </i>
    <i i="2">
      <x v="2"/>
    </i>
    <i i="3">
      <x v="3"/>
    </i>
  </colItems>
  <dataFields count="4">
    <dataField name="Count of Brand" fld="5" subtotal="count" baseField="0" baseItem="0"/>
    <dataField name="Count of F&amp;B" fld="7" subtotal="count" baseField="0" baseItem="0"/>
    <dataField name="Count of Manufacturer" fld="4" subtotal="count" baseField="0" baseItem="0"/>
    <dataField name="Count of Distributor" fld="6" subtotal="count" baseField="0" baseItem="0"/>
  </dataFields>
  <chartFormats count="4">
    <chartFormat chart="8" format="22"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2"/>
          </reference>
        </references>
      </pivotArea>
    </chartFormat>
    <chartFormat chart="8" format="25" series="1">
      <pivotArea type="data" outline="0" fieldPosition="0">
        <references count="1">
          <reference field="4294967294" count="1" selected="0">
            <x v="3"/>
          </reference>
        </references>
      </pivotArea>
    </chartFormat>
    <chartFormat chart="8" format="2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48EFE-E871-46D3-985B-DC8EAFB25D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27">
    <pivotField axis="axisRow" showAll="0">
      <items count="6">
        <item x="2"/>
        <item x="0"/>
        <item x="4"/>
        <item x="1"/>
        <item x="3"/>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Annual_Revenue_in_billion" fld="8" baseField="0" baseItem="0"/>
    <dataField name="Sum of Profit_Margin_approx" fld="9"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034CB-D2E3-4595-8E4C-D1829B72BB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27">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Sum of Growth Rate" fld="15" baseField="0" baseItem="0"/>
    <dataField name="Sum of Profit_Margin_approx" fld="9" baseField="0"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929A43-47BE-483F-BBB8-C1C17EEAB6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0" firstDataRow="1" firstDataCol="1"/>
  <pivotFields count="27">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0"/>
        <item x="2"/>
        <item t="default"/>
      </items>
    </pivotField>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Regional_Distribution_US_Percentage" fld="24" baseField="0" baseItem="0"/>
    <dataField name="Sum of Regional_Distribution_Asia_Africa_Percentage" fld="26" baseField="0" baseItem="0"/>
    <dataField name="Sum of Regional_Distribution_Europe_Percentage" fld="25" baseField="0" baseItem="0"/>
  </dataFields>
  <chartFormats count="18">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0" count="1" selected="0">
            <x v="0"/>
          </reference>
        </references>
      </pivotArea>
    </chartFormat>
    <chartFormat chart="9" format="14">
      <pivotArea type="data" outline="0" fieldPosition="0">
        <references count="2">
          <reference field="4294967294" count="1" selected="0">
            <x v="0"/>
          </reference>
          <reference field="0" count="1" selected="0">
            <x v="1"/>
          </reference>
        </references>
      </pivotArea>
    </chartFormat>
    <chartFormat chart="9" format="15">
      <pivotArea type="data" outline="0" fieldPosition="0">
        <references count="2">
          <reference field="4294967294" count="1" selected="0">
            <x v="0"/>
          </reference>
          <reference field="0" count="1" selected="0">
            <x v="2"/>
          </reference>
        </references>
      </pivotArea>
    </chartFormat>
    <chartFormat chart="9" format="16">
      <pivotArea type="data" outline="0" fieldPosition="0">
        <references count="2">
          <reference field="4294967294" count="1" selected="0">
            <x v="0"/>
          </reference>
          <reference field="0" count="1" selected="0">
            <x v="3"/>
          </reference>
        </references>
      </pivotArea>
    </chartFormat>
    <chartFormat chart="9" format="17">
      <pivotArea type="data" outline="0" fieldPosition="0">
        <references count="2">
          <reference field="4294967294" count="1" selected="0">
            <x v="0"/>
          </reference>
          <reference field="0" count="1" selected="0">
            <x v="4"/>
          </reference>
        </references>
      </pivotArea>
    </chartFormat>
    <chartFormat chart="9" format="18" series="1">
      <pivotArea type="data" outline="0" fieldPosition="0">
        <references count="1">
          <reference field="4294967294" count="1" selected="0">
            <x v="1"/>
          </reference>
        </references>
      </pivotArea>
    </chartFormat>
    <chartFormat chart="9" format="19">
      <pivotArea type="data" outline="0" fieldPosition="0">
        <references count="2">
          <reference field="4294967294" count="1" selected="0">
            <x v="1"/>
          </reference>
          <reference field="0" count="1" selected="0">
            <x v="0"/>
          </reference>
        </references>
      </pivotArea>
    </chartFormat>
    <chartFormat chart="9" format="20">
      <pivotArea type="data" outline="0" fieldPosition="0">
        <references count="2">
          <reference field="4294967294" count="1" selected="0">
            <x v="1"/>
          </reference>
          <reference field="0" count="1" selected="0">
            <x v="1"/>
          </reference>
        </references>
      </pivotArea>
    </chartFormat>
    <chartFormat chart="9" format="21">
      <pivotArea type="data" outline="0" fieldPosition="0">
        <references count="2">
          <reference field="4294967294" count="1" selected="0">
            <x v="1"/>
          </reference>
          <reference field="0" count="1" selected="0">
            <x v="2"/>
          </reference>
        </references>
      </pivotArea>
    </chartFormat>
    <chartFormat chart="9" format="22">
      <pivotArea type="data" outline="0" fieldPosition="0">
        <references count="2">
          <reference field="4294967294" count="1" selected="0">
            <x v="1"/>
          </reference>
          <reference field="0" count="1" selected="0">
            <x v="3"/>
          </reference>
        </references>
      </pivotArea>
    </chartFormat>
    <chartFormat chart="9" format="23">
      <pivotArea type="data" outline="0" fieldPosition="0">
        <references count="2">
          <reference field="4294967294" count="1" selected="0">
            <x v="1"/>
          </reference>
          <reference field="0" count="1" selected="0">
            <x v="4"/>
          </reference>
        </references>
      </pivotArea>
    </chartFormat>
    <chartFormat chart="9" format="24" series="1">
      <pivotArea type="data" outline="0" fieldPosition="0">
        <references count="1">
          <reference field="4294967294" count="1" selected="0">
            <x v="2"/>
          </reference>
        </references>
      </pivotArea>
    </chartFormat>
    <chartFormat chart="9" format="25">
      <pivotArea type="data" outline="0" fieldPosition="0">
        <references count="2">
          <reference field="4294967294" count="1" selected="0">
            <x v="2"/>
          </reference>
          <reference field="0" count="1" selected="0">
            <x v="0"/>
          </reference>
        </references>
      </pivotArea>
    </chartFormat>
    <chartFormat chart="9" format="26">
      <pivotArea type="data" outline="0" fieldPosition="0">
        <references count="2">
          <reference field="4294967294" count="1" selected="0">
            <x v="2"/>
          </reference>
          <reference field="0" count="1" selected="0">
            <x v="1"/>
          </reference>
        </references>
      </pivotArea>
    </chartFormat>
    <chartFormat chart="9" format="27">
      <pivotArea type="data" outline="0" fieldPosition="0">
        <references count="2">
          <reference field="4294967294" count="1" selected="0">
            <x v="2"/>
          </reference>
          <reference field="0" count="1" selected="0">
            <x v="2"/>
          </reference>
        </references>
      </pivotArea>
    </chartFormat>
    <chartFormat chart="9" format="28">
      <pivotArea type="data" outline="0" fieldPosition="0">
        <references count="2">
          <reference field="4294967294" count="1" selected="0">
            <x v="2"/>
          </reference>
          <reference field="0" count="1" selected="0">
            <x v="3"/>
          </reference>
        </references>
      </pivotArea>
    </chartFormat>
    <chartFormat chart="9" format="29">
      <pivotArea type="data" outline="0" fieldPosition="0">
        <references count="2">
          <reference field="4294967294" count="1" selected="0">
            <x v="2"/>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6A1AFD-8CA1-49B2-99CC-9E47235A6DA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7">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dataField="1" showAll="0">
      <items count="6">
        <item x="1"/>
        <item x="3"/>
        <item x="4"/>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Market Shar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D76F88-FBE2-4005-9F7C-469A370F67D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4" firstHeaderRow="0" firstDataRow="1" firstDataCol="1"/>
  <pivotFields count="27">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s>
  <rowFields count="2">
    <field x="0"/>
    <field x="19"/>
  </rowFields>
  <rowItems count="11">
    <i>
      <x/>
    </i>
    <i r="1">
      <x v="3"/>
    </i>
    <i>
      <x v="1"/>
    </i>
    <i r="1">
      <x v="2"/>
    </i>
    <i>
      <x v="2"/>
    </i>
    <i r="1">
      <x v="3"/>
    </i>
    <i>
      <x v="3"/>
    </i>
    <i r="1">
      <x/>
    </i>
    <i>
      <x v="4"/>
    </i>
    <i r="1">
      <x v="1"/>
    </i>
    <i t="grand">
      <x/>
    </i>
  </rowItems>
  <colFields count="1">
    <field x="-2"/>
  </colFields>
  <colItems count="3">
    <i>
      <x/>
    </i>
    <i i="1">
      <x v="1"/>
    </i>
    <i i="2">
      <x v="2"/>
    </i>
  </colItems>
  <dataFields count="3">
    <dataField name="Sum of Growth Rate" fld="15" baseField="0" baseItem="0"/>
    <dataField name="Sum of Distribution_Channels_Retail" fld="16" baseField="0" baseItem="0"/>
    <dataField name="Sum of Production Facilities" fld="17" baseField="0" baseItem="0"/>
  </dataFields>
  <chartFormats count="3">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217029-6DB6-4EA6-B303-8CFF0B39A4A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27">
    <pivotField axis="axisRow" showAll="0">
      <items count="6">
        <item x="2"/>
        <item x="0"/>
        <item x="4"/>
        <item x="1"/>
        <item x="3"/>
        <item t="default"/>
      </items>
    </pivotField>
    <pivotField showAll="0">
      <items count="6">
        <item x="1"/>
        <item x="2"/>
        <item x="0"/>
        <item x="4"/>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Annual_Revenue_in_billion" fld="8"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76C38D30-F418-4C25-840D-2F14445F2DC9}" sourceName="Company Name">
  <pivotTables>
    <pivotTable tabId="7" name="PivotTable3"/>
    <pivotTable tabId="4" name="PivotTable1"/>
    <pivotTable tabId="6" name="PivotTable2"/>
    <pivotTable tabId="8" name="PivotTable4"/>
    <pivotTable tabId="9" name="PivotTable5"/>
    <pivotTable tabId="10" name="PivotTable11"/>
    <pivotTable tabId="11" name="PivotTable12"/>
  </pivotTables>
  <data>
    <tabular pivotCacheId="2108834225">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5055D118-31B0-4C0E-AB24-C76CD64C2321}" cache="Slicer_Company_Name" caption="Company Nam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B2AD45-6671-49B0-9C7B-8E4294A6FCD3}" name="Table1" displayName="Table1" ref="A1:AB6" totalsRowShown="0" headerRowDxfId="64" dataDxfId="62" headerRowBorderDxfId="63" tableBorderDxfId="61" totalsRowBorderDxfId="60">
  <autoFilter ref="A1:AB6" xr:uid="{CDB2AD45-6671-49B0-9C7B-8E4294A6FCD3}"/>
  <tableColumns count="28">
    <tableColumn id="1" xr3:uid="{03B1945A-EA12-464C-B1D4-4FB96C378444}" name="Company Name" dataDxfId="59"/>
    <tableColumn id="2" xr3:uid="{AE681EFA-1879-4EEC-9549-B6AE414F7C16}" name="Website" dataDxfId="58" dataCellStyle="Hyperlink"/>
    <tableColumn id="3" xr3:uid="{C2E7B099-271C-4A3F-9277-B32CD52EE94A}" name="Company Type" dataDxfId="57"/>
    <tableColumn id="4" xr3:uid="{4D6E2503-4CBE-40BC-95C0-6C6C022078DC}" name="Product Categories" dataDxfId="56"/>
    <tableColumn id="5" xr3:uid="{A20D6AC4-9A30-466C-A291-715FA1E939EC}" name="Manufacturer" dataDxfId="55"/>
    <tableColumn id="6" xr3:uid="{2599596C-39E1-4CBD-B0EE-E7323CB3BE1F}" name="Brand" dataDxfId="54"/>
    <tableColumn id="7" xr3:uid="{10240334-75FB-45C9-B780-4B508714AB50}" name="Distributor" dataDxfId="53"/>
    <tableColumn id="8" xr3:uid="{D24735CA-7608-4C22-9E25-D61739519723}" name="F&amp;B" dataDxfId="52"/>
    <tableColumn id="9" xr3:uid="{3129BD73-E01E-41D9-BA82-F869F608B00A}" name="Annual Revenue" dataDxfId="51"/>
    <tableColumn id="10" xr3:uid="{1D0ED283-F882-442B-9C31-DE875870BB44}" name="Profit Margin" dataDxfId="50"/>
    <tableColumn id="11" xr3:uid="{2837648B-87FE-4B0F-937F-9A61B9D0B19F}" name="R&amp;D Expenditure (billion ~)" dataDxfId="49"/>
    <tableColumn id="12" xr3:uid="{405C5F9A-729B-4D2D-9CC1-96881C6FEB4F}" name="Market Share" dataDxfId="48"/>
    <tableColumn id="13" xr3:uid="{0E0459B6-835F-4576-A5F3-B1D9D5C1808E}" name="Stock Performance" dataDxfId="47"/>
    <tableColumn id="14" xr3:uid="{15B7899D-CE63-44A6-8EC8-0208751A3AE7}" name="Capital Expenditure" dataDxfId="46"/>
    <tableColumn id="15" xr3:uid="{FAC788EE-9386-42D6-9753-FD7FDA5B2671}" name="Market Size by Segment" dataDxfId="45"/>
    <tableColumn id="16" xr3:uid="{5EED7BD7-9648-4ACF-9915-D71352B96D54}" name="Growth Rate" dataDxfId="44"/>
    <tableColumn id="17" xr3:uid="{DA7D2679-4999-4AB5-9AED-7D00675C5111}" name="Regional Distribution" dataDxfId="43"/>
    <tableColumn id="18" xr3:uid="{7B62B4BC-E02A-4373-98A0-DE454C2D2FD5}" name="Distribution Channels" dataDxfId="42"/>
    <tableColumn id="19" xr3:uid="{5722E1DF-F43A-4023-82A0-44E9A30141DD}" name="Production Facilities" dataDxfId="41"/>
    <tableColumn id="20" xr3:uid="{74087906-5899-45F4-9E1F-16428D6D8C6C}" name="Employee Count" dataDxfId="40"/>
    <tableColumn id="21" xr3:uid="{0F4E02DB-4C1A-4741-A858-B216EB7DD019}" name="Supply Chain" dataDxfId="39"/>
    <tableColumn id="22" xr3:uid="{D96F9BE5-6356-414F-BBD1-C5839CFFE9FF}" name="Quality Metrics" dataDxfId="38"/>
    <tableColumn id="23" xr3:uid="{7383AA07-9474-4D09-AD08-A2F372072F85}" name="Sustainability Goals" dataDxfId="37"/>
    <tableColumn id="24" xr3:uid="{54A18D74-BE80-4D91-8665-C015DC5E52D2}" name="Total SKUs" dataDxfId="36"/>
    <tableColumn id="25" xr3:uid="{0E1E4877-F98F-4D53-A8BA-2BDFAA0F912B}" name="Key Brands" dataDxfId="35"/>
    <tableColumn id="26" xr3:uid="{D6A8BDD6-6E54-41F1-89E7-AFEAEFA50D8B}" name="New Product Success Rate" dataDxfId="34"/>
    <tableColumn id="27" xr3:uid="{BF8FEB89-297C-47DB-9D98-426C4B56FC5F}" name="Innovation Focus" dataDxfId="33"/>
    <tableColumn id="28" xr3:uid="{280E01EA-305D-4BA8-A0EA-91B35FD0E392}" name="Patent Portfolio" dataDxfId="32"/>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B90361-35F7-462B-8B1F-DC6370E551C2}" name="Table2" displayName="Table2" ref="A1:AA6" totalsRowShown="0" headerRowDxfId="31" dataDxfId="29" headerRowBorderDxfId="30" tableBorderDxfId="28" totalsRowBorderDxfId="27">
  <autoFilter ref="A1:AA6" xr:uid="{D0B90361-35F7-462B-8B1F-DC6370E551C2}"/>
  <tableColumns count="27">
    <tableColumn id="1" xr3:uid="{1E7E16E4-E35C-468F-9AAD-2E8599347183}" name="Company Name" dataDxfId="26"/>
    <tableColumn id="2" xr3:uid="{BD551465-FD1D-4664-B7C6-3D67EE55EAD0}" name="Website" dataDxfId="25"/>
    <tableColumn id="3" xr3:uid="{ABEDC7F6-2C50-42B0-BA71-2037A72AB2CB}" name="Company Type" dataDxfId="24"/>
    <tableColumn id="4" xr3:uid="{6AFE8841-481A-4758-9FCC-FC72C6BFE40F}" name="Product Categories" dataDxfId="23"/>
    <tableColumn id="5" xr3:uid="{02EAE246-394C-4FBE-BA8A-B27698519B5E}" name="Manufacturer" dataDxfId="22"/>
    <tableColumn id="6" xr3:uid="{D4B7A555-9709-4A5E-8989-579D615DB8DA}" name="Brand" dataDxfId="21"/>
    <tableColumn id="7" xr3:uid="{CBE489DC-E117-41A2-AA3E-4CB40AC5E3F0}" name="Distributor" dataDxfId="20"/>
    <tableColumn id="8" xr3:uid="{3790682C-017B-41FF-A46D-483EBE689072}" name="F&amp;B" dataDxfId="19"/>
    <tableColumn id="9" xr3:uid="{21110C85-0E0D-45E1-A33E-BA936DAB7109}" name="Annual_Revenue_in_billion" dataDxfId="18"/>
    <tableColumn id="10" xr3:uid="{60F60B39-2F43-4B89-BE59-54B260368CF7}" name="Profit_Margin_approx" dataDxfId="17"/>
    <tableColumn id="11" xr3:uid="{94A6101A-5470-438D-92DB-7ED3AFD1F3A3}" name="R&amp;D Expenditure (billion ~)" dataDxfId="16"/>
    <tableColumn id="12" xr3:uid="{B505D1D6-A596-4920-90DA-F720DD51AD0E}" name="Market Share" dataDxfId="15"/>
    <tableColumn id="13" xr3:uid="{AD89C897-CBED-453D-ABE1-41FBC3D03FD3}" name="Stock Performance" dataDxfId="14"/>
    <tableColumn id="14" xr3:uid="{EA3F65FB-1BF5-41A4-9319-1E5AE04FD895}" name="Capital Expenditure" dataDxfId="13"/>
    <tableColumn id="15" xr3:uid="{E651842A-F884-4742-BB86-1053F7BC182A}" name="Market Size by Segment" dataDxfId="12"/>
    <tableColumn id="16" xr3:uid="{01B948B0-A928-47B5-8644-850C3B0AFB68}" name="Growth Rate" dataDxfId="11"/>
    <tableColumn id="18" xr3:uid="{C2BF624D-03E7-41D4-A3B2-08F36A7661C4}" name="Distribution_Channels_Retail" dataDxfId="10"/>
    <tableColumn id="19" xr3:uid="{97E19A2F-AB9F-4FFF-9738-395DB97AF964}" name="Production Facilities" dataDxfId="9"/>
    <tableColumn id="20" xr3:uid="{C2FB12F6-0D95-473C-AA48-B74E08C5D1F1}" name="Employee Count" dataDxfId="8"/>
    <tableColumn id="21" xr3:uid="{4DF3A2BF-B56E-4F1A-A379-F0DAE338603F}" name="Supply Chain" dataDxfId="7"/>
    <tableColumn id="22" xr3:uid="{5ED656B2-E9F1-497B-87E2-FD27CA9FC225}" name="Quality Metrics" dataDxfId="6"/>
    <tableColumn id="23" xr3:uid="{BEEB1875-AA2A-407A-B528-E3299A32AF3E}" name="Sustainability Goals" dataDxfId="5"/>
    <tableColumn id="24" xr3:uid="{9DED07C1-616F-4A36-BC82-8EC7FE05A7C1}" name="Key Brands" dataDxfId="4"/>
    <tableColumn id="25" xr3:uid="{1DF10600-FDCE-4CA3-A96D-F51A328A72DB}" name="Innovation Focus" dataDxfId="3"/>
    <tableColumn id="26" xr3:uid="{35BDCFB1-8150-41BF-8158-613CD93CB0C3}" name="Regional_Distribution_US_Percentage" dataDxfId="2"/>
    <tableColumn id="27" xr3:uid="{74FA6F58-B670-4786-9AB5-A43C49034461}" name="Regional_Distribution_Europe_Percentage" dataDxfId="1"/>
    <tableColumn id="28" xr3:uid="{8C83AD7D-9F3E-4916-9339-B29F6E25108F}" name="Regional_Distribution_Asia_Africa_Percentag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nj.com/" TargetMode="External"/><Relationship Id="rId2" Type="http://schemas.openxmlformats.org/officeDocument/2006/relationships/hyperlink" Target="http://www.coca-colacompany.com/" TargetMode="External"/><Relationship Id="rId1" Type="http://schemas.openxmlformats.org/officeDocument/2006/relationships/hyperlink" Target="http://www.nestle.com/" TargetMode="External"/><Relationship Id="rId6" Type="http://schemas.openxmlformats.org/officeDocument/2006/relationships/table" Target="../tables/table1.xml"/><Relationship Id="rId5" Type="http://schemas.openxmlformats.org/officeDocument/2006/relationships/hyperlink" Target="http://www.pg.com/" TargetMode="External"/><Relationship Id="rId4" Type="http://schemas.openxmlformats.org/officeDocument/2006/relationships/hyperlink" Target="http://www.unilever.com/" TargetMode="Externa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0"/>
  <sheetViews>
    <sheetView zoomScale="91" workbookViewId="0">
      <selection activeCell="J12" sqref="J12"/>
    </sheetView>
  </sheetViews>
  <sheetFormatPr defaultRowHeight="14.4" x14ac:dyDescent="0.3"/>
  <cols>
    <col min="1" max="1" width="16.44140625" customWidth="1"/>
    <col min="2" max="2" width="9.6640625" customWidth="1"/>
    <col min="3" max="3" width="15.5546875" customWidth="1"/>
    <col min="4" max="4" width="18.77734375" customWidth="1"/>
    <col min="5" max="5" width="14.5546875" customWidth="1"/>
    <col min="6" max="6" width="7.88671875" customWidth="1"/>
    <col min="7" max="7" width="11.77734375" customWidth="1"/>
    <col min="8" max="8" width="6.33203125" customWidth="1"/>
    <col min="9" max="9" width="16.6640625" customWidth="1"/>
    <col min="10" max="10" width="14" customWidth="1"/>
    <col min="11" max="11" width="25.5546875" customWidth="1"/>
    <col min="12" max="12" width="14.21875" customWidth="1"/>
    <col min="13" max="13" width="18.88671875" customWidth="1"/>
    <col min="14" max="14" width="19.21875" customWidth="1"/>
    <col min="15" max="15" width="23.109375" customWidth="1"/>
    <col min="16" max="16" width="13.33203125" customWidth="1"/>
    <col min="17" max="17" width="20.33203125" customWidth="1"/>
    <col min="18" max="18" width="20.77734375" customWidth="1"/>
    <col min="19" max="19" width="19.6640625" customWidth="1"/>
    <col min="20" max="20" width="16.77734375" customWidth="1"/>
    <col min="21" max="21" width="13.88671875" customWidth="1"/>
    <col min="22" max="22" width="15.5546875" customWidth="1"/>
    <col min="23" max="23" width="19.109375" customWidth="1"/>
    <col min="24" max="24" width="11.77734375" customWidth="1"/>
    <col min="25" max="25" width="12.21875" customWidth="1"/>
    <col min="26" max="26" width="24.88671875" customWidth="1"/>
    <col min="27" max="27" width="17.33203125" customWidth="1"/>
    <col min="28" max="28" width="16.21875" customWidth="1"/>
  </cols>
  <sheetData>
    <row r="1" spans="1:28" x14ac:dyDescent="0.3">
      <c r="A1" s="3" t="s">
        <v>5</v>
      </c>
      <c r="B1" s="4" t="s">
        <v>6</v>
      </c>
      <c r="C1" s="4" t="s">
        <v>12</v>
      </c>
      <c r="D1" s="4" t="s">
        <v>17</v>
      </c>
      <c r="E1" s="4" t="s">
        <v>23</v>
      </c>
      <c r="F1" s="4" t="s">
        <v>26</v>
      </c>
      <c r="G1" s="4" t="s">
        <v>27</v>
      </c>
      <c r="H1" s="4" t="s">
        <v>28</v>
      </c>
      <c r="I1" s="4" t="s">
        <v>30</v>
      </c>
      <c r="J1" s="4" t="s">
        <v>36</v>
      </c>
      <c r="K1" s="4" t="s">
        <v>124</v>
      </c>
      <c r="L1" s="4" t="s">
        <v>43</v>
      </c>
      <c r="M1" s="4" t="s">
        <v>47</v>
      </c>
      <c r="N1" s="4" t="s">
        <v>53</v>
      </c>
      <c r="O1" s="4" t="s">
        <v>58</v>
      </c>
      <c r="P1" s="4" t="s">
        <v>64</v>
      </c>
      <c r="Q1" s="4" t="s">
        <v>68</v>
      </c>
      <c r="R1" s="4" t="s">
        <v>123</v>
      </c>
      <c r="S1" s="4" t="s">
        <v>79</v>
      </c>
      <c r="T1" s="4" t="s">
        <v>84</v>
      </c>
      <c r="U1" s="4" t="s">
        <v>90</v>
      </c>
      <c r="V1" s="4" t="s">
        <v>95</v>
      </c>
      <c r="W1" s="4" t="s">
        <v>99</v>
      </c>
      <c r="X1" s="4" t="s">
        <v>105</v>
      </c>
      <c r="Y1" s="4" t="s">
        <v>107</v>
      </c>
      <c r="Z1" s="4" t="s">
        <v>109</v>
      </c>
      <c r="AA1" s="4" t="s">
        <v>111</v>
      </c>
      <c r="AB1" s="5" t="s">
        <v>113</v>
      </c>
    </row>
    <row r="2" spans="1:28" ht="57.6" x14ac:dyDescent="0.3">
      <c r="A2" s="6" t="s">
        <v>0</v>
      </c>
      <c r="B2" s="7" t="s">
        <v>7</v>
      </c>
      <c r="C2" s="8" t="s">
        <v>13</v>
      </c>
      <c r="D2" s="8" t="s">
        <v>18</v>
      </c>
      <c r="E2" s="8" t="s">
        <v>24</v>
      </c>
      <c r="F2" s="8" t="s">
        <v>24</v>
      </c>
      <c r="G2" s="8" t="s">
        <v>24</v>
      </c>
      <c r="H2" s="8" t="s">
        <v>24</v>
      </c>
      <c r="I2" s="8" t="s">
        <v>31</v>
      </c>
      <c r="J2" s="8" t="s">
        <v>37</v>
      </c>
      <c r="K2" s="8">
        <v>1.7</v>
      </c>
      <c r="L2" s="8" t="s">
        <v>44</v>
      </c>
      <c r="M2" s="8" t="s">
        <v>48</v>
      </c>
      <c r="N2" s="8" t="s">
        <v>54</v>
      </c>
      <c r="O2" s="8" t="s">
        <v>59</v>
      </c>
      <c r="P2" s="8" t="s">
        <v>65</v>
      </c>
      <c r="Q2" s="8" t="s">
        <v>69</v>
      </c>
      <c r="R2" s="8" t="s">
        <v>74</v>
      </c>
      <c r="S2" s="8" t="s">
        <v>80</v>
      </c>
      <c r="T2" s="8" t="s">
        <v>85</v>
      </c>
      <c r="U2" s="8" t="s">
        <v>91</v>
      </c>
      <c r="V2" s="8" t="s">
        <v>96</v>
      </c>
      <c r="W2" s="8" t="s">
        <v>100</v>
      </c>
      <c r="X2" s="8" t="s">
        <v>106</v>
      </c>
      <c r="Y2" s="8" t="s">
        <v>108</v>
      </c>
      <c r="Z2" s="8" t="s">
        <v>110</v>
      </c>
      <c r="AA2" s="8" t="s">
        <v>112</v>
      </c>
      <c r="AB2" s="9" t="s">
        <v>114</v>
      </c>
    </row>
    <row r="3" spans="1:28" ht="57.6" x14ac:dyDescent="0.3">
      <c r="A3" s="6" t="s">
        <v>1</v>
      </c>
      <c r="B3" s="7" t="s">
        <v>8</v>
      </c>
      <c r="C3" s="8" t="s">
        <v>14</v>
      </c>
      <c r="D3" s="8" t="s">
        <v>19</v>
      </c>
      <c r="E3" s="8" t="s">
        <v>25</v>
      </c>
      <c r="F3" s="8" t="s">
        <v>24</v>
      </c>
      <c r="G3" s="8" t="s">
        <v>24</v>
      </c>
      <c r="H3" s="8" t="s">
        <v>29</v>
      </c>
      <c r="I3" s="8" t="s">
        <v>32</v>
      </c>
      <c r="J3" s="8" t="s">
        <v>38</v>
      </c>
      <c r="K3" s="8">
        <v>800</v>
      </c>
      <c r="L3" s="8" t="s">
        <v>45</v>
      </c>
      <c r="M3" s="8" t="s">
        <v>49</v>
      </c>
      <c r="N3" s="8" t="s">
        <v>55</v>
      </c>
      <c r="O3" s="8" t="s">
        <v>60</v>
      </c>
      <c r="P3" s="8" t="s">
        <v>66</v>
      </c>
      <c r="Q3" s="8" t="s">
        <v>70</v>
      </c>
      <c r="R3" s="8" t="s">
        <v>75</v>
      </c>
      <c r="S3" s="8" t="s">
        <v>81</v>
      </c>
      <c r="T3" s="8" t="s">
        <v>86</v>
      </c>
      <c r="U3" s="8" t="s">
        <v>92</v>
      </c>
      <c r="V3" s="8" t="s">
        <v>96</v>
      </c>
      <c r="W3" s="8" t="s">
        <v>101</v>
      </c>
      <c r="X3" s="8" t="s">
        <v>102</v>
      </c>
      <c r="Y3" s="8" t="s">
        <v>115</v>
      </c>
      <c r="Z3" s="8" t="s">
        <v>102</v>
      </c>
      <c r="AA3" s="8" t="s">
        <v>116</v>
      </c>
      <c r="AB3" s="9" t="s">
        <v>102</v>
      </c>
    </row>
    <row r="4" spans="1:28" ht="72" x14ac:dyDescent="0.3">
      <c r="A4" s="6" t="s">
        <v>2</v>
      </c>
      <c r="B4" s="7" t="s">
        <v>9</v>
      </c>
      <c r="C4" s="8" t="s">
        <v>15</v>
      </c>
      <c r="D4" s="8" t="s">
        <v>20</v>
      </c>
      <c r="E4" s="8" t="s">
        <v>24</v>
      </c>
      <c r="F4" s="8" t="s">
        <v>24</v>
      </c>
      <c r="G4" s="8" t="s">
        <v>24</v>
      </c>
      <c r="H4" s="8" t="s">
        <v>29</v>
      </c>
      <c r="I4" s="8" t="s">
        <v>33</v>
      </c>
      <c r="J4" s="8" t="s">
        <v>39</v>
      </c>
      <c r="K4" s="8">
        <v>12</v>
      </c>
      <c r="L4" s="8" t="s">
        <v>46</v>
      </c>
      <c r="M4" s="8" t="s">
        <v>50</v>
      </c>
      <c r="N4" s="8" t="s">
        <v>56</v>
      </c>
      <c r="O4" s="8" t="s">
        <v>61</v>
      </c>
      <c r="P4" s="8" t="s">
        <v>67</v>
      </c>
      <c r="Q4" s="8" t="s">
        <v>71</v>
      </c>
      <c r="R4" s="8" t="s">
        <v>76</v>
      </c>
      <c r="S4" s="8" t="s">
        <v>82</v>
      </c>
      <c r="T4" s="8" t="s">
        <v>87</v>
      </c>
      <c r="U4" s="8" t="s">
        <v>93</v>
      </c>
      <c r="V4" s="8" t="s">
        <v>97</v>
      </c>
      <c r="W4" s="8" t="s">
        <v>102</v>
      </c>
      <c r="X4" s="8" t="s">
        <v>102</v>
      </c>
      <c r="Y4" s="8" t="s">
        <v>117</v>
      </c>
      <c r="Z4" s="8" t="s">
        <v>102</v>
      </c>
      <c r="AA4" s="8" t="s">
        <v>118</v>
      </c>
      <c r="AB4" s="9" t="s">
        <v>102</v>
      </c>
    </row>
    <row r="5" spans="1:28" ht="86.4" x14ac:dyDescent="0.3">
      <c r="A5" s="6" t="s">
        <v>3</v>
      </c>
      <c r="B5" s="7" t="s">
        <v>10</v>
      </c>
      <c r="C5" s="8" t="s">
        <v>16</v>
      </c>
      <c r="D5" s="8" t="s">
        <v>21</v>
      </c>
      <c r="E5" s="8" t="s">
        <v>24</v>
      </c>
      <c r="F5" s="8" t="s">
        <v>24</v>
      </c>
      <c r="G5" s="8" t="s">
        <v>24</v>
      </c>
      <c r="H5" s="8" t="s">
        <v>24</v>
      </c>
      <c r="I5" s="8" t="s">
        <v>34</v>
      </c>
      <c r="J5" s="8" t="s">
        <v>40</v>
      </c>
      <c r="K5" s="8">
        <v>1</v>
      </c>
      <c r="L5" s="8" t="s">
        <v>62</v>
      </c>
      <c r="M5" s="8" t="s">
        <v>51</v>
      </c>
      <c r="N5" s="8" t="s">
        <v>42</v>
      </c>
      <c r="O5" s="8" t="s">
        <v>62</v>
      </c>
      <c r="P5" s="8" t="s">
        <v>65</v>
      </c>
      <c r="Q5" s="8" t="s">
        <v>72</v>
      </c>
      <c r="R5" s="8" t="s">
        <v>77</v>
      </c>
      <c r="S5" s="8" t="s">
        <v>83</v>
      </c>
      <c r="T5" s="8" t="s">
        <v>88</v>
      </c>
      <c r="U5" s="8" t="s">
        <v>94</v>
      </c>
      <c r="V5" s="8" t="s">
        <v>98</v>
      </c>
      <c r="W5" s="8" t="s">
        <v>103</v>
      </c>
      <c r="X5" s="8" t="s">
        <v>102</v>
      </c>
      <c r="Y5" s="8" t="s">
        <v>119</v>
      </c>
      <c r="Z5" s="8" t="s">
        <v>102</v>
      </c>
      <c r="AA5" s="8" t="s">
        <v>120</v>
      </c>
      <c r="AB5" s="9" t="s">
        <v>102</v>
      </c>
    </row>
    <row r="6" spans="1:28" ht="100.8" x14ac:dyDescent="0.3">
      <c r="A6" s="10" t="s">
        <v>4</v>
      </c>
      <c r="B6" s="11" t="s">
        <v>11</v>
      </c>
      <c r="C6" s="12" t="s">
        <v>16</v>
      </c>
      <c r="D6" s="12" t="s">
        <v>22</v>
      </c>
      <c r="E6" s="12" t="s">
        <v>24</v>
      </c>
      <c r="F6" s="12" t="s">
        <v>24</v>
      </c>
      <c r="G6" s="12" t="s">
        <v>24</v>
      </c>
      <c r="H6" s="12" t="s">
        <v>29</v>
      </c>
      <c r="I6" s="12" t="s">
        <v>35</v>
      </c>
      <c r="J6" s="12" t="s">
        <v>41</v>
      </c>
      <c r="K6" s="12">
        <v>2</v>
      </c>
      <c r="L6" s="12" t="s">
        <v>63</v>
      </c>
      <c r="M6" s="12" t="s">
        <v>52</v>
      </c>
      <c r="N6" s="12" t="s">
        <v>57</v>
      </c>
      <c r="O6" s="12" t="s">
        <v>63</v>
      </c>
      <c r="P6" s="12" t="s">
        <v>66</v>
      </c>
      <c r="Q6" s="12" t="s">
        <v>73</v>
      </c>
      <c r="R6" s="12" t="s">
        <v>78</v>
      </c>
      <c r="S6" s="12" t="s">
        <v>82</v>
      </c>
      <c r="T6" s="12" t="s">
        <v>89</v>
      </c>
      <c r="U6" s="12" t="s">
        <v>93</v>
      </c>
      <c r="V6" s="12" t="s">
        <v>98</v>
      </c>
      <c r="W6" s="12" t="s">
        <v>104</v>
      </c>
      <c r="X6" s="12" t="s">
        <v>102</v>
      </c>
      <c r="Y6" s="12" t="s">
        <v>121</v>
      </c>
      <c r="Z6" s="12" t="s">
        <v>102</v>
      </c>
      <c r="AA6" s="12" t="s">
        <v>122</v>
      </c>
      <c r="AB6" s="13" t="s">
        <v>102</v>
      </c>
    </row>
    <row r="7" spans="1:28" x14ac:dyDescent="0.3">
      <c r="A7" s="1"/>
      <c r="B7" s="2"/>
      <c r="C7" s="1"/>
      <c r="D7" s="1"/>
      <c r="E7" s="1"/>
      <c r="F7" s="1"/>
      <c r="G7" s="1"/>
    </row>
    <row r="8" spans="1:28" x14ac:dyDescent="0.3">
      <c r="A8" s="1"/>
      <c r="B8" s="2"/>
      <c r="C8" s="1"/>
      <c r="D8" s="1"/>
      <c r="E8" s="1"/>
      <c r="F8" s="1"/>
      <c r="G8" s="1"/>
    </row>
    <row r="9" spans="1:28" x14ac:dyDescent="0.3">
      <c r="A9" s="1"/>
      <c r="B9" s="2"/>
      <c r="C9" s="1"/>
      <c r="D9" s="1"/>
      <c r="E9" s="1"/>
      <c r="F9" s="1"/>
      <c r="G9" s="1"/>
    </row>
    <row r="10" spans="1:28" x14ac:dyDescent="0.3">
      <c r="A10" s="1"/>
      <c r="B10" s="2"/>
      <c r="C10" s="1"/>
      <c r="D10" s="1"/>
      <c r="E10" s="1"/>
      <c r="F10" s="1"/>
      <c r="G10" s="1"/>
    </row>
    <row r="11" spans="1:28" x14ac:dyDescent="0.3">
      <c r="A11" s="2"/>
      <c r="B11" s="2"/>
      <c r="C11" s="1"/>
      <c r="D11" s="1"/>
      <c r="E11" s="1"/>
      <c r="F11" s="1"/>
      <c r="G11" s="1"/>
    </row>
    <row r="12" spans="1:28" x14ac:dyDescent="0.3">
      <c r="A12" s="1"/>
      <c r="B12" s="2"/>
      <c r="C12" s="1"/>
      <c r="D12" s="1"/>
      <c r="E12" s="1"/>
      <c r="F12" s="1"/>
      <c r="G12" s="1"/>
    </row>
    <row r="13" spans="1:28" x14ac:dyDescent="0.3">
      <c r="A13" s="1"/>
      <c r="B13" s="2"/>
      <c r="C13" s="1"/>
      <c r="D13" s="1"/>
      <c r="E13" s="1"/>
      <c r="F13" s="1"/>
      <c r="G13" s="1"/>
    </row>
    <row r="14" spans="1:28" x14ac:dyDescent="0.3">
      <c r="A14" s="1"/>
      <c r="B14" s="2"/>
      <c r="C14" s="1"/>
      <c r="D14" s="1"/>
      <c r="E14" s="1"/>
      <c r="F14" s="1"/>
      <c r="G14" s="1"/>
    </row>
    <row r="15" spans="1:28" x14ac:dyDescent="0.3">
      <c r="A15" s="1"/>
      <c r="B15" s="2"/>
      <c r="C15" s="1"/>
      <c r="D15" s="1"/>
      <c r="E15" s="1"/>
      <c r="F15" s="1"/>
      <c r="G15" s="1"/>
    </row>
    <row r="16" spans="1:28" x14ac:dyDescent="0.3">
      <c r="A16" s="1"/>
      <c r="B16" s="2"/>
      <c r="C16" s="1"/>
      <c r="D16" s="1"/>
      <c r="E16" s="1"/>
      <c r="F16" s="1"/>
      <c r="G16" s="1"/>
    </row>
    <row r="17" spans="1:7" x14ac:dyDescent="0.3">
      <c r="A17" s="2"/>
      <c r="B17" s="2"/>
      <c r="C17" s="1"/>
      <c r="D17" s="1"/>
      <c r="E17" s="1"/>
      <c r="F17" s="1"/>
      <c r="G17" s="1"/>
    </row>
    <row r="18" spans="1:7" x14ac:dyDescent="0.3">
      <c r="A18" s="1"/>
      <c r="B18" s="2"/>
      <c r="C18" s="1"/>
      <c r="D18" s="1"/>
      <c r="E18" s="1"/>
      <c r="F18" s="1"/>
      <c r="G18" s="1"/>
    </row>
    <row r="19" spans="1:7" x14ac:dyDescent="0.3">
      <c r="A19" s="1"/>
      <c r="B19" s="2"/>
      <c r="C19" s="1"/>
      <c r="D19" s="1"/>
      <c r="E19" s="1"/>
      <c r="F19" s="1"/>
      <c r="G19" s="1"/>
    </row>
    <row r="20" spans="1:7" x14ac:dyDescent="0.3">
      <c r="A20" s="1"/>
      <c r="B20" s="2"/>
      <c r="C20" s="1"/>
      <c r="D20" s="1"/>
      <c r="E20" s="1"/>
      <c r="F20" s="1"/>
      <c r="G20" s="1"/>
    </row>
    <row r="21" spans="1:7" x14ac:dyDescent="0.3">
      <c r="A21" s="2"/>
      <c r="B21" s="2"/>
      <c r="C21" s="1"/>
      <c r="D21" s="1"/>
      <c r="E21" s="1"/>
      <c r="F21" s="1"/>
      <c r="G21" s="1"/>
    </row>
    <row r="22" spans="1:7" x14ac:dyDescent="0.3">
      <c r="A22" s="1"/>
      <c r="B22" s="2"/>
      <c r="C22" s="1"/>
      <c r="D22" s="1"/>
      <c r="E22" s="1"/>
      <c r="F22" s="1"/>
      <c r="G22" s="1"/>
    </row>
    <row r="23" spans="1:7" x14ac:dyDescent="0.3">
      <c r="A23" s="1"/>
      <c r="B23" s="2"/>
      <c r="C23" s="1"/>
      <c r="D23" s="1"/>
      <c r="E23" s="1"/>
      <c r="F23" s="1"/>
      <c r="G23" s="1"/>
    </row>
    <row r="24" spans="1:7" x14ac:dyDescent="0.3">
      <c r="A24" s="1"/>
      <c r="B24" s="2"/>
      <c r="C24" s="1"/>
      <c r="D24" s="1"/>
      <c r="E24" s="1"/>
      <c r="F24" s="1"/>
      <c r="G24" s="1"/>
    </row>
    <row r="25" spans="1:7" x14ac:dyDescent="0.3">
      <c r="A25" s="1"/>
      <c r="B25" s="2"/>
      <c r="C25" s="1"/>
      <c r="D25" s="1"/>
      <c r="E25" s="1"/>
      <c r="F25" s="1"/>
      <c r="G25" s="1"/>
    </row>
    <row r="26" spans="1:7" x14ac:dyDescent="0.3">
      <c r="A26" s="2"/>
      <c r="B26" s="2"/>
      <c r="C26" s="1"/>
      <c r="D26" s="1"/>
      <c r="E26" s="1"/>
      <c r="F26" s="1"/>
      <c r="G26" s="1"/>
    </row>
    <row r="27" spans="1:7" x14ac:dyDescent="0.3">
      <c r="A27" s="1"/>
      <c r="B27" s="2"/>
      <c r="C27" s="1"/>
      <c r="D27" s="1"/>
      <c r="E27" s="1"/>
      <c r="F27" s="1"/>
      <c r="G27" s="1"/>
    </row>
    <row r="28" spans="1:7" x14ac:dyDescent="0.3">
      <c r="A28" s="1"/>
      <c r="B28" s="2"/>
      <c r="C28" s="1"/>
      <c r="D28" s="1"/>
      <c r="E28" s="1"/>
      <c r="F28" s="1"/>
      <c r="G28" s="1"/>
    </row>
    <row r="29" spans="1:7" x14ac:dyDescent="0.3">
      <c r="A29" s="1"/>
      <c r="B29" s="2"/>
      <c r="C29" s="1"/>
      <c r="D29" s="1"/>
      <c r="E29" s="1"/>
      <c r="F29" s="1"/>
      <c r="G29" s="1"/>
    </row>
    <row r="30" spans="1:7" x14ac:dyDescent="0.3">
      <c r="A30" s="1"/>
      <c r="B30" s="2"/>
      <c r="C30" s="1"/>
      <c r="D30" s="1"/>
      <c r="E30" s="1"/>
      <c r="F30" s="1"/>
      <c r="G30" s="1"/>
    </row>
  </sheetData>
  <hyperlinks>
    <hyperlink ref="B2" r:id="rId1" display="http://www.nestle.com/" xr:uid="{DEDA4603-AFE2-4AE3-941C-64B37F58C63D}"/>
    <hyperlink ref="B3" r:id="rId2" display="http://www.coca-colacompany.com/" xr:uid="{D41DD8B3-E1F8-4B21-8341-7E3C29D1EC49}"/>
    <hyperlink ref="B4" r:id="rId3" display="http://www.jnj.com/" xr:uid="{416DE8AA-18F7-459F-A66B-9BCB3F7C8F18}"/>
    <hyperlink ref="B5" r:id="rId4" display="http://www.unilever.com/" xr:uid="{C727A771-8DB8-4508-9EFB-C9F9D415B593}"/>
    <hyperlink ref="B6" r:id="rId5" display="http://www.pg.com/" xr:uid="{0CE08CFD-8302-4C47-B187-593FC92E8115}"/>
  </hyperlinks>
  <pageMargins left="0.7" right="0.7" top="0.75" bottom="0.75" header="0.3" footer="0.3"/>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A527-3A42-497F-86F3-15EAA9D52F0B}">
  <dimension ref="A1"/>
  <sheetViews>
    <sheetView tabSelected="1" zoomScale="50" zoomScaleNormal="52" workbookViewId="0">
      <selection activeCell="J12" sqref="J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C9B5-26A4-4583-8755-A4133CC362CF}">
  <dimension ref="A6:E12"/>
  <sheetViews>
    <sheetView workbookViewId="0">
      <selection activeCell="B6" sqref="B6"/>
    </sheetView>
  </sheetViews>
  <sheetFormatPr defaultRowHeight="14.4" x14ac:dyDescent="0.3"/>
  <cols>
    <col min="1" max="1" width="21.33203125" bestFit="1" customWidth="1"/>
    <col min="2" max="2" width="13.88671875" bestFit="1" customWidth="1"/>
    <col min="3" max="3" width="12.21875" bestFit="1" customWidth="1"/>
    <col min="4" max="4" width="20.6640625" bestFit="1" customWidth="1"/>
    <col min="5" max="5" width="17.88671875" bestFit="1" customWidth="1"/>
    <col min="6" max="6" width="20.6640625" bestFit="1" customWidth="1"/>
    <col min="7" max="7" width="17.88671875" bestFit="1" customWidth="1"/>
    <col min="8" max="8" width="18.6640625" bestFit="1" customWidth="1"/>
    <col min="9" max="9" width="25.5546875" bestFit="1" customWidth="1"/>
    <col min="10" max="10" width="22.6640625" bestFit="1" customWidth="1"/>
    <col min="11" max="11" width="25.5546875" bestFit="1" customWidth="1"/>
  </cols>
  <sheetData>
    <row r="6" spans="1:5" x14ac:dyDescent="0.3">
      <c r="A6" s="24" t="s">
        <v>136</v>
      </c>
      <c r="B6" t="s">
        <v>139</v>
      </c>
      <c r="C6" t="s">
        <v>141</v>
      </c>
      <c r="D6" t="s">
        <v>138</v>
      </c>
      <c r="E6" t="s">
        <v>140</v>
      </c>
    </row>
    <row r="7" spans="1:5" x14ac:dyDescent="0.3">
      <c r="A7" s="25" t="s">
        <v>2</v>
      </c>
      <c r="B7">
        <v>1</v>
      </c>
      <c r="D7">
        <v>1</v>
      </c>
      <c r="E7">
        <v>1</v>
      </c>
    </row>
    <row r="8" spans="1:5" x14ac:dyDescent="0.3">
      <c r="A8" s="25" t="s">
        <v>131</v>
      </c>
      <c r="B8">
        <v>1</v>
      </c>
      <c r="C8">
        <v>1</v>
      </c>
      <c r="D8">
        <v>1</v>
      </c>
      <c r="E8">
        <v>1</v>
      </c>
    </row>
    <row r="9" spans="1:5" x14ac:dyDescent="0.3">
      <c r="A9" s="25" t="s">
        <v>4</v>
      </c>
      <c r="B9">
        <v>1</v>
      </c>
      <c r="D9">
        <v>1</v>
      </c>
      <c r="E9">
        <v>1</v>
      </c>
    </row>
    <row r="10" spans="1:5" x14ac:dyDescent="0.3">
      <c r="A10" s="25" t="s">
        <v>1</v>
      </c>
      <c r="B10">
        <v>1</v>
      </c>
      <c r="D10">
        <v>1</v>
      </c>
      <c r="E10">
        <v>1</v>
      </c>
    </row>
    <row r="11" spans="1:5" x14ac:dyDescent="0.3">
      <c r="A11" s="25" t="s">
        <v>3</v>
      </c>
      <c r="B11">
        <v>1</v>
      </c>
      <c r="C11">
        <v>1</v>
      </c>
      <c r="D11">
        <v>1</v>
      </c>
      <c r="E11">
        <v>1</v>
      </c>
    </row>
    <row r="12" spans="1:5" x14ac:dyDescent="0.3">
      <c r="A12" s="25" t="s">
        <v>137</v>
      </c>
      <c r="B12">
        <v>5</v>
      </c>
      <c r="C12">
        <v>2</v>
      </c>
      <c r="D12">
        <v>5</v>
      </c>
      <c r="E12">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9ECD-8D3A-4AA2-A938-AA8056EC35F2}">
  <dimension ref="A3:C9"/>
  <sheetViews>
    <sheetView workbookViewId="0">
      <selection activeCell="A3" sqref="A3"/>
    </sheetView>
  </sheetViews>
  <sheetFormatPr defaultRowHeight="14.4" x14ac:dyDescent="0.3"/>
  <cols>
    <col min="1" max="1" width="21.33203125" bestFit="1" customWidth="1"/>
    <col min="2" max="2" width="31" bestFit="1" customWidth="1"/>
    <col min="3" max="3" width="26.44140625" bestFit="1" customWidth="1"/>
  </cols>
  <sheetData>
    <row r="3" spans="1:3" x14ac:dyDescent="0.3">
      <c r="A3" s="24" t="s">
        <v>136</v>
      </c>
      <c r="B3" t="s">
        <v>142</v>
      </c>
      <c r="C3" t="s">
        <v>143</v>
      </c>
    </row>
    <row r="4" spans="1:3" x14ac:dyDescent="0.3">
      <c r="A4" s="25" t="s">
        <v>2</v>
      </c>
      <c r="B4">
        <v>85</v>
      </c>
      <c r="C4">
        <v>22</v>
      </c>
    </row>
    <row r="5" spans="1:3" x14ac:dyDescent="0.3">
      <c r="A5" s="25" t="s">
        <v>131</v>
      </c>
      <c r="B5">
        <v>100</v>
      </c>
      <c r="C5">
        <v>15</v>
      </c>
    </row>
    <row r="6" spans="1:3" x14ac:dyDescent="0.3">
      <c r="A6" s="25" t="s">
        <v>4</v>
      </c>
      <c r="B6">
        <v>80</v>
      </c>
      <c r="C6">
        <v>18</v>
      </c>
    </row>
    <row r="7" spans="1:3" x14ac:dyDescent="0.3">
      <c r="A7" s="25" t="s">
        <v>1</v>
      </c>
      <c r="B7">
        <v>45</v>
      </c>
      <c r="C7">
        <v>20</v>
      </c>
    </row>
    <row r="8" spans="1:3" x14ac:dyDescent="0.3">
      <c r="A8" s="25" t="s">
        <v>3</v>
      </c>
      <c r="B8">
        <v>60</v>
      </c>
      <c r="C8">
        <v>16</v>
      </c>
    </row>
    <row r="9" spans="1:3" x14ac:dyDescent="0.3">
      <c r="A9" s="25" t="s">
        <v>137</v>
      </c>
      <c r="B9">
        <v>370</v>
      </c>
      <c r="C9">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6874-B2C8-4262-8FD3-D852FAA6610E}">
  <dimension ref="A3:C9"/>
  <sheetViews>
    <sheetView workbookViewId="0">
      <selection activeCell="J12" sqref="J12"/>
    </sheetView>
  </sheetViews>
  <sheetFormatPr defaultRowHeight="14.4" x14ac:dyDescent="0.3"/>
  <cols>
    <col min="1" max="1" width="21.33203125" bestFit="1" customWidth="1"/>
    <col min="2" max="2" width="18.109375" bestFit="1" customWidth="1"/>
    <col min="3" max="3" width="26.44140625" bestFit="1" customWidth="1"/>
  </cols>
  <sheetData>
    <row r="3" spans="1:3" x14ac:dyDescent="0.3">
      <c r="A3" s="24" t="s">
        <v>136</v>
      </c>
      <c r="B3" t="s">
        <v>144</v>
      </c>
      <c r="C3" t="s">
        <v>143</v>
      </c>
    </row>
    <row r="4" spans="1:3" x14ac:dyDescent="0.3">
      <c r="A4" s="25" t="s">
        <v>2</v>
      </c>
      <c r="B4">
        <v>7</v>
      </c>
      <c r="C4">
        <v>22</v>
      </c>
    </row>
    <row r="5" spans="1:3" x14ac:dyDescent="0.3">
      <c r="A5" s="25" t="s">
        <v>131</v>
      </c>
      <c r="B5">
        <v>5</v>
      </c>
      <c r="C5">
        <v>15</v>
      </c>
    </row>
    <row r="6" spans="1:3" x14ac:dyDescent="0.3">
      <c r="A6" s="25" t="s">
        <v>4</v>
      </c>
      <c r="B6">
        <v>6</v>
      </c>
      <c r="C6">
        <v>18</v>
      </c>
    </row>
    <row r="7" spans="1:3" x14ac:dyDescent="0.3">
      <c r="A7" s="25" t="s">
        <v>1</v>
      </c>
      <c r="B7">
        <v>6</v>
      </c>
      <c r="C7">
        <v>20</v>
      </c>
    </row>
    <row r="8" spans="1:3" x14ac:dyDescent="0.3">
      <c r="A8" s="25" t="s">
        <v>3</v>
      </c>
      <c r="B8">
        <v>5</v>
      </c>
      <c r="C8">
        <v>16</v>
      </c>
    </row>
    <row r="9" spans="1:3" x14ac:dyDescent="0.3">
      <c r="A9" s="25" t="s">
        <v>137</v>
      </c>
      <c r="B9">
        <v>29</v>
      </c>
      <c r="C9">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D54A2-13CB-4C8D-B935-E0D544BFD7A2}">
  <dimension ref="A3:D9"/>
  <sheetViews>
    <sheetView workbookViewId="0">
      <selection activeCell="J12" sqref="J12"/>
    </sheetView>
  </sheetViews>
  <sheetFormatPr defaultRowHeight="14.4" x14ac:dyDescent="0.3"/>
  <cols>
    <col min="1" max="1" width="21.33203125" bestFit="1" customWidth="1"/>
    <col min="2" max="2" width="40" bestFit="1" customWidth="1"/>
    <col min="3" max="3" width="47.21875" bestFit="1" customWidth="1"/>
    <col min="4" max="4" width="43.77734375" bestFit="1" customWidth="1"/>
    <col min="5" max="5" width="3" bestFit="1" customWidth="1"/>
    <col min="6" max="6" width="47.21875" bestFit="1" customWidth="1"/>
    <col min="7" max="9" width="3" bestFit="1" customWidth="1"/>
    <col min="10" max="10" width="43.77734375" bestFit="1" customWidth="1"/>
    <col min="11" max="13" width="3" bestFit="1" customWidth="1"/>
    <col min="14" max="14" width="44.77734375" bestFit="1" customWidth="1"/>
    <col min="15" max="15" width="52" bestFit="1" customWidth="1"/>
    <col min="16" max="16" width="48.5546875" bestFit="1" customWidth="1"/>
  </cols>
  <sheetData>
    <row r="3" spans="1:4" x14ac:dyDescent="0.3">
      <c r="A3" s="24" t="s">
        <v>136</v>
      </c>
      <c r="B3" t="s">
        <v>145</v>
      </c>
      <c r="C3" t="s">
        <v>147</v>
      </c>
      <c r="D3" t="s">
        <v>146</v>
      </c>
    </row>
    <row r="4" spans="1:4" x14ac:dyDescent="0.3">
      <c r="A4" s="25" t="s">
        <v>2</v>
      </c>
      <c r="B4">
        <v>50</v>
      </c>
      <c r="C4">
        <v>25</v>
      </c>
      <c r="D4">
        <v>25</v>
      </c>
    </row>
    <row r="5" spans="1:4" x14ac:dyDescent="0.3">
      <c r="A5" s="25" t="s">
        <v>131</v>
      </c>
      <c r="B5">
        <v>45</v>
      </c>
      <c r="C5">
        <v>25</v>
      </c>
      <c r="D5">
        <v>30</v>
      </c>
    </row>
    <row r="6" spans="1:4" x14ac:dyDescent="0.3">
      <c r="A6" s="25" t="s">
        <v>4</v>
      </c>
      <c r="B6">
        <v>45</v>
      </c>
      <c r="C6">
        <v>30</v>
      </c>
      <c r="D6">
        <v>25</v>
      </c>
    </row>
    <row r="7" spans="1:4" x14ac:dyDescent="0.3">
      <c r="A7" s="25" t="s">
        <v>1</v>
      </c>
      <c r="B7">
        <v>35</v>
      </c>
      <c r="C7">
        <v>43</v>
      </c>
      <c r="D7">
        <v>22</v>
      </c>
    </row>
    <row r="8" spans="1:4" x14ac:dyDescent="0.3">
      <c r="A8" s="25" t="s">
        <v>3</v>
      </c>
      <c r="B8">
        <v>30</v>
      </c>
      <c r="C8">
        <v>45</v>
      </c>
      <c r="D8">
        <v>25</v>
      </c>
    </row>
    <row r="9" spans="1:4" x14ac:dyDescent="0.3">
      <c r="A9" s="25" t="s">
        <v>137</v>
      </c>
      <c r="B9">
        <v>205</v>
      </c>
      <c r="C9">
        <v>168</v>
      </c>
      <c r="D9">
        <v>127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2D3B0-8B4F-4A79-BA32-371C4F0077D2}">
  <dimension ref="A3:B9"/>
  <sheetViews>
    <sheetView workbookViewId="0">
      <selection activeCell="J12" sqref="J12"/>
    </sheetView>
  </sheetViews>
  <sheetFormatPr defaultRowHeight="14.4" x14ac:dyDescent="0.3"/>
  <cols>
    <col min="1" max="1" width="21.33203125" bestFit="1" customWidth="1"/>
    <col min="2" max="2" width="20.33203125" bestFit="1" customWidth="1"/>
  </cols>
  <sheetData>
    <row r="3" spans="1:2" x14ac:dyDescent="0.3">
      <c r="A3" s="24" t="s">
        <v>136</v>
      </c>
      <c r="B3" t="s">
        <v>148</v>
      </c>
    </row>
    <row r="4" spans="1:2" x14ac:dyDescent="0.3">
      <c r="A4" s="25" t="s">
        <v>2</v>
      </c>
      <c r="B4">
        <v>1</v>
      </c>
    </row>
    <row r="5" spans="1:2" x14ac:dyDescent="0.3">
      <c r="A5" s="25" t="s">
        <v>131</v>
      </c>
      <c r="B5">
        <v>1</v>
      </c>
    </row>
    <row r="6" spans="1:2" x14ac:dyDescent="0.3">
      <c r="A6" s="25" t="s">
        <v>4</v>
      </c>
      <c r="B6">
        <v>1</v>
      </c>
    </row>
    <row r="7" spans="1:2" x14ac:dyDescent="0.3">
      <c r="A7" s="25" t="s">
        <v>1</v>
      </c>
      <c r="B7">
        <v>1</v>
      </c>
    </row>
    <row r="8" spans="1:2" x14ac:dyDescent="0.3">
      <c r="A8" s="25" t="s">
        <v>3</v>
      </c>
      <c r="B8">
        <v>1</v>
      </c>
    </row>
    <row r="9" spans="1:2" x14ac:dyDescent="0.3">
      <c r="A9" s="25" t="s">
        <v>137</v>
      </c>
      <c r="B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55D8D-2567-4DF2-B9D6-10C2FD2F653B}">
  <dimension ref="A3:D14"/>
  <sheetViews>
    <sheetView topLeftCell="A6" workbookViewId="0">
      <selection activeCell="J12" sqref="J12"/>
    </sheetView>
  </sheetViews>
  <sheetFormatPr defaultRowHeight="14.4" x14ac:dyDescent="0.3"/>
  <cols>
    <col min="1" max="1" width="33.21875" bestFit="1" customWidth="1"/>
    <col min="2" max="2" width="18.109375" bestFit="1" customWidth="1"/>
    <col min="3" max="3" width="32.109375" bestFit="1" customWidth="1"/>
    <col min="4" max="4" width="24.5546875" bestFit="1" customWidth="1"/>
  </cols>
  <sheetData>
    <row r="3" spans="1:4" x14ac:dyDescent="0.3">
      <c r="A3" s="24" t="s">
        <v>136</v>
      </c>
      <c r="B3" t="s">
        <v>144</v>
      </c>
      <c r="C3" t="s">
        <v>149</v>
      </c>
      <c r="D3" t="s">
        <v>150</v>
      </c>
    </row>
    <row r="4" spans="1:4" x14ac:dyDescent="0.3">
      <c r="A4" s="25" t="s">
        <v>2</v>
      </c>
      <c r="B4">
        <v>7</v>
      </c>
      <c r="C4">
        <v>30</v>
      </c>
      <c r="D4">
        <v>100</v>
      </c>
    </row>
    <row r="5" spans="1:4" x14ac:dyDescent="0.3">
      <c r="A5" s="26" t="s">
        <v>93</v>
      </c>
      <c r="B5">
        <v>7</v>
      </c>
      <c r="C5">
        <v>30</v>
      </c>
      <c r="D5">
        <v>100</v>
      </c>
    </row>
    <row r="6" spans="1:4" x14ac:dyDescent="0.3">
      <c r="A6" s="25" t="s">
        <v>131</v>
      </c>
      <c r="B6">
        <v>5</v>
      </c>
      <c r="C6">
        <v>70</v>
      </c>
      <c r="D6">
        <v>400</v>
      </c>
    </row>
    <row r="7" spans="1:4" x14ac:dyDescent="0.3">
      <c r="A7" s="26" t="s">
        <v>91</v>
      </c>
      <c r="B7">
        <v>5</v>
      </c>
      <c r="C7">
        <v>70</v>
      </c>
      <c r="D7">
        <v>400</v>
      </c>
    </row>
    <row r="8" spans="1:4" x14ac:dyDescent="0.3">
      <c r="A8" s="25" t="s">
        <v>4</v>
      </c>
      <c r="B8">
        <v>6</v>
      </c>
      <c r="C8">
        <v>70</v>
      </c>
      <c r="D8">
        <v>100</v>
      </c>
    </row>
    <row r="9" spans="1:4" x14ac:dyDescent="0.3">
      <c r="A9" s="26" t="s">
        <v>93</v>
      </c>
      <c r="B9">
        <v>6</v>
      </c>
      <c r="C9">
        <v>70</v>
      </c>
      <c r="D9">
        <v>100</v>
      </c>
    </row>
    <row r="10" spans="1:4" x14ac:dyDescent="0.3">
      <c r="A10" s="25" t="s">
        <v>1</v>
      </c>
      <c r="B10">
        <v>6</v>
      </c>
      <c r="C10">
        <v>65</v>
      </c>
      <c r="D10">
        <v>200</v>
      </c>
    </row>
    <row r="11" spans="1:4" x14ac:dyDescent="0.3">
      <c r="A11" s="26" t="s">
        <v>92</v>
      </c>
      <c r="B11">
        <v>6</v>
      </c>
      <c r="C11">
        <v>65</v>
      </c>
      <c r="D11">
        <v>200</v>
      </c>
    </row>
    <row r="12" spans="1:4" x14ac:dyDescent="0.3">
      <c r="A12" s="25" t="s">
        <v>3</v>
      </c>
      <c r="B12">
        <v>5</v>
      </c>
      <c r="C12">
        <v>75</v>
      </c>
      <c r="D12">
        <v>300</v>
      </c>
    </row>
    <row r="13" spans="1:4" x14ac:dyDescent="0.3">
      <c r="A13" s="26" t="s">
        <v>94</v>
      </c>
      <c r="B13">
        <v>5</v>
      </c>
      <c r="C13">
        <v>75</v>
      </c>
      <c r="D13">
        <v>300</v>
      </c>
    </row>
    <row r="14" spans="1:4" x14ac:dyDescent="0.3">
      <c r="A14" s="25" t="s">
        <v>137</v>
      </c>
      <c r="B14">
        <v>29</v>
      </c>
      <c r="C14">
        <v>310</v>
      </c>
      <c r="D14">
        <v>1100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89B5-2C54-4743-940A-9DF7B4A2EF0B}">
  <dimension ref="A3:B9"/>
  <sheetViews>
    <sheetView workbookViewId="0">
      <selection activeCell="J12" sqref="J12"/>
    </sheetView>
  </sheetViews>
  <sheetFormatPr defaultRowHeight="14.4" x14ac:dyDescent="0.3"/>
  <cols>
    <col min="1" max="1" width="21.33203125" bestFit="1" customWidth="1"/>
    <col min="2" max="2" width="31" bestFit="1" customWidth="1"/>
  </cols>
  <sheetData>
    <row r="3" spans="1:2" x14ac:dyDescent="0.3">
      <c r="A3" s="24" t="s">
        <v>136</v>
      </c>
      <c r="B3" t="s">
        <v>142</v>
      </c>
    </row>
    <row r="4" spans="1:2" x14ac:dyDescent="0.3">
      <c r="A4" s="25" t="s">
        <v>2</v>
      </c>
      <c r="B4">
        <v>85</v>
      </c>
    </row>
    <row r="5" spans="1:2" x14ac:dyDescent="0.3">
      <c r="A5" s="25" t="s">
        <v>131</v>
      </c>
      <c r="B5">
        <v>100</v>
      </c>
    </row>
    <row r="6" spans="1:2" x14ac:dyDescent="0.3">
      <c r="A6" s="25" t="s">
        <v>4</v>
      </c>
      <c r="B6">
        <v>80</v>
      </c>
    </row>
    <row r="7" spans="1:2" x14ac:dyDescent="0.3">
      <c r="A7" s="25" t="s">
        <v>1</v>
      </c>
      <c r="B7">
        <v>45</v>
      </c>
    </row>
    <row r="8" spans="1:2" x14ac:dyDescent="0.3">
      <c r="A8" s="25" t="s">
        <v>3</v>
      </c>
      <c r="B8">
        <v>60</v>
      </c>
    </row>
    <row r="9" spans="1:2" x14ac:dyDescent="0.3">
      <c r="A9" s="25" t="s">
        <v>137</v>
      </c>
      <c r="B9">
        <v>370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CCBA-A2FF-4459-9966-9EE14F748E3E}">
  <dimension ref="A1:AA6"/>
  <sheetViews>
    <sheetView topLeftCell="M1" workbookViewId="0">
      <selection activeCell="N1" sqref="N1:N6"/>
    </sheetView>
  </sheetViews>
  <sheetFormatPr defaultRowHeight="14.4" x14ac:dyDescent="0.3"/>
  <cols>
    <col min="1" max="1" width="21.33203125" style="17" bestFit="1" customWidth="1"/>
    <col min="2" max="2" width="25.88671875" style="17" bestFit="1" customWidth="1"/>
    <col min="3" max="3" width="28.21875" style="17" bestFit="1" customWidth="1"/>
    <col min="4" max="4" width="49.21875" style="17" bestFit="1" customWidth="1"/>
    <col min="5" max="5" width="14.5546875" style="17" customWidth="1"/>
    <col min="6" max="6" width="7.88671875" style="17" customWidth="1"/>
    <col min="7" max="7" width="11.77734375" style="17" customWidth="1"/>
    <col min="8" max="8" width="6.33203125" style="17" customWidth="1"/>
    <col min="9" max="9" width="25.88671875" style="17" customWidth="1"/>
    <col min="10" max="10" width="21.44140625" style="17" customWidth="1"/>
    <col min="11" max="11" width="25.5546875" style="17" customWidth="1"/>
    <col min="12" max="12" width="72.33203125" style="17" bestFit="1" customWidth="1"/>
    <col min="13" max="13" width="29.5546875" style="17" bestFit="1" customWidth="1"/>
    <col min="14" max="14" width="19.21875" style="17" customWidth="1"/>
    <col min="15" max="15" width="72.33203125" style="17" bestFit="1" customWidth="1"/>
    <col min="16" max="16" width="13.33203125" style="17" customWidth="1"/>
    <col min="17" max="17" width="27" style="17" customWidth="1"/>
    <col min="18" max="18" width="19.6640625" style="17" customWidth="1"/>
    <col min="19" max="19" width="16.77734375" style="17" customWidth="1"/>
    <col min="20" max="20" width="29.109375" style="17" bestFit="1" customWidth="1"/>
    <col min="21" max="21" width="18.5546875" style="17" bestFit="1" customWidth="1"/>
    <col min="22" max="22" width="31.109375" style="17" bestFit="1" customWidth="1"/>
    <col min="23" max="23" width="42.77734375" style="17" bestFit="1" customWidth="1"/>
    <col min="24" max="24" width="34.109375" style="17" bestFit="1" customWidth="1"/>
    <col min="25" max="25" width="34.6640625" style="17" customWidth="1"/>
    <col min="26" max="26" width="38.33203125" style="17" customWidth="1"/>
    <col min="27" max="27" width="41.6640625" style="17" customWidth="1"/>
    <col min="28" max="16384" width="8.88671875" style="17"/>
  </cols>
  <sheetData>
    <row r="1" spans="1:27" x14ac:dyDescent="0.3">
      <c r="A1" s="14" t="s">
        <v>5</v>
      </c>
      <c r="B1" s="15" t="s">
        <v>6</v>
      </c>
      <c r="C1" s="15" t="s">
        <v>12</v>
      </c>
      <c r="D1" s="15" t="s">
        <v>17</v>
      </c>
      <c r="E1" s="15" t="s">
        <v>23</v>
      </c>
      <c r="F1" s="15" t="s">
        <v>26</v>
      </c>
      <c r="G1" s="15" t="s">
        <v>27</v>
      </c>
      <c r="H1" s="15" t="s">
        <v>28</v>
      </c>
      <c r="I1" s="15" t="s">
        <v>125</v>
      </c>
      <c r="J1" s="15" t="s">
        <v>126</v>
      </c>
      <c r="K1" s="15" t="s">
        <v>124</v>
      </c>
      <c r="L1" s="15" t="s">
        <v>43</v>
      </c>
      <c r="M1" s="15" t="s">
        <v>47</v>
      </c>
      <c r="N1" s="15" t="s">
        <v>53</v>
      </c>
      <c r="O1" s="15" t="s">
        <v>58</v>
      </c>
      <c r="P1" s="15" t="s">
        <v>64</v>
      </c>
      <c r="Q1" s="15" t="s">
        <v>127</v>
      </c>
      <c r="R1" s="15" t="s">
        <v>79</v>
      </c>
      <c r="S1" s="15" t="s">
        <v>84</v>
      </c>
      <c r="T1" s="15" t="s">
        <v>90</v>
      </c>
      <c r="U1" s="15" t="s">
        <v>95</v>
      </c>
      <c r="V1" s="15" t="s">
        <v>99</v>
      </c>
      <c r="W1" s="15" t="s">
        <v>107</v>
      </c>
      <c r="X1" s="15" t="s">
        <v>111</v>
      </c>
      <c r="Y1" s="15" t="s">
        <v>128</v>
      </c>
      <c r="Z1" s="15" t="s">
        <v>129</v>
      </c>
      <c r="AA1" s="16" t="s">
        <v>130</v>
      </c>
    </row>
    <row r="2" spans="1:27" x14ac:dyDescent="0.3">
      <c r="A2" s="18" t="s">
        <v>131</v>
      </c>
      <c r="B2" s="19" t="s">
        <v>7</v>
      </c>
      <c r="C2" s="19" t="s">
        <v>13</v>
      </c>
      <c r="D2" s="19" t="s">
        <v>18</v>
      </c>
      <c r="E2" s="19" t="s">
        <v>24</v>
      </c>
      <c r="F2" s="19" t="s">
        <v>24</v>
      </c>
      <c r="G2" s="19" t="s">
        <v>24</v>
      </c>
      <c r="H2" s="19" t="s">
        <v>24</v>
      </c>
      <c r="I2" s="19">
        <v>100</v>
      </c>
      <c r="J2" s="19">
        <v>15</v>
      </c>
      <c r="K2" s="19">
        <v>1.7</v>
      </c>
      <c r="L2" s="19" t="s">
        <v>44</v>
      </c>
      <c r="M2" s="19" t="s">
        <v>48</v>
      </c>
      <c r="N2" s="19">
        <v>4.2</v>
      </c>
      <c r="O2" s="19" t="s">
        <v>59</v>
      </c>
      <c r="P2" s="19">
        <v>5</v>
      </c>
      <c r="Q2" s="19">
        <v>70</v>
      </c>
      <c r="R2" s="19">
        <v>400</v>
      </c>
      <c r="S2" s="19">
        <v>270000</v>
      </c>
      <c r="T2" s="19" t="s">
        <v>91</v>
      </c>
      <c r="U2" s="19" t="s">
        <v>96</v>
      </c>
      <c r="V2" s="19" t="s">
        <v>100</v>
      </c>
      <c r="W2" s="19" t="s">
        <v>132</v>
      </c>
      <c r="X2" s="19" t="s">
        <v>112</v>
      </c>
      <c r="Y2" s="19">
        <v>45</v>
      </c>
      <c r="Z2" s="19">
        <v>30</v>
      </c>
      <c r="AA2" s="20">
        <v>25</v>
      </c>
    </row>
    <row r="3" spans="1:27" x14ac:dyDescent="0.3">
      <c r="A3" s="18" t="s">
        <v>1</v>
      </c>
      <c r="B3" s="19" t="s">
        <v>8</v>
      </c>
      <c r="C3" s="19" t="s">
        <v>14</v>
      </c>
      <c r="D3" s="19" t="s">
        <v>19</v>
      </c>
      <c r="E3" s="19" t="s">
        <v>24</v>
      </c>
      <c r="F3" s="19" t="s">
        <v>24</v>
      </c>
      <c r="G3" s="19" t="s">
        <v>24</v>
      </c>
      <c r="H3" s="19"/>
      <c r="I3" s="19">
        <v>45</v>
      </c>
      <c r="J3" s="19">
        <v>20</v>
      </c>
      <c r="K3" s="19">
        <v>800</v>
      </c>
      <c r="L3" s="19" t="s">
        <v>45</v>
      </c>
      <c r="M3" s="19" t="s">
        <v>49</v>
      </c>
      <c r="N3" s="19">
        <v>1.5</v>
      </c>
      <c r="O3" s="19" t="s">
        <v>60</v>
      </c>
      <c r="P3" s="19">
        <v>6</v>
      </c>
      <c r="Q3" s="19">
        <v>65</v>
      </c>
      <c r="R3" s="19">
        <v>200</v>
      </c>
      <c r="S3" s="19">
        <v>80000</v>
      </c>
      <c r="T3" s="19" t="s">
        <v>92</v>
      </c>
      <c r="U3" s="19" t="s">
        <v>96</v>
      </c>
      <c r="V3" s="19" t="s">
        <v>101</v>
      </c>
      <c r="W3" s="19" t="s">
        <v>115</v>
      </c>
      <c r="X3" s="19" t="s">
        <v>116</v>
      </c>
      <c r="Y3" s="19">
        <v>35</v>
      </c>
      <c r="Z3" s="19">
        <v>22</v>
      </c>
      <c r="AA3" s="20">
        <v>43</v>
      </c>
    </row>
    <row r="4" spans="1:27" x14ac:dyDescent="0.3">
      <c r="A4" s="18" t="s">
        <v>2</v>
      </c>
      <c r="B4" s="19" t="s">
        <v>9</v>
      </c>
      <c r="C4" s="19" t="s">
        <v>15</v>
      </c>
      <c r="D4" s="19" t="s">
        <v>20</v>
      </c>
      <c r="E4" s="19" t="s">
        <v>24</v>
      </c>
      <c r="F4" s="19" t="s">
        <v>24</v>
      </c>
      <c r="G4" s="19" t="s">
        <v>24</v>
      </c>
      <c r="H4" s="19"/>
      <c r="I4" s="19">
        <v>85</v>
      </c>
      <c r="J4" s="19">
        <v>22</v>
      </c>
      <c r="K4" s="19">
        <v>12</v>
      </c>
      <c r="L4" s="19" t="s">
        <v>46</v>
      </c>
      <c r="M4" s="19" t="s">
        <v>50</v>
      </c>
      <c r="N4" s="19">
        <v>3</v>
      </c>
      <c r="O4" s="19" t="s">
        <v>61</v>
      </c>
      <c r="P4" s="19">
        <v>7</v>
      </c>
      <c r="Q4" s="19">
        <v>30</v>
      </c>
      <c r="R4" s="19">
        <v>100</v>
      </c>
      <c r="S4" s="19">
        <v>130000</v>
      </c>
      <c r="T4" s="19" t="s">
        <v>93</v>
      </c>
      <c r="U4" s="19" t="s">
        <v>97</v>
      </c>
      <c r="V4" s="19" t="s">
        <v>133</v>
      </c>
      <c r="W4" s="19" t="s">
        <v>134</v>
      </c>
      <c r="X4" s="19" t="s">
        <v>118</v>
      </c>
      <c r="Y4" s="19">
        <v>50</v>
      </c>
      <c r="Z4" s="19">
        <v>25</v>
      </c>
      <c r="AA4" s="20">
        <v>25</v>
      </c>
    </row>
    <row r="5" spans="1:27" x14ac:dyDescent="0.3">
      <c r="A5" s="18" t="s">
        <v>3</v>
      </c>
      <c r="B5" s="19" t="s">
        <v>10</v>
      </c>
      <c r="C5" s="19" t="s">
        <v>16</v>
      </c>
      <c r="D5" s="19" t="s">
        <v>21</v>
      </c>
      <c r="E5" s="19" t="s">
        <v>24</v>
      </c>
      <c r="F5" s="19" t="s">
        <v>24</v>
      </c>
      <c r="G5" s="19" t="s">
        <v>24</v>
      </c>
      <c r="H5" s="19" t="s">
        <v>24</v>
      </c>
      <c r="I5" s="19">
        <v>60</v>
      </c>
      <c r="J5" s="19">
        <v>16</v>
      </c>
      <c r="K5" s="19">
        <v>1</v>
      </c>
      <c r="L5" s="19" t="s">
        <v>62</v>
      </c>
      <c r="M5" s="19" t="s">
        <v>51</v>
      </c>
      <c r="N5" s="19">
        <v>2</v>
      </c>
      <c r="O5" s="19" t="s">
        <v>62</v>
      </c>
      <c r="P5" s="19">
        <v>5</v>
      </c>
      <c r="Q5" s="19">
        <v>75</v>
      </c>
      <c r="R5" s="19">
        <v>300</v>
      </c>
      <c r="S5" s="19">
        <v>150000</v>
      </c>
      <c r="T5" s="19" t="s">
        <v>94</v>
      </c>
      <c r="U5" s="19" t="s">
        <v>98</v>
      </c>
      <c r="V5" s="19" t="s">
        <v>103</v>
      </c>
      <c r="W5" s="19" t="s">
        <v>135</v>
      </c>
      <c r="X5" s="19" t="s">
        <v>120</v>
      </c>
      <c r="Y5" s="19">
        <v>30</v>
      </c>
      <c r="Z5" s="19">
        <v>25</v>
      </c>
      <c r="AA5" s="20">
        <v>45</v>
      </c>
    </row>
    <row r="6" spans="1:27" x14ac:dyDescent="0.3">
      <c r="A6" s="21" t="s">
        <v>4</v>
      </c>
      <c r="B6" s="22" t="s">
        <v>11</v>
      </c>
      <c r="C6" s="22" t="s">
        <v>16</v>
      </c>
      <c r="D6" s="22" t="s">
        <v>22</v>
      </c>
      <c r="E6" s="22" t="s">
        <v>24</v>
      </c>
      <c r="F6" s="22" t="s">
        <v>24</v>
      </c>
      <c r="G6" s="22" t="s">
        <v>24</v>
      </c>
      <c r="H6" s="22"/>
      <c r="I6" s="22">
        <v>80</v>
      </c>
      <c r="J6" s="22">
        <v>18</v>
      </c>
      <c r="K6" s="22">
        <v>2</v>
      </c>
      <c r="L6" s="22" t="s">
        <v>63</v>
      </c>
      <c r="M6" s="22" t="s">
        <v>52</v>
      </c>
      <c r="N6" s="22">
        <v>3.5</v>
      </c>
      <c r="O6" s="22" t="s">
        <v>63</v>
      </c>
      <c r="P6" s="22">
        <v>6</v>
      </c>
      <c r="Q6" s="22">
        <v>70</v>
      </c>
      <c r="R6" s="22">
        <v>100</v>
      </c>
      <c r="S6" s="22">
        <v>100000</v>
      </c>
      <c r="T6" s="22" t="s">
        <v>93</v>
      </c>
      <c r="U6" s="22" t="s">
        <v>98</v>
      </c>
      <c r="V6" s="22" t="s">
        <v>104</v>
      </c>
      <c r="W6" s="22" t="s">
        <v>121</v>
      </c>
      <c r="X6" s="22" t="s">
        <v>122</v>
      </c>
      <c r="Y6" s="22">
        <v>45</v>
      </c>
      <c r="Z6" s="22">
        <v>25</v>
      </c>
      <c r="AA6" s="23">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Sheet1</vt:lpstr>
      <vt:lpstr>Sheet3</vt:lpstr>
      <vt:lpstr>Sheet4</vt:lpstr>
      <vt:lpstr>Sheet5</vt:lpstr>
      <vt:lpstr>Sheet6</vt:lpstr>
      <vt:lpstr>Sheet7</vt:lpstr>
      <vt:lpstr>Sheet8</vt:lpstr>
      <vt:lpstr>Cleaned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Sutar</dc:creator>
  <cp:lastModifiedBy>Prafull Sutar</cp:lastModifiedBy>
  <dcterms:created xsi:type="dcterms:W3CDTF">2015-06-05T18:17:20Z</dcterms:created>
  <dcterms:modified xsi:type="dcterms:W3CDTF">2025-01-09T07:26:05Z</dcterms:modified>
</cp:coreProperties>
</file>