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prafu\Downloads\Probiotics\Task 2\"/>
    </mc:Choice>
  </mc:AlternateContent>
  <xr:revisionPtr revIDLastSave="0" documentId="13_ncr:1_{1941E9AC-43F7-46BF-9F9B-AE167325114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Task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</calcChain>
</file>

<file path=xl/sharedStrings.xml><?xml version="1.0" encoding="utf-8"?>
<sst xmlns="http://schemas.openxmlformats.org/spreadsheetml/2006/main" count="1683" uniqueCount="486">
  <si>
    <t>Company Name</t>
  </si>
  <si>
    <t>Website</t>
  </si>
  <si>
    <t>Company Type</t>
  </si>
  <si>
    <t>Product Categories</t>
  </si>
  <si>
    <t>Manufacturer</t>
  </si>
  <si>
    <t>Brand</t>
  </si>
  <si>
    <t>Distributor</t>
  </si>
  <si>
    <t>F&amp;B (Food &amp; Beverage)</t>
  </si>
  <si>
    <t>Health Segments</t>
  </si>
  <si>
    <t>Relevant Health Claims</t>
  </si>
  <si>
    <t>Key Products</t>
  </si>
  <si>
    <t>Probiotics</t>
  </si>
  <si>
    <t>Fortification</t>
  </si>
  <si>
    <t>Market Focus</t>
  </si>
  <si>
    <t>Competitors</t>
  </si>
  <si>
    <t>Geographical Presence</t>
  </si>
  <si>
    <t>Innovation/Research Areas</t>
  </si>
  <si>
    <t>Certifications</t>
  </si>
  <si>
    <t>Target Audience</t>
  </si>
  <si>
    <t>Regulatory Compliance</t>
  </si>
  <si>
    <t>Nestlé</t>
  </si>
  <si>
    <t>www.nestle.com</t>
  </si>
  <si>
    <t>Global F&amp;B Brand and Consumer Goods Manufacturer</t>
  </si>
  <si>
    <t>Dairy Products, Beverages, Confectionery, Pet Care, Infant Nutrition, Medical Nutrition, Prepared Dishes, Water</t>
  </si>
  <si>
    <t>Yes</t>
  </si>
  <si>
    <t>Infant &amp; Child Nutrition, Medical Nutrition, Sports Nutrition, Digestive Health, Metabolic Health, Weight Management, Bone Health</t>
  </si>
  <si>
    <t>Nutritional fortification, Protein enrichment, Probiotic benefits, Immune system support, Brain development (infant nutrition), Bone health support</t>
  </si>
  <si>
    <t>Nespresso, NAN (infant formula), Boost (nutritional supplements), Gerber (baby food), Nestlé Nutrition, Resource (medical nutrition), Nestlé Pure Life (water)</t>
  </si>
  <si>
    <t>Infant Nutrition, Medical Nutrition, Beverages, Dairy Products, Confectionery, Pet Care</t>
  </si>
  <si>
    <t>Danone, Unilever, PepsiCo, Mars, Mondelēz International</t>
  </si>
  <si>
    <t>Global (operating in 186 countries)</t>
  </si>
  <si>
    <t>Plant-based alternatives, Sustainable packaging, Sugar reduction technologies, Personalized nutrition, Alternative proteins, Microbiome research, Digital nutrition services</t>
  </si>
  <si>
    <t>ISO 14001, FSSC 22000, ISO 9001, OHSAS 18001, Various organic certifications, Halal/Kosher certifications</t>
  </si>
  <si>
    <t>General consumers, Parents and infants, Healthcare professionals, Athletes and fitness enthusiasts, Medical patients, Pet owners</t>
  </si>
  <si>
    <t>FDA regulations, EFSA guidelines, Codex Alimentarius standards, Local food safety regulations, WHO Code (infant formula), EU Food Safety regulations</t>
  </si>
  <si>
    <t>Dr. Reddy's Laboratories</t>
  </si>
  <si>
    <t>www.drreddys.com</t>
  </si>
  <si>
    <t>Pharmaceutical Manufacturer</t>
  </si>
  <si>
    <t>Generic Medications, APIs, Biosimilars, OTC Products</t>
  </si>
  <si>
    <t>No</t>
  </si>
  <si>
    <t>Cardiovascular, Pain Management, Oncology, Gastrointestinal, Respiratory, Diabetic Care, Women's Health</t>
  </si>
  <si>
    <t>Bioequivalence, Quality generic alternatives, Therapeutic equivalence</t>
  </si>
  <si>
    <t>OmezD, Doxil generic, Suboxone generic, Nise, Mintop</t>
  </si>
  <si>
    <t>Not Applicable</t>
  </si>
  <si>
    <t>Generic Pharmaceuticals, Biosimilars</t>
  </si>
  <si>
    <t>Sun Pharma, Teva, Cipla, Lupin, Aurobindo</t>
  </si>
  <si>
    <t>Global (India, US, Europe, Russia, CIS)</t>
  </si>
  <si>
    <t>Complex generics, Biosimilars, Drug delivery, Digital health</t>
  </si>
  <si>
    <t>FDA, GMP, ISO certifications, WHO-GMP, EU-GMP</t>
  </si>
  <si>
    <t>Healthcare providers, Pharmacies, Hospitals, Patients</t>
  </si>
  <si>
    <t>FDA regulations, EMA guidelines, MHRA standards, WHO guidelines</t>
  </si>
  <si>
    <t>The Coca-Cola Company</t>
  </si>
  <si>
    <t>www.colacompany.com</t>
  </si>
  <si>
    <t>Global F&amp;B Brand</t>
  </si>
  <si>
    <t>Carbonated Soft Drinks, Waters, Sports Drinks, Energy Drinks, Juices, Dairy Beverages</t>
  </si>
  <si>
    <t>Hydration, Sports Nutrition, Energy Enhancement, Vitamin Fortification</t>
  </si>
  <si>
    <t>Hydration, Electrolyte replenishment, Vitamin enriched, Zero sugar options</t>
  </si>
  <si>
    <t>Coca-Cola, Sprite, Fanta, Dasani, Powerade, vitaminwater, Fairlife</t>
  </si>
  <si>
    <t>Beverages, Sports Drinks, Enhanced Waters, Dairy</t>
  </si>
  <si>
    <t>PepsiCo, Keurig Dr Pepper, Nestlé, Red Bull</t>
  </si>
  <si>
    <t>Global (200+ countries)</t>
  </si>
  <si>
    <t>Sugar reduction, Natural sweeteners, Sustainable packaging, Plant-based beverages, Functional beverages</t>
  </si>
  <si>
    <t>ISO 9001, ISO 14001, FSSC 22000, Various regional certifications</t>
  </si>
  <si>
    <t>General consumers, Athletes, Health-conscious individuals, Youth market</t>
  </si>
  <si>
    <t>FDA regulations, FSMA compliance, Global food safety standards, Local beverage regulations</t>
  </si>
  <si>
    <t>Pfizer</t>
  </si>
  <si>
    <t>www.pfizer.com</t>
  </si>
  <si>
    <t>Prescription Medications, Vaccines, Consumer Healthcare, Biosimilars, Oncology Treatments</t>
  </si>
  <si>
    <t>Immunology, Oncology, Rare Diseases, Internal Medicine, Vaccines, Anti-infectives</t>
  </si>
  <si>
    <t>Clinical efficacy, Scientific innovation, Therapeutic benefits, Disease prevention</t>
  </si>
  <si>
    <t>Comirnaty (COVID-19 vaccine), Lipitor, Eliquis, Prevnar, Xeljanz</t>
  </si>
  <si>
    <t>Pharmaceuticals, Vaccines, Biotechnology, R&amp;D</t>
  </si>
  <si>
    <t>Johnson &amp; Johnson, Merck, Novartis, Roche, GSK</t>
  </si>
  <si>
    <t>Global</t>
  </si>
  <si>
    <t>mRNA technology, Gene therapy, Immunology, Oncology, Digital health, Rare diseases</t>
  </si>
  <si>
    <t>FDA approvals, GMP certification, ISO certifications, Clinical research certifications</t>
  </si>
  <si>
    <t>Healthcare providers, Patients, Research institutions, Hospitals, Government health agencies</t>
  </si>
  <si>
    <t>FDA regulations, EMA guidelines, Global pharmaceutical standards, Clinical trial regulations</t>
  </si>
  <si>
    <t>PepsiCo</t>
  </si>
  <si>
    <t>www.pepsico.com</t>
  </si>
  <si>
    <t>Beverages, Snacks, Breakfast Foods, Sports Nutrition, Convenience Foods</t>
  </si>
  <si>
    <t>Hydration, Sports Nutrition, Better-for-you Snacks, Whole Grain Nutrition</t>
  </si>
  <si>
    <t>Whole grain content, Reduced sugar options, Electrolyte replenishment, Protein fortification</t>
  </si>
  <si>
    <t>Pepsi, Gatorade, Quaker Oats, Lay's, Tropicana, Mountain Dew, Doritos</t>
  </si>
  <si>
    <t>Limited</t>
  </si>
  <si>
    <t>Beverages, Snacks, Sports Nutrition, Breakfast Foods</t>
  </si>
  <si>
    <t>Coca-Cola, Kellogg's, Mondelēz, Campbell's, Nestlé</t>
  </si>
  <si>
    <t>Plant-based products, Sugar reduction, Sustainable packaging, Healthier snacks, Alternative proteins</t>
  </si>
  <si>
    <t>ISO 14001, FSSC 22000, Various sustainability certifications, Regional quality certifications</t>
  </si>
  <si>
    <t>General consumers, Athletes, Health-conscious individuals, Families, Youth market</t>
  </si>
  <si>
    <t>FDA regulations, FSMA compliance, Global food safety standards, Environmental regulations</t>
  </si>
  <si>
    <t>Johnson &amp; Johnson</t>
  </si>
  <si>
    <t>www.jnj.com</t>
  </si>
  <si>
    <t>Healthcare and Pharmaceutical Manufacturer</t>
  </si>
  <si>
    <t>Pharmaceuticals, Medical Devices, Consumer Healthcare Products, Personal Care Products, Baby Care Products</t>
  </si>
  <si>
    <t>Immunology, Oncology, Neuroscience, Cardiovascular, Surgery, Vision Care, Baby Care</t>
  </si>
  <si>
    <t>Clinical efficacy, Dermatologist recommended, Gentle/safe for babies, Medical-grade quality</t>
  </si>
  <si>
    <t>Band-Aid, Tylenol, Neutrogena, Johnson's Baby, Acuvue, Various prescription medications</t>
  </si>
  <si>
    <t>Yes (in select products)</t>
  </si>
  <si>
    <t>Pharmaceuticals, Medical Devices, Consumer Health, Personal Care</t>
  </si>
  <si>
    <t>Pfizer, Procter &amp; Gamble, Roche, Medtronic, GSK</t>
  </si>
  <si>
    <t>Robotics surgery, Digital health solutions, Drug development, Advanced materials, AI in healthcare</t>
  </si>
  <si>
    <t>FDA approvals, ISO 13485, GMP certification, Various medical device certifications</t>
  </si>
  <si>
    <t>Healthcare professionals, Consumers, Hospitals, Parents, Patients</t>
  </si>
  <si>
    <t>FDA regulations, EMA guidelines, Medical device regulations, Cosmetic regulations</t>
  </si>
  <si>
    <t>Danone</t>
  </si>
  <si>
    <t>www.danone.com</t>
  </si>
  <si>
    <t>Dairy Products, Plant-based Products, Waters, Specialized Nutrition, Medical Nutrition</t>
  </si>
  <si>
    <t>Digestive Health, Infant Nutrition, Medical Nutrition, Bone Health, Immune Support, Hydration</t>
  </si>
  <si>
    <t>Probiotic benefits, Calcium enrichment, Gut health support, Immune system support, Clinical nutrition</t>
  </si>
  <si>
    <t>Activia, Evian, Nutricia, Oikos, Alpro, Aptamil</t>
  </si>
  <si>
    <t>Dairy, Plant-based alternatives, Water, Medical Nutrition, Infant Nutrition</t>
  </si>
  <si>
    <t>Nestlé, Lactalis, Arla Foods, Yakult, General Mills</t>
  </si>
  <si>
    <t>Microbiome research, Plant-based innovation, Sustainable packaging, Clinical nutrition, Alternative proteins</t>
  </si>
  <si>
    <t>B Corp Certification, ISO 14001, FSSC 22000, Various organic certifications</t>
  </si>
  <si>
    <t>Health-conscious consumers, Parents, Healthcare professionals, Athletes, Medical patients</t>
  </si>
  <si>
    <t>FDA regulations, EU food safety standards, WHO Code (infant formula), Medical nutrition regulations</t>
  </si>
  <si>
    <t>Bayer</t>
  </si>
  <si>
    <t>www.bayer.com</t>
  </si>
  <si>
    <t>Pharmaceutical and Life Sciences Company</t>
  </si>
  <si>
    <t>Pharmaceuticals, Consumer Health, Crop Science, Agricultural Products, Medical Devices</t>
  </si>
  <si>
    <t>Cardiovascular Health, Women's Health, Oncology, Ophthalmology, Pain Management, Digestive Health</t>
  </si>
  <si>
    <t>Clinical efficacy, Scientific innovation, Therapeutic benefits, Agricultural productivity</t>
  </si>
  <si>
    <t>Aspirin, Aleve, Bepanthen, Claritin, Xarelto, Various crop protection products</t>
  </si>
  <si>
    <t>Pharmaceuticals, Consumer Healthcare, Agriculture, Biotechnology</t>
  </si>
  <si>
    <t>BASF, Pfizer, Syngenta, GSK, Johnson &amp; Johnson</t>
  </si>
  <si>
    <t>Digital farming, Gene therapy, Cell biology, Sustainable agriculture, Drug development</t>
  </si>
  <si>
    <t>GMP certification, ISO certifications, Agricultural certifications, Environmental standards</t>
  </si>
  <si>
    <t>Healthcare providers, Farmers, Consumers, Patients, Agricultural businesses</t>
  </si>
  <si>
    <t>FDA regulations, EMA guidelines, Agricultural regulations, Environmental protection standards</t>
  </si>
  <si>
    <t>General Mills</t>
  </si>
  <si>
    <t>www.generalmills.com</t>
  </si>
  <si>
    <t>Breakfast Cereals, Baking Products, Snacks, Convenience Meals, Yogurt, Pet Food</t>
  </si>
  <si>
    <t>Heart Health, Digestive Health, Weight Management, Whole Grain Nutrition, Protein Enrichment</t>
  </si>
  <si>
    <t>Whole grain content, Fiber-rich, Heart-healthy, Protein-enriched, Natural ingredients</t>
  </si>
  <si>
    <t>Cheerios, Yoplait, Nature Valley, Betty Crocker, Pillsbury, Blue Buffalo (pet food)</t>
  </si>
  <si>
    <t>Yes (in yogurt products)</t>
  </si>
  <si>
    <t>Breakfast Foods, Snacks, Dairy, Baking Products, Pet Care</t>
  </si>
  <si>
    <t>Kellogg's, Post Holdings, Nestlé, PepsiCo, Danone</t>
  </si>
  <si>
    <t>Global (primarily North America)</t>
  </si>
  <si>
    <t>Plant-based alternatives, Sugar reduction, Sustainable ingredients, Clean label products, Alternative proteins</t>
  </si>
  <si>
    <t>FSSC 22000, ISO certifications, Non-GMO certifications, Organic certifications</t>
  </si>
  <si>
    <t>Families, Health-conscious consumers, Home bakers, Pet owners, Convenience seekers</t>
  </si>
  <si>
    <t>FDA regulations, FSMA compliance, Global food safety standards, Pet food regulations</t>
  </si>
  <si>
    <t>GSK (GlaxoSmithKline)</t>
  </si>
  <si>
    <t>www.gsk.com</t>
  </si>
  <si>
    <t>Pharmaceutical and Healthcare Company</t>
  </si>
  <si>
    <t>Pharmaceuticals, Vaccines, Consumer Healthcare, Specialty Medicines</t>
  </si>
  <si>
    <t>Respiratory Health, HIV/Infectious Diseases, Oncology, Immunology, Vaccines, Consumer Health</t>
  </si>
  <si>
    <t>Clinical efficacy, Vaccination protection, Therapeutic benefits, Scientific innovation</t>
  </si>
  <si>
    <t>Advair, Voltaren, Sensodyne, Panadol, Various vaccines, Prescription medications</t>
  </si>
  <si>
    <t>Pharmaceuticals, Vaccines, Consumer Healthcare, R&amp;D</t>
  </si>
  <si>
    <t>Pfizer, Johnson &amp; Johnson, Merck, Sanofi, AstraZeneca</t>
  </si>
  <si>
    <t>Vaccine development, Immunology, AI in drug discovery, Genetic medicine, Respiratory medicine</t>
  </si>
  <si>
    <t>GMP certification, ISO certifications, Various pharmaceutical certifications, Clinical research standards</t>
  </si>
  <si>
    <t>Healthcare providers, Patients, Consumers, Research institutions, Government health agencies</t>
  </si>
  <si>
    <t>Kellogg's</t>
  </si>
  <si>
    <t>www.kelloggs.com</t>
  </si>
  <si>
    <t>Breakfast Cereals, Snacks, Frozen Foods, Plant-Based Foods, Convenience Foods</t>
  </si>
  <si>
    <t>Heart Health, Digestive Health, Weight Management, Children's Nutrition, Protein Enhancement</t>
  </si>
  <si>
    <t>Fiber source, Whole grain content, Vitamin fortification, Low cholesterol, Plant-based protein</t>
  </si>
  <si>
    <t>Corn Flakes, Special K, Pringles, Rice Krispies, Nutri-Grain, MorningStar Farms</t>
  </si>
  <si>
    <t>Breakfast Foods, Snacks, Plant-Based Alternatives, Convenience Foods</t>
  </si>
  <si>
    <t>General Mills, Post Holdings, Nestlé, PepsiCo, Mondelēz</t>
  </si>
  <si>
    <t>Plant-based proteins, Sugar reduction, Sustainable packaging, Clean label products, Alternative grains</t>
  </si>
  <si>
    <t>FSSC 22000, ISO certifications, Various sustainability certifications, Non-GMO verification</t>
  </si>
  <si>
    <t>Families, Children, Health-conscious consumers, Busy professionals, Plant-based consumers</t>
  </si>
  <si>
    <t>FDA regulations, FSMA compliance, Global food safety standards, Nutrition labeling requirements</t>
  </si>
  <si>
    <t>Merck &amp; Co.</t>
  </si>
  <si>
    <t>www.merck.com</t>
  </si>
  <si>
    <t>Prescription Medications, Vaccines, Animal Health Products, Biosimilars, Oncology Treatments</t>
  </si>
  <si>
    <t>Oncology, Vaccines, Infectious Diseases, Cardiovascular, Diabetes, Animal Health</t>
  </si>
  <si>
    <t>Clinical efficacy, Scientific research-backed, Therapeutic effectiveness, Disease prevention</t>
  </si>
  <si>
    <t>Keytruda, Gardasil, Januvia, Bridion, Various vaccines</t>
  </si>
  <si>
    <t>Pharmaceuticals, Vaccines, Animal Health, R&amp;D</t>
  </si>
  <si>
    <t>Pfizer, GSK, Roche, Novartis, Johnson &amp; Johnson</t>
  </si>
  <si>
    <t>Oncology, Immunotherapy, Vaccine development, Animal health, Digital health solutions</t>
  </si>
  <si>
    <t>Healthcare providers, Patients, Veterinarians, Research institutions, Government health agencies</t>
  </si>
  <si>
    <t>FDA regulations, EMA guidelines, Global pharmaceutical standards, Animal health regulations</t>
  </si>
  <si>
    <t>Unilever</t>
  </si>
  <si>
    <t>www.unilever.com</t>
  </si>
  <si>
    <t>Global Consumer Goods &amp; F&amp;B Brand</t>
  </si>
  <si>
    <t>Food &amp; Beverages, Personal Care, Home Care, Ice Cream, Nutrition Products</t>
  </si>
  <si>
    <t>Nutrition, Personal Hygiene, Skin Health, Oral Care, Immune Support</t>
  </si>
  <si>
    <t>Natural ingredients, Sustainable sourcing, Nutritional benefits, Hygiene effectiveness</t>
  </si>
  <si>
    <t>Dove, Knorr, Lipton, Ben &amp; Jerry's, Hellmann's</t>
  </si>
  <si>
    <t>Personal Care, Food &amp; Beverages, Home Care, Ice Cream</t>
  </si>
  <si>
    <t>Procter &amp; Gamble, Nestlé, Johnson &amp; Johnson, Colgate-Palmolive, Reckitt Benckiser</t>
  </si>
  <si>
    <t>Sustainable packaging, Plant-based products, Clean beauty, Alternative proteins, Digital commerce</t>
  </si>
  <si>
    <t>ISO 14001, FSSC 22000, Various sustainability certifications, Cruelty-free certifications</t>
  </si>
  <si>
    <t>General consumers, Environmentally conscious consumers, Families, Young professionals, Beauty enthusiasts</t>
  </si>
  <si>
    <t>FDA regulations, EU cosmetic regulations, Global food safety standards, Environmental regulations</t>
  </si>
  <si>
    <t>Roche</t>
  </si>
  <si>
    <t>www.roche.com</t>
  </si>
  <si>
    <t>Pharmaceutical &amp; Diagnostics Manufacturer</t>
  </si>
  <si>
    <t>Pharmaceuticals, Diagnostics, Personalized Healthcare, Biotechnology Products, Medical Devices</t>
  </si>
  <si>
    <t>Oncology, Immunology, Neuroscience, Infectious Diseases, Diagnostics, Rare Diseases</t>
  </si>
  <si>
    <t>Personalized healthcare, Cancer immunotherapy, Molecular diagnostics</t>
  </si>
  <si>
    <t>Tecentriq, Avastin, Herceptin, Actemra, Diagnostic systems</t>
  </si>
  <si>
    <t>Pharmaceuticals, Diagnostics, Personalized Medicine, Research Tools</t>
  </si>
  <si>
    <t>Pfizer, GSK, Novartis, Johnson &amp; Johnson, Merck</t>
  </si>
  <si>
    <t>Personalized Healthcare, Digital Diagnostics, AI in Drug Discovery, Cancer Immunotherapy, Molecular Diagnostics</t>
  </si>
  <si>
    <t>ISO certifications, FDA approvals, CE marking, Various clinical research certifications</t>
  </si>
  <si>
    <t>Healthcare providers, Research institutions, Hospitals, Diagnostic labs</t>
  </si>
  <si>
    <t>FDA regulations, EMA guidelines, Medical device regulations, Clinical trial regulations</t>
  </si>
  <si>
    <t>Nestlé Waters</t>
  </si>
  <si>
    <t>www.nestlewaters.com</t>
  </si>
  <si>
    <t>Beverage Manufacturer</t>
  </si>
  <si>
    <t>Bottled Water, Sparkling Water, Flavored Water, Premium Water Brands</t>
  </si>
  <si>
    <t>Hydration, Mineral Benefits, Zero-calorie Beverages</t>
  </si>
  <si>
    <t>Premium hydration, Mineral-enriched waters, Natural spring sources</t>
  </si>
  <si>
    <t>Perrier, S.Pellegrino, Poland Spring, Nestlé Pure Life, Acqua Panna</t>
  </si>
  <si>
    <t>Premium Waters, Mass Market Waters, Sparkling Beverages</t>
  </si>
  <si>
    <t>Coca-Cola (Dasani), PepsiCo (Aquafina), Danone (Evian)</t>
  </si>
  <si>
    <t>Sustainable packaging, Water conservation, Recycling initiatives, Regional spring sources</t>
  </si>
  <si>
    <t>ISO certifications, FSC certifications</t>
  </si>
  <si>
    <t>General consumers, Health-conscious individuals, Athletes, Environmental enthusiasts</t>
  </si>
  <si>
    <t>FDA regulations, Global bottled water standards, Regional water quality standards</t>
  </si>
  <si>
    <t>Sanofi</t>
  </si>
  <si>
    <t>www.sanofi.com</t>
  </si>
  <si>
    <t>Pharmaceuticals, Vaccines, Consumer Healthcare, Rare Diseases, Diabetes Care</t>
  </si>
  <si>
    <t>Immunology, Vaccines, Rare Diseases, Diabetes, Cardiovascular, Consumer Health</t>
  </si>
  <si>
    <t>mRNA technology, Immunology, Gene therapy, Vaccine development</t>
  </si>
  <si>
    <t>Dupixent, Lantus, Toujeo, Aubagio, Vaccines portfolio</t>
  </si>
  <si>
    <t>Pharmaceuticals, Vaccines, Rare Diseases, R&amp;D</t>
  </si>
  <si>
    <t>Pfizer, GSK, Merck, Johnson &amp; Johnson, Novartis</t>
  </si>
  <si>
    <t>mRNA technology, Immunology, Gene therapy, Digital health, Vaccine development</t>
  </si>
  <si>
    <t>GMP certifications, ISO certifications, Clinical research certifications</t>
  </si>
  <si>
    <t>Healthcare providers, Patients, Research institutions, Healthcare providers</t>
  </si>
  <si>
    <t>FDA regulations, EMA guidelines, Clinical trial regulations, Global pharmaceutical standards</t>
  </si>
  <si>
    <t>Mondelez International</t>
  </si>
  <si>
    <t>www.mondelezinternational.com</t>
  </si>
  <si>
    <t>Snacks, Confectionery, Biscuits, Chocolate, Gum &amp; Candy</t>
  </si>
  <si>
    <t>Snacks, Confectionery, Baked Goods</t>
  </si>
  <si>
    <t>Clean label ingredients, Portion control, Natural flavors</t>
  </si>
  <si>
    <t>Oreo, Cadbury, Toblerone, belVita, Trident</t>
  </si>
  <si>
    <t>Global Snacks, Confectionery, Baked Goods</t>
  </si>
  <si>
    <t>Nestlé, Mars, Hershey, Ferrero, Kellogg's</t>
  </si>
  <si>
    <t>Portion-controlled snacks, Sustainable sourcing, Health-focused treats</t>
  </si>
  <si>
    <t>ISO 22000, Non-GMO certifications, Fair Trade certifications</t>
  </si>
  <si>
    <t>General consumers, Families, Snack lovers, Confectionery consumers</t>
  </si>
  <si>
    <t>FDA regulations, Global food safety standards, Snack labeling regulations</t>
  </si>
  <si>
    <t>Novartis</t>
  </si>
  <si>
    <t>www.novartis.com</t>
  </si>
  <si>
    <t>Pharmaceuticals, Generic Medicines, Biosimilars, Eye Care, Cell &amp; Gene Therapy</t>
  </si>
  <si>
    <t>Oncology, Immunology, Cardiovascular, Neuroscience, Rare Diseases, Eye Care</t>
  </si>
  <si>
    <t>Clinical efficacy, Precision medicine, Personalized therapy</t>
  </si>
  <si>
    <t>Cosentyx, Entresto, Gilenya, Lucentis, Zolgensma</t>
  </si>
  <si>
    <t>Innovative Medicines, Advanced Therapeutics, Eye Care Solutions</t>
  </si>
  <si>
    <t>Roche, Pfizer, GSK, Merck, Eli Lilly</t>
  </si>
  <si>
    <t>Gene therapy, Cell &amp; gene therapy, Advanced therapeutics, Eye care, Digital health solutions</t>
  </si>
  <si>
    <t>FDA approvals, GMP certifications, ISO certifications</t>
  </si>
  <si>
    <t>Healthcare providers, Patients, Research institutions, Eye care professionals</t>
  </si>
  <si>
    <t>FDA regulations, EMA guidelines, Medical device regulations, Pharmaceutical standards</t>
  </si>
  <si>
    <t>The Kraft Heinz Company</t>
  </si>
  <si>
    <t>www.kraftheinzcompany.com</t>
  </si>
  <si>
    <t>Condiments &amp; Sauces, Dairy, Meals &amp; Snacks, Beverages</t>
  </si>
  <si>
    <t>Nutrition, Weight Management</t>
  </si>
  <si>
    <t>Plant-based options, Organic products, No artificial preservatives</t>
  </si>
  <si>
    <t>Heinz Ketchup, Kraft Mac &amp; Cheese, Philadelphia Cream Cheese</t>
  </si>
  <si>
    <t>Yes (vitamins and minerals in select products)</t>
  </si>
  <si>
    <t>Packaged Foods, Condiments, Dairy Products, Beverages</t>
  </si>
  <si>
    <t>Nestlé, Unilever, General Mills, Conagra Brands</t>
  </si>
  <si>
    <t>Plant-based alternatives, Sugar reduction, Clean label products</t>
  </si>
  <si>
    <t>ISO 9001, HACCP, GFSI</t>
  </si>
  <si>
    <t>Families, General Consumers</t>
  </si>
  <si>
    <t>FDA, USDA, EU Food Safety Regulations</t>
  </si>
  <si>
    <t>Eli Lilly and Company</t>
  </si>
  <si>
    <t>www.lilly.com</t>
  </si>
  <si>
    <t>Pharmaceutical</t>
  </si>
  <si>
    <t>Prescription Medications, Diabetes Care, Immunology</t>
  </si>
  <si>
    <t>Diabetes, Oncology, Immunology, Neurodegeneration</t>
  </si>
  <si>
    <t>FDA-approved treatments</t>
  </si>
  <si>
    <t>Humalog, Trulicity, Taltz</t>
  </si>
  <si>
    <t>N/A</t>
  </si>
  <si>
    <t>Prescription Drugs, Medical Research</t>
  </si>
  <si>
    <t>Pfizer, Merck, Novo Nordisk</t>
  </si>
  <si>
    <t>Diabetes Management, Cancer Research, Alzheimer's Treatment</t>
  </si>
  <si>
    <t>GMP, ISO, FDA Facility Certifications</t>
  </si>
  <si>
    <t>Healthcare Providers, Patients</t>
  </si>
  <si>
    <t>FDA, EMA, Global Pharmaceutical Regulations</t>
  </si>
  <si>
    <t>Tyson Foods, Inc.</t>
  </si>
  <si>
    <t>www.tysonfoods.com</t>
  </si>
  <si>
    <t>Global Food Manufacturing</t>
  </si>
  <si>
    <t>Protein Products, Prepared Foods</t>
  </si>
  <si>
    <t>Protein Nutrition</t>
  </si>
  <si>
    <t>High-protein, All-natural options</t>
  </si>
  <si>
    <t>Tyson Chicken Products, Jimmy Dean, Hillshire Farm</t>
  </si>
  <si>
    <t>Yes (protein enrichment)</t>
  </si>
  <si>
    <t>Meat Products, Prepared Foods</t>
  </si>
  <si>
    <t>JBS, Pilgrim's Pride, Smithfield Foods</t>
  </si>
  <si>
    <t>Alternative Proteins, Sustainable Production</t>
  </si>
  <si>
    <t>USDA, HACCP, SQF</t>
  </si>
  <si>
    <t>Retail Consumers, Food Service Industry</t>
  </si>
  <si>
    <t>USDA, FDA, Global Food Safety Standards</t>
  </si>
  <si>
    <t>Teva Pharmaceutical Industries Ltd.</t>
  </si>
  <si>
    <t>www.tevapharm.com</t>
  </si>
  <si>
    <t>Generic Medicines, Specialty Medicines</t>
  </si>
  <si>
    <t>Multiple Therapeutic Areas</t>
  </si>
  <si>
    <t>FDA-approved medications, Bioequivalence</t>
  </si>
  <si>
    <t>Copaxone, ProAir, Generic medications</t>
  </si>
  <si>
    <t>Generic and Specialty Pharmaceuticals</t>
  </si>
  <si>
    <t>Mylan, Sandoz, Novartis</t>
  </si>
  <si>
    <t>Global (60+ countries)</t>
  </si>
  <si>
    <t>Biosimilars, Complex Generics</t>
  </si>
  <si>
    <t>FDA, EMA, Local Health Authorities</t>
  </si>
  <si>
    <t>Mars, Incorporated</t>
  </si>
  <si>
    <t>www.mars.com</t>
  </si>
  <si>
    <t>Global F&amp;B and Pet Care</t>
  </si>
  <si>
    <t>Confectionery, Pet Care, Food</t>
  </si>
  <si>
    <t>Pet Health, Nutrition</t>
  </si>
  <si>
    <t>Natural ingredients, Sustainable sourcing</t>
  </si>
  <si>
    <t>M&amp;M's, Snickers, Pedigree, Royal Canin</t>
  </si>
  <si>
    <t>Yes (in pet food products)</t>
  </si>
  <si>
    <t>Nestlé, Hershey's, Mondelez</t>
  </si>
  <si>
    <t>Sustainable Packaging, Pet Nutrition</t>
  </si>
  <si>
    <t>ISO, HACCP, GFSI</t>
  </si>
  <si>
    <t>General Consumers, Pet Owners</t>
  </si>
  <si>
    <t>FDA, USDA, Global Food Safety Standards</t>
  </si>
  <si>
    <t>AbbVie Inc.</t>
  </si>
  <si>
    <t>www.abbvie.com</t>
  </si>
  <si>
    <t>Biopharmaceutical</t>
  </si>
  <si>
    <t>Prescription Medications</t>
  </si>
  <si>
    <t>Immunology, Oncology, Neuroscience</t>
  </si>
  <si>
    <t>Humira, Skyrizi, Rinvoq</t>
  </si>
  <si>
    <t>Prescription Drugs, Research</t>
  </si>
  <si>
    <t>Johnson &amp; Johnson, Pfizer, Merck</t>
  </si>
  <si>
    <t>Immunology, Cancer Research</t>
  </si>
  <si>
    <t>FDA, EMA, Global Health Authorities</t>
  </si>
  <si>
    <t>Campbell Soup Company</t>
  </si>
  <si>
    <t>www.campbellsoupcompany.com</t>
  </si>
  <si>
    <t>Soups, Snacks, Beverages</t>
  </si>
  <si>
    <t>Nutrition</t>
  </si>
  <si>
    <t>Heart Healthy Options, Organic Lines</t>
  </si>
  <si>
    <t>Campbell's Soup, Pepperidge Farm, V8</t>
  </si>
  <si>
    <t>Yes (vitamins and minerals)</t>
  </si>
  <si>
    <t>Prepared Foods, Snacks, Beverages</t>
  </si>
  <si>
    <t>General Mills, Kraft Heinz, Kellogg's</t>
  </si>
  <si>
    <t>Global (primary North America)</t>
  </si>
  <si>
    <t>Clean Label, Plant-based Options</t>
  </si>
  <si>
    <t>HACCP, SQF, ISO</t>
  </si>
  <si>
    <t>Families, Health-conscious Consumers</t>
  </si>
  <si>
    <t>Amgen Inc.</t>
  </si>
  <si>
    <t>www.amgen.com</t>
  </si>
  <si>
    <t>Biotechnology</t>
  </si>
  <si>
    <t>Biologic Medicines</t>
  </si>
  <si>
    <t>Oncology, Cardiovascular, Bone Health</t>
  </si>
  <si>
    <t>Enbrel, Prolia, Neulasta</t>
  </si>
  <si>
    <t>Prescription Biologics</t>
  </si>
  <si>
    <t>Roche, Novartis, Pfizer</t>
  </si>
  <si>
    <t>Genetics, Immunology</t>
  </si>
  <si>
    <t>Conagra Brands</t>
  </si>
  <si>
    <t>www.conagrabrands.com</t>
  </si>
  <si>
    <t>Frozen Foods, Snacks, Condiments</t>
  </si>
  <si>
    <t>Plant-based options, Health-conscious choices</t>
  </si>
  <si>
    <t>Birds Eye, Healthy Choice, Duncan Hines</t>
  </si>
  <si>
    <t>Packaged Foods, Snacks</t>
  </si>
  <si>
    <t>Kraft Heinz, General Mills, Kellogg's</t>
  </si>
  <si>
    <t>Global (Primary: North America)</t>
  </si>
  <si>
    <t>Plant-based Foods, Clean Label</t>
  </si>
  <si>
    <t>AstraZeneca PLC</t>
  </si>
  <si>
    <t>www.astrazeneca.com</t>
  </si>
  <si>
    <t>Oncology, Respiratory, Cardiovascular</t>
  </si>
  <si>
    <t>Tagrisso, Farxiga, Symbicort</t>
  </si>
  <si>
    <t>Pfizer, Merck, GSK</t>
  </si>
  <si>
    <t>Oncology, Respiratory Disease</t>
  </si>
  <si>
    <t>Molson Coors Beverage Co.</t>
  </si>
  <si>
    <t>www.molsoncoors.com</t>
  </si>
  <si>
    <t>Global Beverage Brand</t>
  </si>
  <si>
    <t>Beer, Non-alcoholic Beverages</t>
  </si>
  <si>
    <t>Non-alcoholic options</t>
  </si>
  <si>
    <t>Coors Light, Miller Lite, Blue Moon</t>
  </si>
  <si>
    <t>Beverages</t>
  </si>
  <si>
    <t>AB InBev, Heineken, Carlsberg</t>
  </si>
  <si>
    <t>Non-alcoholic Beverages, Sustainability</t>
  </si>
  <si>
    <t>ISO, HACCP</t>
  </si>
  <si>
    <t>Adults 21+</t>
  </si>
  <si>
    <t>FDA, TTB, Global Alcohol Regulations</t>
  </si>
  <si>
    <t>Boehringer Ingelheim</t>
  </si>
  <si>
    <t>www.boehringeringelheim.com</t>
  </si>
  <si>
    <t>Prescription Medications, Animal Health</t>
  </si>
  <si>
    <t>Respiratory, Cardiovascular, Metabolism</t>
  </si>
  <si>
    <t>Spiriva, Jardiance, Pradaxa</t>
  </si>
  <si>
    <t>Pharmaceuticals, Animal Health</t>
  </si>
  <si>
    <t>Merck, Pfizer, Novartis</t>
  </si>
  <si>
    <t>Immunology, Respiratory Disease</t>
  </si>
  <si>
    <t>Healthcare Providers, Patients, Veterinarians</t>
  </si>
  <si>
    <t>Anheuser-Busch InBev</t>
  </si>
  <si>
    <t>www.ab-inbev.com</t>
  </si>
  <si>
    <t>Budweiser, Stella Artois, Corona</t>
  </si>
  <si>
    <t>Heineken, Molson Coors, Carlsberg</t>
  </si>
  <si>
    <t>Sustainability, Non-alcoholic Options</t>
  </si>
  <si>
    <t>BASF SE</t>
  </si>
  <si>
    <t>www.basf.com</t>
  </si>
  <si>
    <t>Chemical Manufacturing</t>
  </si>
  <si>
    <t>Chemicals, Materials, Solutions</t>
  </si>
  <si>
    <t>Nutrition, Personal Care</t>
  </si>
  <si>
    <t>High-quality ingredients</t>
  </si>
  <si>
    <t>Chemical Products, Nutrition Ingredients</t>
  </si>
  <si>
    <t>Industrial Chemicals, Nutrition</t>
  </si>
  <si>
    <t>Dow Chemical, DuPont, Bayer</t>
  </si>
  <si>
    <t>Sustainable Chemistry, Biotechnology</t>
  </si>
  <si>
    <t>ISO, HACCP, GMP</t>
  </si>
  <si>
    <t>Industries, Manufacturers</t>
  </si>
  <si>
    <t>FDA, EPA, REACH</t>
  </si>
  <si>
    <t>Diageo PLC</t>
  </si>
  <si>
    <t>www.diageo.com</t>
  </si>
  <si>
    <t>Spirits, Beer</t>
  </si>
  <si>
    <t>Responsible drinking initiatives</t>
  </si>
  <si>
    <t>Johnnie Walker, Smirnoff, Guinness</t>
  </si>
  <si>
    <t>Premium Spirits, Beer</t>
  </si>
  <si>
    <t>Pernod Ricard, Brown-Forman</t>
  </si>
  <si>
    <t>Sustainable Production, Non-alcoholic Options</t>
  </si>
  <si>
    <t>The Procter &amp; Gamble Co.</t>
  </si>
  <si>
    <t>www.pg.com</t>
  </si>
  <si>
    <t>Consumer Goods</t>
  </si>
  <si>
    <t>Personal Care, Healthcare, Household</t>
  </si>
  <si>
    <t>Oral Health, Personal Care</t>
  </si>
  <si>
    <t>Clinically proven (various products)</t>
  </si>
  <si>
    <t>Crest, Vicks, Pampers</t>
  </si>
  <si>
    <t>Consumer Healthcare, Personal Care</t>
  </si>
  <si>
    <t>Unilever, Johnson &amp; Johnson</t>
  </si>
  <si>
    <t>Sustainable Products, Health Innovation</t>
  </si>
  <si>
    <t>ISO, GMP</t>
  </si>
  <si>
    <t>General Consumers</t>
  </si>
  <si>
    <t>FDA, EPA, Global Standards</t>
  </si>
  <si>
    <t>Heineken N.V.</t>
  </si>
  <si>
    <t>www.theheinekencompany.com</t>
  </si>
  <si>
    <t>Beer, Cider</t>
  </si>
  <si>
    <t>Heineken, Amstel, Tiger</t>
  </si>
  <si>
    <t>Beer, Beverages</t>
  </si>
  <si>
    <t>AB InBev, Carlsberg</t>
  </si>
  <si>
    <t>Sustainable Brewing, Non-alcoholic Options</t>
  </si>
  <si>
    <t>Medtronic PLC</t>
  </si>
  <si>
    <t>www.medtronic.com</t>
  </si>
  <si>
    <t>Medical Device</t>
  </si>
  <si>
    <t>Medical Devices, Equipment</t>
  </si>
  <si>
    <t>Multiple Medical Specialties</t>
  </si>
  <si>
    <t>FDA-approved devices</t>
  </si>
  <si>
    <t>Insulin Pumps, Cardiac Devices</t>
  </si>
  <si>
    <t>Medical Technology</t>
  </si>
  <si>
    <t>Johnson &amp; Johnson, Abbott</t>
  </si>
  <si>
    <t>Digital Health, AI in Healthcare</t>
  </si>
  <si>
    <t>ISO, FDA Certifications</t>
  </si>
  <si>
    <t>FDA, CE Mark, Global Standards</t>
  </si>
  <si>
    <t>McKesson Corporation</t>
  </si>
  <si>
    <t>www.mckesson.com</t>
  </si>
  <si>
    <t>Healthcare Services</t>
  </si>
  <si>
    <t>Medical Supplies, Pharmaceuticals</t>
  </si>
  <si>
    <t>Healthcare Distribution</t>
  </si>
  <si>
    <t>Distribution Services, Healthcare Technology</t>
  </si>
  <si>
    <t>AmerisourceBergen, Cardinal Health</t>
  </si>
  <si>
    <t>Healthcare Technology, Supply Chain</t>
  </si>
  <si>
    <t>DSCSA, ISO</t>
  </si>
  <si>
    <t>Healthcare Providers, Pharmacies</t>
  </si>
  <si>
    <t>FDA, DEA, Global Standards</t>
  </si>
  <si>
    <t>AmerisourceBergen Corporation</t>
  </si>
  <si>
    <t>www.amerisourcebergen.com</t>
  </si>
  <si>
    <t>Pharmaceutical Distribution</t>
  </si>
  <si>
    <t>Distribution Services, Consulting</t>
  </si>
  <si>
    <t>McKesson, Cardinal Health</t>
  </si>
  <si>
    <t>Supply Chain Technology</t>
  </si>
  <si>
    <t>Cardinal Health Inc.</t>
  </si>
  <si>
    <t>www.cardinalhealth.com</t>
  </si>
  <si>
    <t>Medical Supplies, Distribution Services</t>
  </si>
  <si>
    <t>McKesson, AmerisourceBergen</t>
  </si>
  <si>
    <t>Supply Chain Solutions</t>
  </si>
  <si>
    <t>Medline Industries</t>
  </si>
  <si>
    <t>www.medline.com</t>
  </si>
  <si>
    <t>Medical Supply Manufacturer and Distributor</t>
  </si>
  <si>
    <t>Medical Supplies, Personal Care, Diagnostics, Laboratory Supplies, Healthcare Equipment</t>
  </si>
  <si>
    <t>Wound Care, Surgery, Infection Prevention, Continence Care, Diagnostics, Patient Care</t>
  </si>
  <si>
    <t>Clinical-grade products, Hospital-quality supplies, Sterile processing, Evidence-based solutions</t>
  </si>
  <si>
    <t>Surgical instruments, PPE, Wound care dressings, Incontinence products, Medical gloves, Diagnostic equipment</t>
  </si>
  <si>
    <t>Not applicable</t>
  </si>
  <si>
    <t>Healthcare facilities, Medical supplies, Clinical solutions, Healthcare equipment</t>
  </si>
  <si>
    <t>Cardinal Health, McKesson, Henry Schein, Owens &amp; Minor</t>
  </si>
  <si>
    <t>Global (primarily North America, Europe, and Asia)</t>
  </si>
  <si>
    <t>Infection prevention technologies, Advanced wound care solutions, Surgical innovation, Supply chain optimization, Sustainability initiatives</t>
  </si>
  <si>
    <t>ISO 13485, FDA registered facilities, GMP compliant, ANSI standards</t>
  </si>
  <si>
    <t>Hospitals, Surgery centers, Nursing homes, Physicians' offices, Home healthcare providers, Healthcare professionals</t>
  </si>
  <si>
    <t>FDA regulations, EU MDR, ISO standards, HIPAA compliance, Health Canada regulations, International medical device regulations</t>
  </si>
  <si>
    <t>Relevance</t>
  </si>
  <si>
    <t>Company Category</t>
  </si>
  <si>
    <t>Relevant</t>
  </si>
  <si>
    <t xml:space="preserve">Green or 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</si>
</sst>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0" fillId="0" borderId="1" xfId="0" applyBorder="1"/>
    <xf numFmtId="0" fontId="2" fillId="0" borderId="1" xfId="1" applyBorder="1"/>
    <xf numFmtId="0" fontId="0" fillId="0" borderId="2" xfId="0" applyBorder="1" applyAlignment="1">
      <alignment vertical="center" wrapText="1"/>
    </xf>
    <xf numFmtId="0" fontId="2" fillId="0" borderId="2" xfId="1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A64D27-ABC0-474C-98CF-FA91916871A0}" name="Table1" displayName="Table1" ref="A1:T41" totalsRowShown="0" headerRowDxfId="51" dataDxfId="50">
  <autoFilter ref="A1:T41" xr:uid="{01A64D27-ABC0-474C-98CF-FA91916871A0}"/>
  <tableColumns count="20">
    <tableColumn id="1" xr3:uid="{FD2768CB-1052-4753-A5C9-051681C680AA}" name="Company Name" dataDxfId="49"/>
    <tableColumn id="2" xr3:uid="{D507DD26-C300-4CFF-B5CB-231210723E64}" name="Website" dataDxfId="48" dataCellStyle="Hyperlink"/>
    <tableColumn id="3" xr3:uid="{6CA171DE-B358-4006-BDE6-5CF57FDD4DD7}" name="Company Type" dataDxfId="47"/>
    <tableColumn id="4" xr3:uid="{8C91BDEA-7187-47EB-A1B0-4FC0032B1D1E}" name="Product Categories" dataDxfId="46"/>
    <tableColumn id="5" xr3:uid="{6C5D539F-1D83-4ACB-A05F-BB2ED597C3FA}" name="Manufacturer" dataDxfId="45"/>
    <tableColumn id="6" xr3:uid="{05804BF1-6BE2-46FC-A6DC-FBD6C01C6F62}" name="Brand" dataDxfId="44"/>
    <tableColumn id="7" xr3:uid="{735FF718-0B46-4089-B3A5-28933B232C58}" name="Distributor" dataDxfId="43"/>
    <tableColumn id="8" xr3:uid="{D77F9721-E161-4A68-84CC-8B1098C613D8}" name="F&amp;B (Food &amp; Beverage)" dataDxfId="42"/>
    <tableColumn id="9" xr3:uid="{42E4B9BE-482E-401D-8331-B8CAC2E8E43F}" name="Health Segments" dataDxfId="41"/>
    <tableColumn id="10" xr3:uid="{79403940-C45B-40FE-868E-0CFEBB9A2D6A}" name="Relevant Health Claims" dataDxfId="40"/>
    <tableColumn id="11" xr3:uid="{C5E1A672-D7BA-431E-8083-5D8ADA722077}" name="Key Products" dataDxfId="39"/>
    <tableColumn id="12" xr3:uid="{5251C5A8-455C-40A8-903F-4A5FC877238A}" name="Probiotics" dataDxfId="38"/>
    <tableColumn id="13" xr3:uid="{632CFE0F-CDBF-422C-96B6-BC014CB0195E}" name="Fortification" dataDxfId="37"/>
    <tableColumn id="14" xr3:uid="{595284F5-96BF-424C-9BBC-020149F1919E}" name="Market Focus" dataDxfId="36"/>
    <tableColumn id="15" xr3:uid="{C749F3BD-AEA4-46A6-9466-7F9ED7B6BF72}" name="Competitors" dataDxfId="35"/>
    <tableColumn id="16" xr3:uid="{5C853E5D-C956-4331-9A1C-FFC93DE9325D}" name="Geographical Presence" dataDxfId="34"/>
    <tableColumn id="17" xr3:uid="{397BB622-E032-4D7D-A7AB-69C01C1A3BDE}" name="Innovation/Research Areas" dataDxfId="33"/>
    <tableColumn id="18" xr3:uid="{A75DDD21-6AD1-4630-BA0C-B61199F37E0A}" name="Certifications" dataDxfId="32"/>
    <tableColumn id="19" xr3:uid="{6AF96BB5-32D3-4A40-91F6-152FF1772B35}" name="Target Audience" dataDxfId="31"/>
    <tableColumn id="20" xr3:uid="{C530587E-9083-4E8F-A654-EA999EF4D58F}" name="Regulatory Compliance" dataDxfId="3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BA954B-7FEB-4EF2-BDBE-B6447F63877E}" name="Table13" displayName="Table13" ref="A1:W41" totalsRowShown="0" headerRowDxfId="29" dataDxfId="28">
  <autoFilter ref="A1:W41" xr:uid="{91BA954B-7FEB-4EF2-BDBE-B6447F63877E}"/>
  <tableColumns count="23">
    <tableColumn id="1" xr3:uid="{7FF3CD2D-69A4-4590-B85E-093E85393060}" name="Company Name" dataDxfId="27"/>
    <tableColumn id="2" xr3:uid="{6BCE74D5-AAA9-4859-9643-B93BB783025D}" name="Website" dataDxfId="26" dataCellStyle="Hyperlink"/>
    <tableColumn id="3" xr3:uid="{9B1569C0-BD11-4767-9D94-F2B6335B75A6}" name="Company Type" dataDxfId="25"/>
    <tableColumn id="4" xr3:uid="{C0BE83C3-E75E-46C8-8FAB-FD4024F6DBF9}" name="Product Categories" dataDxfId="24"/>
    <tableColumn id="5" xr3:uid="{15CF356F-CB06-4619-B0FA-DED86A01EA68}" name="Manufacturer" dataDxfId="23"/>
    <tableColumn id="6" xr3:uid="{3DA39046-B023-496D-A408-F3C2422382A4}" name="Brand" dataDxfId="22"/>
    <tableColumn id="7" xr3:uid="{86FDF816-E1DD-4F75-8AD9-D3FBEFDB9E99}" name="Distributor" dataDxfId="21"/>
    <tableColumn id="8" xr3:uid="{5A4079CF-84BB-4172-B3C7-3455AFBBB9B9}" name="F&amp;B (Food &amp; Beverage)" dataDxfId="20"/>
    <tableColumn id="9" xr3:uid="{782DD10D-E1D2-4A12-A412-F66934900F37}" name="Health Segments" dataDxfId="19"/>
    <tableColumn id="10" xr3:uid="{BD6A1028-8183-4AD5-A7D0-48B11F9D77B3}" name="Relevant Health Claims" dataDxfId="18"/>
    <tableColumn id="11" xr3:uid="{585A7BF9-61EF-4988-88C2-85110D090ECA}" name="Key Products" dataDxfId="17"/>
    <tableColumn id="12" xr3:uid="{1A92E8CF-518D-444A-B69C-148B0147B32C}" name="Probiotics" dataDxfId="16"/>
    <tableColumn id="13" xr3:uid="{3AEB1AEF-1C9D-45F2-B35B-3A837D71D3B6}" name="Fortification" dataDxfId="15"/>
    <tableColumn id="14" xr3:uid="{8BEFFE57-118E-4418-8857-52B7078DCDCC}" name="Market Focus" dataDxfId="14"/>
    <tableColumn id="15" xr3:uid="{08296371-6825-4F9B-B4D6-3C6059FE6E01}" name="Competitors" dataDxfId="13"/>
    <tableColumn id="16" xr3:uid="{8204857D-4770-4792-B21B-6C13A5B01955}" name="Geographical Presence" dataDxfId="12"/>
    <tableColumn id="17" xr3:uid="{B8ADB9CD-F8BB-44E7-A67F-8EEF6E5995FC}" name="Innovation/Research Areas" dataDxfId="11"/>
    <tableColumn id="18" xr3:uid="{9DE8E516-F7B0-4C15-8575-460B1BEB3499}" name="Certifications" dataDxfId="10"/>
    <tableColumn id="19" xr3:uid="{611D3179-3128-4140-84B2-E028DFEC9BCD}" name="Target Audience" dataDxfId="9"/>
    <tableColumn id="20" xr3:uid="{CD5760F8-EE77-44C3-842D-1574B1F2162A}" name="Regulatory Compliance" dataDxfId="8"/>
    <tableColumn id="21" xr3:uid="{CDA93A3E-AE85-4976-B525-B85448BB246D}" name="Relevance" dataDxfId="7">
      <calculatedColumnFormula>IF(OR(E2="Yes",F2="Yes",G2="Yes"),"Relevant","Not Relevant")</calculatedColumnFormula>
    </tableColumn>
    <tableColumn id="22" xr3:uid="{7A301573-C35A-449C-8B74-EF20AD504254}" name="Company Category" dataDxfId="6">
      <calculatedColumnFormula>IF(OR(ISNUMBER(SEARCH("F&amp;B", C2)), ISNUMBER(SEARCH("Food", D2)), ISNUMBER(SEARCH("Beverage", D2))), "F&amp;B",
 IF(OR(ISNUMBER(SEARCH("Manufacturer", C2)), ISNUMBER(SEARCH("Bulk", D2))), "Bulk",
 IF(OR(ISNUMBER(SEARCH("Formulation", C2)), ISNUMBER(SEARCH("Pharmaceutical", C2))), "Formulation",
 "Not Relevant")))</calculatedColumnFormula>
    </tableColumn>
    <tableColumn id="23" xr3:uid="{2E80D561-06DE-41CE-8C4A-1261DD405627}" name="Green or Red 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roche.com/" TargetMode="External"/><Relationship Id="rId18" Type="http://schemas.openxmlformats.org/officeDocument/2006/relationships/hyperlink" Target="http://www.kraftheinzcompany.com/" TargetMode="External"/><Relationship Id="rId26" Type="http://schemas.openxmlformats.org/officeDocument/2006/relationships/hyperlink" Target="http://www.conagrabrands.com/" TargetMode="External"/><Relationship Id="rId39" Type="http://schemas.openxmlformats.org/officeDocument/2006/relationships/hyperlink" Target="http://www.cardinalhealth.com/" TargetMode="External"/><Relationship Id="rId21" Type="http://schemas.openxmlformats.org/officeDocument/2006/relationships/hyperlink" Target="http://www.tevapharm.com/" TargetMode="External"/><Relationship Id="rId34" Type="http://schemas.openxmlformats.org/officeDocument/2006/relationships/hyperlink" Target="http://www.theheinekencompany.com/" TargetMode="External"/><Relationship Id="rId7" Type="http://schemas.openxmlformats.org/officeDocument/2006/relationships/hyperlink" Target="http://www.bayer.com/" TargetMode="External"/><Relationship Id="rId2" Type="http://schemas.openxmlformats.org/officeDocument/2006/relationships/hyperlink" Target="http://www.colacompany.com/" TargetMode="External"/><Relationship Id="rId16" Type="http://schemas.openxmlformats.org/officeDocument/2006/relationships/hyperlink" Target="http://www.mondelezinternational.com/" TargetMode="External"/><Relationship Id="rId20" Type="http://schemas.openxmlformats.org/officeDocument/2006/relationships/hyperlink" Target="http://www.tysonfoods.com/" TargetMode="External"/><Relationship Id="rId29" Type="http://schemas.openxmlformats.org/officeDocument/2006/relationships/hyperlink" Target="http://www.boehringeringelheim.com/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://www.drreddys.com/" TargetMode="External"/><Relationship Id="rId6" Type="http://schemas.openxmlformats.org/officeDocument/2006/relationships/hyperlink" Target="http://www.danone.com/" TargetMode="External"/><Relationship Id="rId11" Type="http://schemas.openxmlformats.org/officeDocument/2006/relationships/hyperlink" Target="http://www.merck.com/" TargetMode="External"/><Relationship Id="rId24" Type="http://schemas.openxmlformats.org/officeDocument/2006/relationships/hyperlink" Target="http://www.campbellsoupcompany.com/" TargetMode="External"/><Relationship Id="rId32" Type="http://schemas.openxmlformats.org/officeDocument/2006/relationships/hyperlink" Target="http://www.diageo.com/" TargetMode="External"/><Relationship Id="rId37" Type="http://schemas.openxmlformats.org/officeDocument/2006/relationships/hyperlink" Target="http://www.mckesson.com/" TargetMode="External"/><Relationship Id="rId40" Type="http://schemas.openxmlformats.org/officeDocument/2006/relationships/hyperlink" Target="http://www.nestle.com/" TargetMode="External"/><Relationship Id="rId5" Type="http://schemas.openxmlformats.org/officeDocument/2006/relationships/hyperlink" Target="http://www.jnj.com/" TargetMode="External"/><Relationship Id="rId15" Type="http://schemas.openxmlformats.org/officeDocument/2006/relationships/hyperlink" Target="http://www.sanofi.com/" TargetMode="External"/><Relationship Id="rId23" Type="http://schemas.openxmlformats.org/officeDocument/2006/relationships/hyperlink" Target="http://www.abbvie.com/" TargetMode="External"/><Relationship Id="rId28" Type="http://schemas.openxmlformats.org/officeDocument/2006/relationships/hyperlink" Target="http://www.molsoncoors.com/" TargetMode="External"/><Relationship Id="rId36" Type="http://schemas.openxmlformats.org/officeDocument/2006/relationships/hyperlink" Target="http://www.medline.com/" TargetMode="External"/><Relationship Id="rId10" Type="http://schemas.openxmlformats.org/officeDocument/2006/relationships/hyperlink" Target="http://www.kelloggs.com/" TargetMode="External"/><Relationship Id="rId19" Type="http://schemas.openxmlformats.org/officeDocument/2006/relationships/hyperlink" Target="http://www.lilly.com/" TargetMode="External"/><Relationship Id="rId31" Type="http://schemas.openxmlformats.org/officeDocument/2006/relationships/hyperlink" Target="http://www.basf.com/" TargetMode="External"/><Relationship Id="rId4" Type="http://schemas.openxmlformats.org/officeDocument/2006/relationships/hyperlink" Target="http://www.pepsico.com/" TargetMode="External"/><Relationship Id="rId9" Type="http://schemas.openxmlformats.org/officeDocument/2006/relationships/hyperlink" Target="http://www.gsk.com/" TargetMode="External"/><Relationship Id="rId14" Type="http://schemas.openxmlformats.org/officeDocument/2006/relationships/hyperlink" Target="http://www.nestlewaters.com/" TargetMode="External"/><Relationship Id="rId22" Type="http://schemas.openxmlformats.org/officeDocument/2006/relationships/hyperlink" Target="http://www.mars.com/" TargetMode="External"/><Relationship Id="rId27" Type="http://schemas.openxmlformats.org/officeDocument/2006/relationships/hyperlink" Target="http://www.astrazeneca.com/" TargetMode="External"/><Relationship Id="rId30" Type="http://schemas.openxmlformats.org/officeDocument/2006/relationships/hyperlink" Target="http://www.ab-inbev.com/" TargetMode="External"/><Relationship Id="rId35" Type="http://schemas.openxmlformats.org/officeDocument/2006/relationships/hyperlink" Target="http://www.medtronic.com/" TargetMode="External"/><Relationship Id="rId8" Type="http://schemas.openxmlformats.org/officeDocument/2006/relationships/hyperlink" Target="http://www.generalmills.com/" TargetMode="External"/><Relationship Id="rId3" Type="http://schemas.openxmlformats.org/officeDocument/2006/relationships/hyperlink" Target="http://www.pfizer.com/" TargetMode="External"/><Relationship Id="rId12" Type="http://schemas.openxmlformats.org/officeDocument/2006/relationships/hyperlink" Target="http://www.unilever.com/" TargetMode="External"/><Relationship Id="rId17" Type="http://schemas.openxmlformats.org/officeDocument/2006/relationships/hyperlink" Target="http://www.novartis.com/" TargetMode="External"/><Relationship Id="rId25" Type="http://schemas.openxmlformats.org/officeDocument/2006/relationships/hyperlink" Target="http://www.amgen.com/" TargetMode="External"/><Relationship Id="rId33" Type="http://schemas.openxmlformats.org/officeDocument/2006/relationships/hyperlink" Target="http://www.pg.com/" TargetMode="External"/><Relationship Id="rId38" Type="http://schemas.openxmlformats.org/officeDocument/2006/relationships/hyperlink" Target="http://www.amerisourcebergen.co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unilever.com/" TargetMode="External"/><Relationship Id="rId18" Type="http://schemas.openxmlformats.org/officeDocument/2006/relationships/hyperlink" Target="http://www.novartis.com/" TargetMode="External"/><Relationship Id="rId26" Type="http://schemas.openxmlformats.org/officeDocument/2006/relationships/hyperlink" Target="http://www.amgen.com/" TargetMode="External"/><Relationship Id="rId39" Type="http://schemas.openxmlformats.org/officeDocument/2006/relationships/hyperlink" Target="http://www.amerisourcebergen.com/" TargetMode="External"/><Relationship Id="rId21" Type="http://schemas.openxmlformats.org/officeDocument/2006/relationships/hyperlink" Target="http://www.tysonfoods.com/" TargetMode="External"/><Relationship Id="rId34" Type="http://schemas.openxmlformats.org/officeDocument/2006/relationships/hyperlink" Target="http://www.pg.com/" TargetMode="External"/><Relationship Id="rId42" Type="http://schemas.openxmlformats.org/officeDocument/2006/relationships/table" Target="../tables/table2.xml"/><Relationship Id="rId7" Type="http://schemas.openxmlformats.org/officeDocument/2006/relationships/hyperlink" Target="http://www.danone.com/" TargetMode="External"/><Relationship Id="rId2" Type="http://schemas.openxmlformats.org/officeDocument/2006/relationships/hyperlink" Target="http://www.drreddys.com/" TargetMode="External"/><Relationship Id="rId16" Type="http://schemas.openxmlformats.org/officeDocument/2006/relationships/hyperlink" Target="http://www.sanofi.com/" TargetMode="External"/><Relationship Id="rId20" Type="http://schemas.openxmlformats.org/officeDocument/2006/relationships/hyperlink" Target="http://www.lilly.com/" TargetMode="External"/><Relationship Id="rId29" Type="http://schemas.openxmlformats.org/officeDocument/2006/relationships/hyperlink" Target="http://www.molsoncoors.com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://www.nestle.com/" TargetMode="External"/><Relationship Id="rId6" Type="http://schemas.openxmlformats.org/officeDocument/2006/relationships/hyperlink" Target="http://www.jnj.com/" TargetMode="External"/><Relationship Id="rId11" Type="http://schemas.openxmlformats.org/officeDocument/2006/relationships/hyperlink" Target="http://www.kelloggs.com/" TargetMode="External"/><Relationship Id="rId24" Type="http://schemas.openxmlformats.org/officeDocument/2006/relationships/hyperlink" Target="http://www.abbvie.com/" TargetMode="External"/><Relationship Id="rId32" Type="http://schemas.openxmlformats.org/officeDocument/2006/relationships/hyperlink" Target="http://www.basf.com/" TargetMode="External"/><Relationship Id="rId37" Type="http://schemas.openxmlformats.org/officeDocument/2006/relationships/hyperlink" Target="http://www.medline.com/" TargetMode="External"/><Relationship Id="rId40" Type="http://schemas.openxmlformats.org/officeDocument/2006/relationships/hyperlink" Target="http://www.cardinalhealth.com/" TargetMode="External"/><Relationship Id="rId5" Type="http://schemas.openxmlformats.org/officeDocument/2006/relationships/hyperlink" Target="http://www.pepsico.com/" TargetMode="External"/><Relationship Id="rId15" Type="http://schemas.openxmlformats.org/officeDocument/2006/relationships/hyperlink" Target="http://www.nestlewaters.com/" TargetMode="External"/><Relationship Id="rId23" Type="http://schemas.openxmlformats.org/officeDocument/2006/relationships/hyperlink" Target="http://www.mars.com/" TargetMode="External"/><Relationship Id="rId28" Type="http://schemas.openxmlformats.org/officeDocument/2006/relationships/hyperlink" Target="http://www.astrazeneca.com/" TargetMode="External"/><Relationship Id="rId36" Type="http://schemas.openxmlformats.org/officeDocument/2006/relationships/hyperlink" Target="http://www.medtronic.com/" TargetMode="External"/><Relationship Id="rId10" Type="http://schemas.openxmlformats.org/officeDocument/2006/relationships/hyperlink" Target="http://www.gsk.com/" TargetMode="External"/><Relationship Id="rId19" Type="http://schemas.openxmlformats.org/officeDocument/2006/relationships/hyperlink" Target="http://www.kraftheinzcompany.com/" TargetMode="External"/><Relationship Id="rId31" Type="http://schemas.openxmlformats.org/officeDocument/2006/relationships/hyperlink" Target="http://www.ab-inbev.com/" TargetMode="External"/><Relationship Id="rId4" Type="http://schemas.openxmlformats.org/officeDocument/2006/relationships/hyperlink" Target="http://www.pfizer.com/" TargetMode="External"/><Relationship Id="rId9" Type="http://schemas.openxmlformats.org/officeDocument/2006/relationships/hyperlink" Target="http://www.generalmills.com/" TargetMode="External"/><Relationship Id="rId14" Type="http://schemas.openxmlformats.org/officeDocument/2006/relationships/hyperlink" Target="http://www.roche.com/" TargetMode="External"/><Relationship Id="rId22" Type="http://schemas.openxmlformats.org/officeDocument/2006/relationships/hyperlink" Target="http://www.tevapharm.com/" TargetMode="External"/><Relationship Id="rId27" Type="http://schemas.openxmlformats.org/officeDocument/2006/relationships/hyperlink" Target="http://www.conagrabrands.com/" TargetMode="External"/><Relationship Id="rId30" Type="http://schemas.openxmlformats.org/officeDocument/2006/relationships/hyperlink" Target="http://www.boehringeringelheim.com/" TargetMode="External"/><Relationship Id="rId35" Type="http://schemas.openxmlformats.org/officeDocument/2006/relationships/hyperlink" Target="http://www.theheinekencompany.com/" TargetMode="External"/><Relationship Id="rId8" Type="http://schemas.openxmlformats.org/officeDocument/2006/relationships/hyperlink" Target="http://www.bayer.com/" TargetMode="External"/><Relationship Id="rId3" Type="http://schemas.openxmlformats.org/officeDocument/2006/relationships/hyperlink" Target="http://www.colacompany.com/" TargetMode="External"/><Relationship Id="rId12" Type="http://schemas.openxmlformats.org/officeDocument/2006/relationships/hyperlink" Target="http://www.merck.com/" TargetMode="External"/><Relationship Id="rId17" Type="http://schemas.openxmlformats.org/officeDocument/2006/relationships/hyperlink" Target="http://www.mondelezinternational.com/" TargetMode="External"/><Relationship Id="rId25" Type="http://schemas.openxmlformats.org/officeDocument/2006/relationships/hyperlink" Target="http://www.campbellsoupcompany.com/" TargetMode="External"/><Relationship Id="rId33" Type="http://schemas.openxmlformats.org/officeDocument/2006/relationships/hyperlink" Target="http://www.diageo.com/" TargetMode="External"/><Relationship Id="rId38" Type="http://schemas.openxmlformats.org/officeDocument/2006/relationships/hyperlink" Target="http://www.mckess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zoomScale="110" workbookViewId="0">
      <selection activeCell="T1" sqref="A1:T1"/>
    </sheetView>
  </sheetViews>
  <sheetFormatPr defaultRowHeight="14.4" x14ac:dyDescent="0.3"/>
  <cols>
    <col min="1" max="1" width="30.33203125" bestFit="1" customWidth="1"/>
    <col min="2" max="2" width="29.109375" bestFit="1" customWidth="1"/>
    <col min="3" max="3" width="25.6640625" bestFit="1" customWidth="1"/>
    <col min="4" max="4" width="33.21875" bestFit="1" customWidth="1"/>
    <col min="5" max="5" width="13" bestFit="1" customWidth="1"/>
    <col min="6" max="6" width="10.44140625" bestFit="1" customWidth="1"/>
    <col min="7" max="7" width="12.5546875" bestFit="1" customWidth="1"/>
    <col min="8" max="8" width="13.21875" bestFit="1" customWidth="1"/>
    <col min="9" max="9" width="33" bestFit="1" customWidth="1"/>
    <col min="10" max="10" width="36.77734375" bestFit="1" customWidth="1"/>
    <col min="11" max="11" width="33.21875" bestFit="1" customWidth="1"/>
    <col min="12" max="12" width="22.109375" bestFit="1" customWidth="1"/>
    <col min="13" max="13" width="23.21875" bestFit="1" customWidth="1"/>
    <col min="14" max="14" width="32.6640625" bestFit="1" customWidth="1"/>
    <col min="15" max="15" width="29.77734375" bestFit="1" customWidth="1"/>
    <col min="16" max="16" width="26.77734375" bestFit="1" customWidth="1"/>
    <col min="17" max="17" width="30.5546875" bestFit="1" customWidth="1"/>
    <col min="18" max="18" width="30.6640625" bestFit="1" customWidth="1"/>
    <col min="19" max="19" width="32.44140625" bestFit="1" customWidth="1"/>
    <col min="20" max="20" width="35" bestFit="1" customWidth="1"/>
  </cols>
  <sheetData>
    <row r="1" spans="1:20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86.4" x14ac:dyDescent="0.3">
      <c r="A2" s="2" t="s">
        <v>20</v>
      </c>
      <c r="B2" s="3" t="s">
        <v>21</v>
      </c>
      <c r="C2" s="2" t="s">
        <v>22</v>
      </c>
      <c r="D2" s="2" t="s">
        <v>23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24</v>
      </c>
      <c r="M2" s="2" t="s">
        <v>24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  <c r="T2" s="2" t="s">
        <v>34</v>
      </c>
    </row>
    <row r="3" spans="1:20" ht="57.6" x14ac:dyDescent="0.3">
      <c r="A3" s="2" t="s">
        <v>35</v>
      </c>
      <c r="B3" s="3" t="s">
        <v>36</v>
      </c>
      <c r="C3" s="2" t="s">
        <v>37</v>
      </c>
      <c r="D3" s="2" t="s">
        <v>38</v>
      </c>
      <c r="E3" s="2" t="s">
        <v>24</v>
      </c>
      <c r="F3" s="2" t="s">
        <v>24</v>
      </c>
      <c r="G3" s="2" t="s">
        <v>24</v>
      </c>
      <c r="H3" s="2" t="s">
        <v>39</v>
      </c>
      <c r="I3" s="2" t="s">
        <v>40</v>
      </c>
      <c r="J3" s="2" t="s">
        <v>41</v>
      </c>
      <c r="K3" s="2" t="s">
        <v>42</v>
      </c>
      <c r="L3" s="2" t="s">
        <v>39</v>
      </c>
      <c r="M3" s="2" t="s">
        <v>43</v>
      </c>
      <c r="N3" s="2" t="s">
        <v>44</v>
      </c>
      <c r="O3" s="2" t="s">
        <v>45</v>
      </c>
      <c r="P3" s="2" t="s">
        <v>46</v>
      </c>
      <c r="Q3" s="2" t="s">
        <v>47</v>
      </c>
      <c r="R3" s="2" t="s">
        <v>48</v>
      </c>
      <c r="S3" s="2" t="s">
        <v>49</v>
      </c>
      <c r="T3" s="2" t="s">
        <v>50</v>
      </c>
    </row>
    <row r="4" spans="1:20" ht="57.6" x14ac:dyDescent="0.3">
      <c r="A4" s="2" t="s">
        <v>51</v>
      </c>
      <c r="B4" s="3" t="s">
        <v>52</v>
      </c>
      <c r="C4" s="2" t="s">
        <v>53</v>
      </c>
      <c r="D4" s="2" t="s">
        <v>54</v>
      </c>
      <c r="E4" s="2" t="s">
        <v>24</v>
      </c>
      <c r="F4" s="2" t="s">
        <v>24</v>
      </c>
      <c r="G4" s="2" t="s">
        <v>24</v>
      </c>
      <c r="H4" s="2" t="s">
        <v>24</v>
      </c>
      <c r="I4" s="2" t="s">
        <v>55</v>
      </c>
      <c r="J4" s="2" t="s">
        <v>56</v>
      </c>
      <c r="K4" s="2" t="s">
        <v>57</v>
      </c>
      <c r="L4" s="2" t="s">
        <v>24</v>
      </c>
      <c r="M4" s="2" t="s">
        <v>24</v>
      </c>
      <c r="N4" s="2" t="s">
        <v>58</v>
      </c>
      <c r="O4" s="2" t="s">
        <v>59</v>
      </c>
      <c r="P4" s="2" t="s">
        <v>60</v>
      </c>
      <c r="Q4" s="2" t="s">
        <v>61</v>
      </c>
      <c r="R4" s="2" t="s">
        <v>62</v>
      </c>
      <c r="S4" s="2" t="s">
        <v>63</v>
      </c>
      <c r="T4" s="2" t="s">
        <v>64</v>
      </c>
    </row>
    <row r="5" spans="1:20" ht="43.2" x14ac:dyDescent="0.3">
      <c r="A5" s="2" t="s">
        <v>65</v>
      </c>
      <c r="B5" s="3" t="s">
        <v>66</v>
      </c>
      <c r="C5" s="2" t="s">
        <v>37</v>
      </c>
      <c r="D5" s="2" t="s">
        <v>67</v>
      </c>
      <c r="E5" s="2" t="s">
        <v>24</v>
      </c>
      <c r="F5" s="2" t="s">
        <v>24</v>
      </c>
      <c r="G5" s="2" t="s">
        <v>24</v>
      </c>
      <c r="H5" s="2" t="s">
        <v>39</v>
      </c>
      <c r="I5" s="2" t="s">
        <v>68</v>
      </c>
      <c r="J5" s="2" t="s">
        <v>69</v>
      </c>
      <c r="K5" s="2" t="s">
        <v>70</v>
      </c>
      <c r="L5" s="2" t="s">
        <v>39</v>
      </c>
      <c r="M5" s="2" t="s">
        <v>43</v>
      </c>
      <c r="N5" s="2" t="s">
        <v>71</v>
      </c>
      <c r="O5" s="2" t="s">
        <v>72</v>
      </c>
      <c r="P5" s="2" t="s">
        <v>73</v>
      </c>
      <c r="Q5" s="2" t="s">
        <v>74</v>
      </c>
      <c r="R5" s="2" t="s">
        <v>75</v>
      </c>
      <c r="S5" s="2" t="s">
        <v>76</v>
      </c>
      <c r="T5" s="2" t="s">
        <v>77</v>
      </c>
    </row>
    <row r="6" spans="1:20" ht="57.6" x14ac:dyDescent="0.3">
      <c r="A6" s="2" t="s">
        <v>78</v>
      </c>
      <c r="B6" s="3" t="s">
        <v>79</v>
      </c>
      <c r="C6" s="2" t="s">
        <v>53</v>
      </c>
      <c r="D6" s="2" t="s">
        <v>80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81</v>
      </c>
      <c r="J6" s="2" t="s">
        <v>82</v>
      </c>
      <c r="K6" s="2" t="s">
        <v>83</v>
      </c>
      <c r="L6" s="2" t="s">
        <v>84</v>
      </c>
      <c r="M6" s="2" t="s">
        <v>24</v>
      </c>
      <c r="N6" s="2" t="s">
        <v>85</v>
      </c>
      <c r="O6" s="2" t="s">
        <v>86</v>
      </c>
      <c r="P6" s="2" t="s">
        <v>73</v>
      </c>
      <c r="Q6" s="2" t="s">
        <v>87</v>
      </c>
      <c r="R6" s="2" t="s">
        <v>88</v>
      </c>
      <c r="S6" s="2" t="s">
        <v>89</v>
      </c>
      <c r="T6" s="2" t="s">
        <v>90</v>
      </c>
    </row>
    <row r="7" spans="1:20" ht="57.6" x14ac:dyDescent="0.3">
      <c r="A7" s="2" t="s">
        <v>91</v>
      </c>
      <c r="B7" s="3" t="s">
        <v>92</v>
      </c>
      <c r="C7" s="2" t="s">
        <v>93</v>
      </c>
      <c r="D7" s="2" t="s">
        <v>94</v>
      </c>
      <c r="E7" s="2" t="s">
        <v>24</v>
      </c>
      <c r="F7" s="2" t="s">
        <v>24</v>
      </c>
      <c r="G7" s="2" t="s">
        <v>24</v>
      </c>
      <c r="H7" s="2" t="s">
        <v>39</v>
      </c>
      <c r="I7" s="2" t="s">
        <v>95</v>
      </c>
      <c r="J7" s="2" t="s">
        <v>96</v>
      </c>
      <c r="K7" s="2" t="s">
        <v>97</v>
      </c>
      <c r="L7" s="2" t="s">
        <v>39</v>
      </c>
      <c r="M7" s="2" t="s">
        <v>98</v>
      </c>
      <c r="N7" s="2" t="s">
        <v>99</v>
      </c>
      <c r="O7" s="2" t="s">
        <v>100</v>
      </c>
      <c r="P7" s="2" t="s">
        <v>73</v>
      </c>
      <c r="Q7" s="2" t="s">
        <v>101</v>
      </c>
      <c r="R7" s="2" t="s">
        <v>102</v>
      </c>
      <c r="S7" s="2" t="s">
        <v>103</v>
      </c>
      <c r="T7" s="2" t="s">
        <v>104</v>
      </c>
    </row>
    <row r="8" spans="1:20" ht="57.6" x14ac:dyDescent="0.3">
      <c r="A8" s="2" t="s">
        <v>105</v>
      </c>
      <c r="B8" s="3" t="s">
        <v>106</v>
      </c>
      <c r="C8" s="2" t="s">
        <v>53</v>
      </c>
      <c r="D8" s="2" t="s">
        <v>107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108</v>
      </c>
      <c r="J8" s="2" t="s">
        <v>109</v>
      </c>
      <c r="K8" s="2" t="s">
        <v>110</v>
      </c>
      <c r="L8" s="2" t="s">
        <v>24</v>
      </c>
      <c r="M8" s="2" t="s">
        <v>24</v>
      </c>
      <c r="N8" s="2" t="s">
        <v>111</v>
      </c>
      <c r="O8" s="2" t="s">
        <v>112</v>
      </c>
      <c r="P8" s="2" t="s">
        <v>73</v>
      </c>
      <c r="Q8" s="2" t="s">
        <v>113</v>
      </c>
      <c r="R8" s="2" t="s">
        <v>114</v>
      </c>
      <c r="S8" s="2" t="s">
        <v>115</v>
      </c>
      <c r="T8" s="2" t="s">
        <v>116</v>
      </c>
    </row>
    <row r="9" spans="1:20" ht="57.6" x14ac:dyDescent="0.3">
      <c r="A9" s="2" t="s">
        <v>117</v>
      </c>
      <c r="B9" s="3" t="s">
        <v>118</v>
      </c>
      <c r="C9" s="2" t="s">
        <v>119</v>
      </c>
      <c r="D9" s="2" t="s">
        <v>120</v>
      </c>
      <c r="E9" s="2" t="s">
        <v>24</v>
      </c>
      <c r="F9" s="2" t="s">
        <v>24</v>
      </c>
      <c r="G9" s="2" t="s">
        <v>24</v>
      </c>
      <c r="H9" s="2" t="s">
        <v>39</v>
      </c>
      <c r="I9" s="2" t="s">
        <v>121</v>
      </c>
      <c r="J9" s="2" t="s">
        <v>122</v>
      </c>
      <c r="K9" s="2" t="s">
        <v>123</v>
      </c>
      <c r="L9" s="2" t="s">
        <v>39</v>
      </c>
      <c r="M9" s="2" t="s">
        <v>98</v>
      </c>
      <c r="N9" s="2" t="s">
        <v>124</v>
      </c>
      <c r="O9" s="2" t="s">
        <v>125</v>
      </c>
      <c r="P9" s="2" t="s">
        <v>73</v>
      </c>
      <c r="Q9" s="2" t="s">
        <v>126</v>
      </c>
      <c r="R9" s="2" t="s">
        <v>127</v>
      </c>
      <c r="S9" s="2" t="s">
        <v>128</v>
      </c>
      <c r="T9" s="2" t="s">
        <v>129</v>
      </c>
    </row>
    <row r="10" spans="1:20" ht="57.6" x14ac:dyDescent="0.3">
      <c r="A10" s="2" t="s">
        <v>130</v>
      </c>
      <c r="B10" s="3" t="s">
        <v>131</v>
      </c>
      <c r="C10" s="2" t="s">
        <v>53</v>
      </c>
      <c r="D10" s="2" t="s">
        <v>132</v>
      </c>
      <c r="E10" s="2" t="s">
        <v>24</v>
      </c>
      <c r="F10" s="2" t="s">
        <v>24</v>
      </c>
      <c r="G10" s="2" t="s">
        <v>24</v>
      </c>
      <c r="H10" s="2" t="s">
        <v>24</v>
      </c>
      <c r="I10" s="2" t="s">
        <v>133</v>
      </c>
      <c r="J10" s="2" t="s">
        <v>134</v>
      </c>
      <c r="K10" s="2" t="s">
        <v>135</v>
      </c>
      <c r="L10" s="2" t="s">
        <v>136</v>
      </c>
      <c r="M10" s="2" t="s">
        <v>24</v>
      </c>
      <c r="N10" s="2" t="s">
        <v>137</v>
      </c>
      <c r="O10" s="2" t="s">
        <v>138</v>
      </c>
      <c r="P10" s="2" t="s">
        <v>139</v>
      </c>
      <c r="Q10" s="2" t="s">
        <v>140</v>
      </c>
      <c r="R10" s="2" t="s">
        <v>141</v>
      </c>
      <c r="S10" s="2" t="s">
        <v>142</v>
      </c>
      <c r="T10" s="2" t="s">
        <v>143</v>
      </c>
    </row>
    <row r="11" spans="1:20" ht="57.6" x14ac:dyDescent="0.3">
      <c r="A11" s="2" t="s">
        <v>144</v>
      </c>
      <c r="B11" s="3" t="s">
        <v>145</v>
      </c>
      <c r="C11" s="2" t="s">
        <v>146</v>
      </c>
      <c r="D11" s="2" t="s">
        <v>147</v>
      </c>
      <c r="E11" s="2" t="s">
        <v>24</v>
      </c>
      <c r="F11" s="2" t="s">
        <v>24</v>
      </c>
      <c r="G11" s="2" t="s">
        <v>24</v>
      </c>
      <c r="H11" s="2" t="s">
        <v>39</v>
      </c>
      <c r="I11" s="2" t="s">
        <v>148</v>
      </c>
      <c r="J11" s="2" t="s">
        <v>149</v>
      </c>
      <c r="K11" s="2" t="s">
        <v>150</v>
      </c>
      <c r="L11" s="2" t="s">
        <v>39</v>
      </c>
      <c r="M11" s="2" t="s">
        <v>98</v>
      </c>
      <c r="N11" s="2" t="s">
        <v>151</v>
      </c>
      <c r="O11" s="2" t="s">
        <v>152</v>
      </c>
      <c r="P11" s="2" t="s">
        <v>73</v>
      </c>
      <c r="Q11" s="2" t="s">
        <v>153</v>
      </c>
      <c r="R11" s="2" t="s">
        <v>154</v>
      </c>
      <c r="S11" s="2" t="s">
        <v>155</v>
      </c>
      <c r="T11" s="2" t="s">
        <v>77</v>
      </c>
    </row>
    <row r="12" spans="1:20" ht="57.6" x14ac:dyDescent="0.3">
      <c r="A12" s="2" t="s">
        <v>156</v>
      </c>
      <c r="B12" s="3" t="s">
        <v>157</v>
      </c>
      <c r="C12" s="2" t="s">
        <v>53</v>
      </c>
      <c r="D12" s="2" t="s">
        <v>158</v>
      </c>
      <c r="E12" s="2" t="s">
        <v>24</v>
      </c>
      <c r="F12" s="2" t="s">
        <v>24</v>
      </c>
      <c r="G12" s="2" t="s">
        <v>24</v>
      </c>
      <c r="H12" s="2" t="s">
        <v>24</v>
      </c>
      <c r="I12" s="2" t="s">
        <v>159</v>
      </c>
      <c r="J12" s="2" t="s">
        <v>160</v>
      </c>
      <c r="K12" s="2" t="s">
        <v>161</v>
      </c>
      <c r="L12" s="2" t="s">
        <v>84</v>
      </c>
      <c r="M12" s="2" t="s">
        <v>24</v>
      </c>
      <c r="N12" s="2" t="s">
        <v>162</v>
      </c>
      <c r="O12" s="2" t="s">
        <v>163</v>
      </c>
      <c r="P12" s="2" t="s">
        <v>73</v>
      </c>
      <c r="Q12" s="2" t="s">
        <v>164</v>
      </c>
      <c r="R12" s="2" t="s">
        <v>165</v>
      </c>
      <c r="S12" s="2" t="s">
        <v>166</v>
      </c>
      <c r="T12" s="2" t="s">
        <v>167</v>
      </c>
    </row>
    <row r="13" spans="1:20" ht="43.2" x14ac:dyDescent="0.3">
      <c r="A13" s="2" t="s">
        <v>168</v>
      </c>
      <c r="B13" s="3" t="s">
        <v>169</v>
      </c>
      <c r="C13" s="2" t="s">
        <v>37</v>
      </c>
      <c r="D13" s="2" t="s">
        <v>170</v>
      </c>
      <c r="E13" s="2" t="s">
        <v>24</v>
      </c>
      <c r="F13" s="2" t="s">
        <v>24</v>
      </c>
      <c r="G13" s="2" t="s">
        <v>24</v>
      </c>
      <c r="H13" s="2" t="s">
        <v>39</v>
      </c>
      <c r="I13" s="2" t="s">
        <v>171</v>
      </c>
      <c r="J13" s="2" t="s">
        <v>172</v>
      </c>
      <c r="K13" s="2" t="s">
        <v>173</v>
      </c>
      <c r="L13" s="2" t="s">
        <v>39</v>
      </c>
      <c r="M13" s="2" t="s">
        <v>43</v>
      </c>
      <c r="N13" s="2" t="s">
        <v>174</v>
      </c>
      <c r="O13" s="2" t="s">
        <v>175</v>
      </c>
      <c r="P13" s="2" t="s">
        <v>73</v>
      </c>
      <c r="Q13" s="2" t="s">
        <v>176</v>
      </c>
      <c r="R13" s="2" t="s">
        <v>75</v>
      </c>
      <c r="S13" s="2" t="s">
        <v>177</v>
      </c>
      <c r="T13" s="2" t="s">
        <v>178</v>
      </c>
    </row>
    <row r="14" spans="1:20" ht="43.2" x14ac:dyDescent="0.3">
      <c r="A14" s="2" t="s">
        <v>179</v>
      </c>
      <c r="B14" s="3" t="s">
        <v>180</v>
      </c>
      <c r="C14" s="2" t="s">
        <v>181</v>
      </c>
      <c r="D14" s="2" t="s">
        <v>182</v>
      </c>
      <c r="E14" s="2" t="s">
        <v>24</v>
      </c>
      <c r="F14" s="2" t="s">
        <v>24</v>
      </c>
      <c r="G14" s="2" t="s">
        <v>24</v>
      </c>
      <c r="H14" s="2" t="s">
        <v>24</v>
      </c>
      <c r="I14" s="2" t="s">
        <v>183</v>
      </c>
      <c r="J14" s="2" t="s">
        <v>184</v>
      </c>
      <c r="K14" s="2" t="s">
        <v>185</v>
      </c>
      <c r="L14" s="2" t="s">
        <v>98</v>
      </c>
      <c r="M14" s="2" t="s">
        <v>24</v>
      </c>
      <c r="N14" s="2" t="s">
        <v>186</v>
      </c>
      <c r="O14" s="2" t="s">
        <v>187</v>
      </c>
      <c r="P14" s="2" t="s">
        <v>73</v>
      </c>
      <c r="Q14" s="2" t="s">
        <v>188</v>
      </c>
      <c r="R14" s="2" t="s">
        <v>189</v>
      </c>
      <c r="S14" s="2" t="s">
        <v>190</v>
      </c>
      <c r="T14" s="2" t="s">
        <v>191</v>
      </c>
    </row>
    <row r="15" spans="1:20" ht="57.6" x14ac:dyDescent="0.3">
      <c r="A15" s="2" t="s">
        <v>192</v>
      </c>
      <c r="B15" s="3" t="s">
        <v>193</v>
      </c>
      <c r="C15" s="2" t="s">
        <v>194</v>
      </c>
      <c r="D15" s="2" t="s">
        <v>195</v>
      </c>
      <c r="E15" s="2" t="s">
        <v>24</v>
      </c>
      <c r="F15" s="2" t="s">
        <v>24</v>
      </c>
      <c r="G15" s="2" t="s">
        <v>24</v>
      </c>
      <c r="H15" s="2" t="s">
        <v>39</v>
      </c>
      <c r="I15" s="2" t="s">
        <v>196</v>
      </c>
      <c r="J15" s="2" t="s">
        <v>197</v>
      </c>
      <c r="K15" s="2" t="s">
        <v>198</v>
      </c>
      <c r="L15" s="2" t="s">
        <v>39</v>
      </c>
      <c r="M15" s="2" t="s">
        <v>43</v>
      </c>
      <c r="N15" s="2" t="s">
        <v>199</v>
      </c>
      <c r="O15" s="2" t="s">
        <v>200</v>
      </c>
      <c r="P15" s="2" t="s">
        <v>73</v>
      </c>
      <c r="Q15" s="2" t="s">
        <v>201</v>
      </c>
      <c r="R15" s="2" t="s">
        <v>202</v>
      </c>
      <c r="S15" s="2" t="s">
        <v>203</v>
      </c>
      <c r="T15" s="2" t="s">
        <v>204</v>
      </c>
    </row>
    <row r="16" spans="1:20" ht="43.2" x14ac:dyDescent="0.3">
      <c r="A16" s="2" t="s">
        <v>205</v>
      </c>
      <c r="B16" s="3" t="s">
        <v>206</v>
      </c>
      <c r="C16" s="2" t="s">
        <v>207</v>
      </c>
      <c r="D16" s="2" t="s">
        <v>208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209</v>
      </c>
      <c r="J16" s="2" t="s">
        <v>210</v>
      </c>
      <c r="K16" s="2" t="s">
        <v>211</v>
      </c>
      <c r="L16" s="2" t="s">
        <v>39</v>
      </c>
      <c r="M16" s="2" t="s">
        <v>43</v>
      </c>
      <c r="N16" s="2" t="s">
        <v>212</v>
      </c>
      <c r="O16" s="2" t="s">
        <v>213</v>
      </c>
      <c r="P16" s="2" t="s">
        <v>73</v>
      </c>
      <c r="Q16" s="2" t="s">
        <v>214</v>
      </c>
      <c r="R16" s="2" t="s">
        <v>215</v>
      </c>
      <c r="S16" s="2" t="s">
        <v>216</v>
      </c>
      <c r="T16" s="2" t="s">
        <v>217</v>
      </c>
    </row>
    <row r="17" spans="1:20" ht="43.2" x14ac:dyDescent="0.3">
      <c r="A17" s="2" t="s">
        <v>218</v>
      </c>
      <c r="B17" s="3" t="s">
        <v>219</v>
      </c>
      <c r="C17" s="2" t="s">
        <v>37</v>
      </c>
      <c r="D17" s="2" t="s">
        <v>220</v>
      </c>
      <c r="E17" s="2" t="s">
        <v>24</v>
      </c>
      <c r="F17" s="2" t="s">
        <v>24</v>
      </c>
      <c r="G17" s="2" t="s">
        <v>24</v>
      </c>
      <c r="H17" s="2" t="s">
        <v>39</v>
      </c>
      <c r="I17" s="2" t="s">
        <v>221</v>
      </c>
      <c r="J17" s="2" t="s">
        <v>222</v>
      </c>
      <c r="K17" s="2" t="s">
        <v>223</v>
      </c>
      <c r="L17" s="2" t="s">
        <v>39</v>
      </c>
      <c r="M17" s="2" t="s">
        <v>24</v>
      </c>
      <c r="N17" s="2" t="s">
        <v>224</v>
      </c>
      <c r="O17" s="2" t="s">
        <v>225</v>
      </c>
      <c r="P17" s="2" t="s">
        <v>73</v>
      </c>
      <c r="Q17" s="2" t="s">
        <v>226</v>
      </c>
      <c r="R17" s="2" t="s">
        <v>227</v>
      </c>
      <c r="S17" s="2" t="s">
        <v>228</v>
      </c>
      <c r="T17" s="2" t="s">
        <v>229</v>
      </c>
    </row>
    <row r="18" spans="1:20" ht="43.2" x14ac:dyDescent="0.3">
      <c r="A18" s="2" t="s">
        <v>230</v>
      </c>
      <c r="B18" s="3" t="s">
        <v>231</v>
      </c>
      <c r="C18" s="2" t="s">
        <v>53</v>
      </c>
      <c r="D18" s="2" t="s">
        <v>232</v>
      </c>
      <c r="E18" s="2" t="s">
        <v>24</v>
      </c>
      <c r="F18" s="2" t="s">
        <v>24</v>
      </c>
      <c r="G18" s="2" t="s">
        <v>24</v>
      </c>
      <c r="H18" s="2" t="s">
        <v>24</v>
      </c>
      <c r="I18" s="2" t="s">
        <v>233</v>
      </c>
      <c r="J18" s="2" t="s">
        <v>234</v>
      </c>
      <c r="K18" s="2" t="s">
        <v>235</v>
      </c>
      <c r="L18" s="2" t="s">
        <v>39</v>
      </c>
      <c r="M18" s="2" t="s">
        <v>24</v>
      </c>
      <c r="N18" s="2" t="s">
        <v>236</v>
      </c>
      <c r="O18" s="2" t="s">
        <v>237</v>
      </c>
      <c r="P18" s="2" t="s">
        <v>73</v>
      </c>
      <c r="Q18" s="2" t="s">
        <v>238</v>
      </c>
      <c r="R18" s="2" t="s">
        <v>239</v>
      </c>
      <c r="S18" s="2" t="s">
        <v>240</v>
      </c>
      <c r="T18" s="2" t="s">
        <v>241</v>
      </c>
    </row>
    <row r="19" spans="1:20" ht="43.2" x14ac:dyDescent="0.3">
      <c r="A19" s="2" t="s">
        <v>242</v>
      </c>
      <c r="B19" s="3" t="s">
        <v>243</v>
      </c>
      <c r="C19" s="2" t="s">
        <v>37</v>
      </c>
      <c r="D19" s="2" t="s">
        <v>244</v>
      </c>
      <c r="E19" s="2" t="s">
        <v>24</v>
      </c>
      <c r="F19" s="2" t="s">
        <v>24</v>
      </c>
      <c r="G19" s="2" t="s">
        <v>24</v>
      </c>
      <c r="H19" s="2" t="s">
        <v>39</v>
      </c>
      <c r="I19" s="2" t="s">
        <v>245</v>
      </c>
      <c r="J19" s="2" t="s">
        <v>246</v>
      </c>
      <c r="K19" s="2" t="s">
        <v>247</v>
      </c>
      <c r="L19" s="2" t="s">
        <v>39</v>
      </c>
      <c r="M19" s="2" t="s">
        <v>43</v>
      </c>
      <c r="N19" s="2" t="s">
        <v>248</v>
      </c>
      <c r="O19" s="2" t="s">
        <v>249</v>
      </c>
      <c r="P19" s="2" t="s">
        <v>73</v>
      </c>
      <c r="Q19" s="2" t="s">
        <v>250</v>
      </c>
      <c r="R19" s="2" t="s">
        <v>251</v>
      </c>
      <c r="S19" s="2" t="s">
        <v>252</v>
      </c>
      <c r="T19" s="2" t="s">
        <v>253</v>
      </c>
    </row>
    <row r="20" spans="1:20" ht="28.8" x14ac:dyDescent="0.3">
      <c r="A20" s="2" t="s">
        <v>254</v>
      </c>
      <c r="B20" s="3" t="s">
        <v>255</v>
      </c>
      <c r="C20" s="2" t="s">
        <v>53</v>
      </c>
      <c r="D20" s="2" t="s">
        <v>256</v>
      </c>
      <c r="E20" s="2" t="s">
        <v>24</v>
      </c>
      <c r="F20" s="2" t="s">
        <v>24</v>
      </c>
      <c r="G20" s="2" t="s">
        <v>24</v>
      </c>
      <c r="H20" s="2" t="s">
        <v>24</v>
      </c>
      <c r="I20" s="2" t="s">
        <v>257</v>
      </c>
      <c r="J20" s="2" t="s">
        <v>258</v>
      </c>
      <c r="K20" s="2" t="s">
        <v>259</v>
      </c>
      <c r="L20" s="2" t="s">
        <v>39</v>
      </c>
      <c r="M20" s="2" t="s">
        <v>260</v>
      </c>
      <c r="N20" s="2" t="s">
        <v>261</v>
      </c>
      <c r="O20" s="2" t="s">
        <v>262</v>
      </c>
      <c r="P20" s="2" t="s">
        <v>73</v>
      </c>
      <c r="Q20" s="2" t="s">
        <v>263</v>
      </c>
      <c r="R20" s="2" t="s">
        <v>264</v>
      </c>
      <c r="S20" s="2" t="s">
        <v>265</v>
      </c>
      <c r="T20" s="2" t="s">
        <v>266</v>
      </c>
    </row>
    <row r="21" spans="1:20" ht="28.8" x14ac:dyDescent="0.3">
      <c r="A21" s="2" t="s">
        <v>267</v>
      </c>
      <c r="B21" s="3" t="s">
        <v>268</v>
      </c>
      <c r="C21" s="2" t="s">
        <v>269</v>
      </c>
      <c r="D21" s="2" t="s">
        <v>270</v>
      </c>
      <c r="E21" s="2" t="s">
        <v>24</v>
      </c>
      <c r="F21" s="2" t="s">
        <v>24</v>
      </c>
      <c r="G21" s="2" t="s">
        <v>24</v>
      </c>
      <c r="H21" s="2" t="s">
        <v>39</v>
      </c>
      <c r="I21" s="2" t="s">
        <v>271</v>
      </c>
      <c r="J21" s="2" t="s">
        <v>272</v>
      </c>
      <c r="K21" s="2" t="s">
        <v>273</v>
      </c>
      <c r="L21" s="2" t="s">
        <v>39</v>
      </c>
      <c r="M21" s="2" t="s">
        <v>274</v>
      </c>
      <c r="N21" s="2" t="s">
        <v>275</v>
      </c>
      <c r="O21" s="2" t="s">
        <v>276</v>
      </c>
      <c r="P21" s="2" t="s">
        <v>73</v>
      </c>
      <c r="Q21" s="2" t="s">
        <v>277</v>
      </c>
      <c r="R21" s="2" t="s">
        <v>278</v>
      </c>
      <c r="S21" s="2" t="s">
        <v>279</v>
      </c>
      <c r="T21" s="2" t="s">
        <v>280</v>
      </c>
    </row>
    <row r="22" spans="1:20" ht="28.8" x14ac:dyDescent="0.3">
      <c r="A22" s="2" t="s">
        <v>281</v>
      </c>
      <c r="B22" s="3" t="s">
        <v>282</v>
      </c>
      <c r="C22" s="2" t="s">
        <v>283</v>
      </c>
      <c r="D22" s="2" t="s">
        <v>284</v>
      </c>
      <c r="E22" s="2" t="s">
        <v>24</v>
      </c>
      <c r="F22" s="2" t="s">
        <v>24</v>
      </c>
      <c r="G22" s="2" t="s">
        <v>24</v>
      </c>
      <c r="H22" s="2" t="s">
        <v>24</v>
      </c>
      <c r="I22" s="2" t="s">
        <v>285</v>
      </c>
      <c r="J22" s="2" t="s">
        <v>286</v>
      </c>
      <c r="K22" s="2" t="s">
        <v>287</v>
      </c>
      <c r="L22" s="2" t="s">
        <v>39</v>
      </c>
      <c r="M22" s="2" t="s">
        <v>288</v>
      </c>
      <c r="N22" s="2" t="s">
        <v>289</v>
      </c>
      <c r="O22" s="2" t="s">
        <v>290</v>
      </c>
      <c r="P22" s="2" t="s">
        <v>73</v>
      </c>
      <c r="Q22" s="2" t="s">
        <v>291</v>
      </c>
      <c r="R22" s="2" t="s">
        <v>292</v>
      </c>
      <c r="S22" s="2" t="s">
        <v>293</v>
      </c>
      <c r="T22" s="2" t="s">
        <v>294</v>
      </c>
    </row>
    <row r="23" spans="1:20" x14ac:dyDescent="0.3">
      <c r="A23" s="4" t="s">
        <v>295</v>
      </c>
      <c r="B23" s="5" t="s">
        <v>296</v>
      </c>
      <c r="C23" s="4" t="s">
        <v>37</v>
      </c>
      <c r="D23" s="4" t="s">
        <v>297</v>
      </c>
      <c r="E23" s="4" t="s">
        <v>24</v>
      </c>
      <c r="F23" s="4" t="s">
        <v>24</v>
      </c>
      <c r="G23" s="4" t="s">
        <v>24</v>
      </c>
      <c r="H23" s="4" t="s">
        <v>39</v>
      </c>
      <c r="I23" s="4" t="s">
        <v>298</v>
      </c>
      <c r="J23" s="4" t="s">
        <v>299</v>
      </c>
      <c r="K23" s="4" t="s">
        <v>300</v>
      </c>
      <c r="L23" s="4" t="s">
        <v>39</v>
      </c>
      <c r="M23" s="4" t="s">
        <v>274</v>
      </c>
      <c r="N23" s="4" t="s">
        <v>301</v>
      </c>
      <c r="O23" s="4" t="s">
        <v>302</v>
      </c>
      <c r="P23" s="4" t="s">
        <v>303</v>
      </c>
      <c r="Q23" s="4" t="s">
        <v>304</v>
      </c>
      <c r="R23" s="4" t="s">
        <v>278</v>
      </c>
      <c r="S23" s="4" t="s">
        <v>279</v>
      </c>
      <c r="T23" s="4" t="s">
        <v>305</v>
      </c>
    </row>
    <row r="24" spans="1:20" x14ac:dyDescent="0.3">
      <c r="A24" s="4" t="s">
        <v>306</v>
      </c>
      <c r="B24" s="5" t="s">
        <v>307</v>
      </c>
      <c r="C24" s="4" t="s">
        <v>308</v>
      </c>
      <c r="D24" s="4" t="s">
        <v>309</v>
      </c>
      <c r="E24" s="4" t="s">
        <v>24</v>
      </c>
      <c r="F24" s="4" t="s">
        <v>24</v>
      </c>
      <c r="G24" s="4" t="s">
        <v>24</v>
      </c>
      <c r="H24" s="4" t="s">
        <v>24</v>
      </c>
      <c r="I24" s="4" t="s">
        <v>310</v>
      </c>
      <c r="J24" s="4" t="s">
        <v>311</v>
      </c>
      <c r="K24" s="4" t="s">
        <v>312</v>
      </c>
      <c r="L24" s="4" t="s">
        <v>313</v>
      </c>
      <c r="M24" s="4" t="s">
        <v>24</v>
      </c>
      <c r="N24" s="4" t="s">
        <v>309</v>
      </c>
      <c r="O24" s="4" t="s">
        <v>314</v>
      </c>
      <c r="P24" s="4" t="s">
        <v>73</v>
      </c>
      <c r="Q24" s="4" t="s">
        <v>315</v>
      </c>
      <c r="R24" s="4" t="s">
        <v>316</v>
      </c>
      <c r="S24" s="4" t="s">
        <v>317</v>
      </c>
      <c r="T24" s="4" t="s">
        <v>318</v>
      </c>
    </row>
    <row r="25" spans="1:20" x14ac:dyDescent="0.3">
      <c r="A25" s="4" t="s">
        <v>319</v>
      </c>
      <c r="B25" s="5" t="s">
        <v>320</v>
      </c>
      <c r="C25" s="4" t="s">
        <v>321</v>
      </c>
      <c r="D25" s="4" t="s">
        <v>322</v>
      </c>
      <c r="E25" s="4" t="s">
        <v>24</v>
      </c>
      <c r="F25" s="4" t="s">
        <v>24</v>
      </c>
      <c r="G25" s="4" t="s">
        <v>24</v>
      </c>
      <c r="H25" s="4" t="s">
        <v>39</v>
      </c>
      <c r="I25" s="4" t="s">
        <v>323</v>
      </c>
      <c r="J25" s="4" t="s">
        <v>272</v>
      </c>
      <c r="K25" s="4" t="s">
        <v>324</v>
      </c>
      <c r="L25" s="4" t="s">
        <v>39</v>
      </c>
      <c r="M25" s="4" t="s">
        <v>274</v>
      </c>
      <c r="N25" s="4" t="s">
        <v>325</v>
      </c>
      <c r="O25" s="4" t="s">
        <v>326</v>
      </c>
      <c r="P25" s="4" t="s">
        <v>73</v>
      </c>
      <c r="Q25" s="4" t="s">
        <v>327</v>
      </c>
      <c r="R25" s="4" t="s">
        <v>278</v>
      </c>
      <c r="S25" s="4" t="s">
        <v>279</v>
      </c>
      <c r="T25" s="4" t="s">
        <v>328</v>
      </c>
    </row>
    <row r="26" spans="1:20" x14ac:dyDescent="0.3">
      <c r="A26" s="4" t="s">
        <v>329</v>
      </c>
      <c r="B26" s="5" t="s">
        <v>330</v>
      </c>
      <c r="C26" s="4" t="s">
        <v>53</v>
      </c>
      <c r="D26" s="4" t="s">
        <v>331</v>
      </c>
      <c r="E26" s="4" t="s">
        <v>24</v>
      </c>
      <c r="F26" s="4" t="s">
        <v>24</v>
      </c>
      <c r="G26" s="4" t="s">
        <v>24</v>
      </c>
      <c r="H26" s="4" t="s">
        <v>24</v>
      </c>
      <c r="I26" s="4" t="s">
        <v>332</v>
      </c>
      <c r="J26" s="4" t="s">
        <v>333</v>
      </c>
      <c r="K26" s="4" t="s">
        <v>334</v>
      </c>
      <c r="L26" s="4" t="s">
        <v>39</v>
      </c>
      <c r="M26" s="4" t="s">
        <v>335</v>
      </c>
      <c r="N26" s="4" t="s">
        <v>336</v>
      </c>
      <c r="O26" s="4" t="s">
        <v>337</v>
      </c>
      <c r="P26" s="4" t="s">
        <v>338</v>
      </c>
      <c r="Q26" s="4" t="s">
        <v>339</v>
      </c>
      <c r="R26" s="4" t="s">
        <v>340</v>
      </c>
      <c r="S26" s="4" t="s">
        <v>341</v>
      </c>
      <c r="T26" s="4" t="s">
        <v>318</v>
      </c>
    </row>
    <row r="27" spans="1:20" x14ac:dyDescent="0.3">
      <c r="A27" s="4" t="s">
        <v>342</v>
      </c>
      <c r="B27" s="5" t="s">
        <v>343</v>
      </c>
      <c r="C27" s="4" t="s">
        <v>344</v>
      </c>
      <c r="D27" s="4" t="s">
        <v>345</v>
      </c>
      <c r="E27" s="4" t="s">
        <v>24</v>
      </c>
      <c r="F27" s="4" t="s">
        <v>24</v>
      </c>
      <c r="G27" s="4" t="s">
        <v>24</v>
      </c>
      <c r="H27" s="4" t="s">
        <v>39</v>
      </c>
      <c r="I27" s="4" t="s">
        <v>346</v>
      </c>
      <c r="J27" s="4" t="s">
        <v>272</v>
      </c>
      <c r="K27" s="4" t="s">
        <v>347</v>
      </c>
      <c r="L27" s="4" t="s">
        <v>39</v>
      </c>
      <c r="M27" s="4" t="s">
        <v>274</v>
      </c>
      <c r="N27" s="4" t="s">
        <v>348</v>
      </c>
      <c r="O27" s="4" t="s">
        <v>349</v>
      </c>
      <c r="P27" s="4" t="s">
        <v>73</v>
      </c>
      <c r="Q27" s="4" t="s">
        <v>350</v>
      </c>
      <c r="R27" s="4" t="s">
        <v>278</v>
      </c>
      <c r="S27" s="4" t="s">
        <v>279</v>
      </c>
      <c r="T27" s="4" t="s">
        <v>328</v>
      </c>
    </row>
    <row r="28" spans="1:20" ht="28.8" x14ac:dyDescent="0.3">
      <c r="A28" s="2" t="s">
        <v>351</v>
      </c>
      <c r="B28" s="3" t="s">
        <v>352</v>
      </c>
      <c r="C28" s="2" t="s">
        <v>53</v>
      </c>
      <c r="D28" s="2" t="s">
        <v>353</v>
      </c>
      <c r="E28" s="2" t="s">
        <v>24</v>
      </c>
      <c r="F28" s="2" t="s">
        <v>24</v>
      </c>
      <c r="G28" s="2" t="s">
        <v>24</v>
      </c>
      <c r="H28" s="2" t="s">
        <v>24</v>
      </c>
      <c r="I28" s="2" t="s">
        <v>332</v>
      </c>
      <c r="J28" s="2" t="s">
        <v>354</v>
      </c>
      <c r="K28" s="2" t="s">
        <v>355</v>
      </c>
      <c r="L28" s="2" t="s">
        <v>39</v>
      </c>
      <c r="M28" s="2" t="s">
        <v>24</v>
      </c>
      <c r="N28" s="2" t="s">
        <v>356</v>
      </c>
      <c r="O28" s="2" t="s">
        <v>357</v>
      </c>
      <c r="P28" s="2" t="s">
        <v>358</v>
      </c>
      <c r="Q28" s="2" t="s">
        <v>359</v>
      </c>
      <c r="R28" s="2" t="s">
        <v>340</v>
      </c>
      <c r="S28" s="2" t="s">
        <v>341</v>
      </c>
      <c r="T28" s="2" t="s">
        <v>318</v>
      </c>
    </row>
    <row r="29" spans="1:20" x14ac:dyDescent="0.3">
      <c r="A29" s="2" t="s">
        <v>360</v>
      </c>
      <c r="B29" s="3" t="s">
        <v>361</v>
      </c>
      <c r="C29" s="2" t="s">
        <v>269</v>
      </c>
      <c r="D29" s="2" t="s">
        <v>322</v>
      </c>
      <c r="E29" s="2" t="s">
        <v>24</v>
      </c>
      <c r="F29" s="2" t="s">
        <v>24</v>
      </c>
      <c r="G29" s="2" t="s">
        <v>24</v>
      </c>
      <c r="H29" s="2" t="s">
        <v>39</v>
      </c>
      <c r="I29" s="2" t="s">
        <v>362</v>
      </c>
      <c r="J29" s="2" t="s">
        <v>272</v>
      </c>
      <c r="K29" s="2" t="s">
        <v>363</v>
      </c>
      <c r="L29" s="2" t="s">
        <v>39</v>
      </c>
      <c r="M29" s="2" t="s">
        <v>274</v>
      </c>
      <c r="N29" s="2" t="s">
        <v>325</v>
      </c>
      <c r="O29" s="2" t="s">
        <v>364</v>
      </c>
      <c r="P29" s="2" t="s">
        <v>73</v>
      </c>
      <c r="Q29" s="2" t="s">
        <v>365</v>
      </c>
      <c r="R29" s="2" t="s">
        <v>278</v>
      </c>
      <c r="S29" s="2" t="s">
        <v>279</v>
      </c>
      <c r="T29" s="2" t="s">
        <v>328</v>
      </c>
    </row>
    <row r="30" spans="1:20" ht="28.8" x14ac:dyDescent="0.3">
      <c r="A30" s="2" t="s">
        <v>366</v>
      </c>
      <c r="B30" s="3" t="s">
        <v>367</v>
      </c>
      <c r="C30" s="2" t="s">
        <v>368</v>
      </c>
      <c r="D30" s="2" t="s">
        <v>369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274</v>
      </c>
      <c r="J30" s="2" t="s">
        <v>370</v>
      </c>
      <c r="K30" s="2" t="s">
        <v>371</v>
      </c>
      <c r="L30" s="2" t="s">
        <v>39</v>
      </c>
      <c r="M30" s="2" t="s">
        <v>39</v>
      </c>
      <c r="N30" s="2" t="s">
        <v>372</v>
      </c>
      <c r="O30" s="2" t="s">
        <v>373</v>
      </c>
      <c r="P30" s="2" t="s">
        <v>73</v>
      </c>
      <c r="Q30" s="2" t="s">
        <v>374</v>
      </c>
      <c r="R30" s="2" t="s">
        <v>375</v>
      </c>
      <c r="S30" s="2" t="s">
        <v>376</v>
      </c>
      <c r="T30" s="2" t="s">
        <v>377</v>
      </c>
    </row>
    <row r="31" spans="1:20" ht="28.8" x14ac:dyDescent="0.3">
      <c r="A31" s="2" t="s">
        <v>378</v>
      </c>
      <c r="B31" s="3" t="s">
        <v>379</v>
      </c>
      <c r="C31" s="2" t="s">
        <v>269</v>
      </c>
      <c r="D31" s="2" t="s">
        <v>380</v>
      </c>
      <c r="E31" s="2" t="s">
        <v>24</v>
      </c>
      <c r="F31" s="2" t="s">
        <v>24</v>
      </c>
      <c r="G31" s="2" t="s">
        <v>24</v>
      </c>
      <c r="H31" s="2" t="s">
        <v>39</v>
      </c>
      <c r="I31" s="2" t="s">
        <v>381</v>
      </c>
      <c r="J31" s="2" t="s">
        <v>272</v>
      </c>
      <c r="K31" s="2" t="s">
        <v>382</v>
      </c>
      <c r="L31" s="2" t="s">
        <v>39</v>
      </c>
      <c r="M31" s="2" t="s">
        <v>274</v>
      </c>
      <c r="N31" s="2" t="s">
        <v>383</v>
      </c>
      <c r="O31" s="2" t="s">
        <v>384</v>
      </c>
      <c r="P31" s="2" t="s">
        <v>73</v>
      </c>
      <c r="Q31" s="2" t="s">
        <v>385</v>
      </c>
      <c r="R31" s="2" t="s">
        <v>278</v>
      </c>
      <c r="S31" s="2" t="s">
        <v>386</v>
      </c>
      <c r="T31" s="2" t="s">
        <v>328</v>
      </c>
    </row>
    <row r="32" spans="1:20" ht="28.8" x14ac:dyDescent="0.3">
      <c r="A32" s="2" t="s">
        <v>387</v>
      </c>
      <c r="B32" s="3" t="s">
        <v>388</v>
      </c>
      <c r="C32" s="2" t="s">
        <v>368</v>
      </c>
      <c r="D32" s="2" t="s">
        <v>369</v>
      </c>
      <c r="E32" s="2" t="s">
        <v>24</v>
      </c>
      <c r="F32" s="2" t="s">
        <v>24</v>
      </c>
      <c r="G32" s="2" t="s">
        <v>24</v>
      </c>
      <c r="H32" s="2" t="s">
        <v>24</v>
      </c>
      <c r="I32" s="2" t="s">
        <v>274</v>
      </c>
      <c r="J32" s="2" t="s">
        <v>370</v>
      </c>
      <c r="K32" s="2" t="s">
        <v>389</v>
      </c>
      <c r="L32" s="2" t="s">
        <v>39</v>
      </c>
      <c r="M32" s="2" t="s">
        <v>39</v>
      </c>
      <c r="N32" s="2" t="s">
        <v>372</v>
      </c>
      <c r="O32" s="2" t="s">
        <v>390</v>
      </c>
      <c r="P32" s="2" t="s">
        <v>73</v>
      </c>
      <c r="Q32" s="2" t="s">
        <v>391</v>
      </c>
      <c r="R32" s="2" t="s">
        <v>375</v>
      </c>
      <c r="S32" s="2" t="s">
        <v>376</v>
      </c>
      <c r="T32" s="2" t="s">
        <v>377</v>
      </c>
    </row>
    <row r="33" spans="1:20" ht="28.8" x14ac:dyDescent="0.3">
      <c r="A33" s="2" t="s">
        <v>392</v>
      </c>
      <c r="B33" s="3" t="s">
        <v>393</v>
      </c>
      <c r="C33" s="2" t="s">
        <v>394</v>
      </c>
      <c r="D33" s="2" t="s">
        <v>395</v>
      </c>
      <c r="E33" s="2" t="s">
        <v>24</v>
      </c>
      <c r="F33" s="2" t="s">
        <v>24</v>
      </c>
      <c r="G33" s="2" t="s">
        <v>24</v>
      </c>
      <c r="H33" s="2" t="s">
        <v>24</v>
      </c>
      <c r="I33" s="2" t="s">
        <v>396</v>
      </c>
      <c r="J33" s="2" t="s">
        <v>397</v>
      </c>
      <c r="K33" s="2" t="s">
        <v>398</v>
      </c>
      <c r="L33" s="2" t="s">
        <v>39</v>
      </c>
      <c r="M33" s="2" t="s">
        <v>24</v>
      </c>
      <c r="N33" s="2" t="s">
        <v>399</v>
      </c>
      <c r="O33" s="2" t="s">
        <v>400</v>
      </c>
      <c r="P33" s="2" t="s">
        <v>73</v>
      </c>
      <c r="Q33" s="2" t="s">
        <v>401</v>
      </c>
      <c r="R33" s="2" t="s">
        <v>402</v>
      </c>
      <c r="S33" s="2" t="s">
        <v>403</v>
      </c>
      <c r="T33" s="2" t="s">
        <v>404</v>
      </c>
    </row>
    <row r="34" spans="1:20" ht="28.8" x14ac:dyDescent="0.3">
      <c r="A34" s="2" t="s">
        <v>405</v>
      </c>
      <c r="B34" s="3" t="s">
        <v>406</v>
      </c>
      <c r="C34" s="2" t="s">
        <v>368</v>
      </c>
      <c r="D34" s="2" t="s">
        <v>407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274</v>
      </c>
      <c r="J34" s="2" t="s">
        <v>408</v>
      </c>
      <c r="K34" s="2" t="s">
        <v>409</v>
      </c>
      <c r="L34" s="2" t="s">
        <v>39</v>
      </c>
      <c r="M34" s="2" t="s">
        <v>39</v>
      </c>
      <c r="N34" s="2" t="s">
        <v>410</v>
      </c>
      <c r="O34" s="2" t="s">
        <v>411</v>
      </c>
      <c r="P34" s="2" t="s">
        <v>73</v>
      </c>
      <c r="Q34" s="2" t="s">
        <v>412</v>
      </c>
      <c r="R34" s="2" t="s">
        <v>375</v>
      </c>
      <c r="S34" s="2" t="s">
        <v>376</v>
      </c>
      <c r="T34" s="2" t="s">
        <v>377</v>
      </c>
    </row>
    <row r="35" spans="1:20" ht="28.8" x14ac:dyDescent="0.3">
      <c r="A35" s="2" t="s">
        <v>413</v>
      </c>
      <c r="B35" s="3" t="s">
        <v>414</v>
      </c>
      <c r="C35" s="2" t="s">
        <v>415</v>
      </c>
      <c r="D35" s="2" t="s">
        <v>416</v>
      </c>
      <c r="E35" s="2" t="s">
        <v>24</v>
      </c>
      <c r="F35" s="2" t="s">
        <v>24</v>
      </c>
      <c r="G35" s="2" t="s">
        <v>24</v>
      </c>
      <c r="H35" s="2" t="s">
        <v>39</v>
      </c>
      <c r="I35" s="2" t="s">
        <v>417</v>
      </c>
      <c r="J35" s="2" t="s">
        <v>418</v>
      </c>
      <c r="K35" s="2" t="s">
        <v>419</v>
      </c>
      <c r="L35" s="2" t="s">
        <v>24</v>
      </c>
      <c r="M35" s="2" t="s">
        <v>24</v>
      </c>
      <c r="N35" s="2" t="s">
        <v>420</v>
      </c>
      <c r="O35" s="2" t="s">
        <v>421</v>
      </c>
      <c r="P35" s="2" t="s">
        <v>73</v>
      </c>
      <c r="Q35" s="2" t="s">
        <v>422</v>
      </c>
      <c r="R35" s="2" t="s">
        <v>423</v>
      </c>
      <c r="S35" s="2" t="s">
        <v>424</v>
      </c>
      <c r="T35" s="2" t="s">
        <v>425</v>
      </c>
    </row>
    <row r="36" spans="1:20" ht="28.8" x14ac:dyDescent="0.3">
      <c r="A36" s="2" t="s">
        <v>426</v>
      </c>
      <c r="B36" s="3" t="s">
        <v>427</v>
      </c>
      <c r="C36" s="2" t="s">
        <v>368</v>
      </c>
      <c r="D36" s="2" t="s">
        <v>428</v>
      </c>
      <c r="E36" s="2" t="s">
        <v>24</v>
      </c>
      <c r="F36" s="2" t="s">
        <v>24</v>
      </c>
      <c r="G36" s="2" t="s">
        <v>24</v>
      </c>
      <c r="H36" s="2" t="s">
        <v>24</v>
      </c>
      <c r="I36" s="2" t="s">
        <v>274</v>
      </c>
      <c r="J36" s="2" t="s">
        <v>370</v>
      </c>
      <c r="K36" s="2" t="s">
        <v>429</v>
      </c>
      <c r="L36" s="2" t="s">
        <v>39</v>
      </c>
      <c r="M36" s="2" t="s">
        <v>39</v>
      </c>
      <c r="N36" s="2" t="s">
        <v>430</v>
      </c>
      <c r="O36" s="2" t="s">
        <v>431</v>
      </c>
      <c r="P36" s="2" t="s">
        <v>73</v>
      </c>
      <c r="Q36" s="2" t="s">
        <v>432</v>
      </c>
      <c r="R36" s="2" t="s">
        <v>375</v>
      </c>
      <c r="S36" s="2" t="s">
        <v>376</v>
      </c>
      <c r="T36" s="2" t="s">
        <v>377</v>
      </c>
    </row>
    <row r="37" spans="1:20" x14ac:dyDescent="0.3">
      <c r="A37" s="2" t="s">
        <v>433</v>
      </c>
      <c r="B37" s="3" t="s">
        <v>434</v>
      </c>
      <c r="C37" s="2" t="s">
        <v>435</v>
      </c>
      <c r="D37" s="2" t="s">
        <v>436</v>
      </c>
      <c r="E37" s="2" t="s">
        <v>24</v>
      </c>
      <c r="F37" s="2" t="s">
        <v>24</v>
      </c>
      <c r="G37" s="2" t="s">
        <v>24</v>
      </c>
      <c r="H37" s="2" t="s">
        <v>39</v>
      </c>
      <c r="I37" s="2" t="s">
        <v>437</v>
      </c>
      <c r="J37" s="2" t="s">
        <v>438</v>
      </c>
      <c r="K37" s="2" t="s">
        <v>439</v>
      </c>
      <c r="L37" s="2" t="s">
        <v>39</v>
      </c>
      <c r="M37" s="2" t="s">
        <v>274</v>
      </c>
      <c r="N37" s="2" t="s">
        <v>440</v>
      </c>
      <c r="O37" s="2" t="s">
        <v>441</v>
      </c>
      <c r="P37" s="2" t="s">
        <v>73</v>
      </c>
      <c r="Q37" s="2" t="s">
        <v>442</v>
      </c>
      <c r="R37" s="2" t="s">
        <v>443</v>
      </c>
      <c r="S37" s="2" t="s">
        <v>279</v>
      </c>
      <c r="T37" s="2" t="s">
        <v>444</v>
      </c>
    </row>
    <row r="38" spans="1:20" ht="28.8" x14ac:dyDescent="0.3">
      <c r="A38" s="2" t="s">
        <v>445</v>
      </c>
      <c r="B38" s="3" t="s">
        <v>446</v>
      </c>
      <c r="C38" s="2" t="s">
        <v>447</v>
      </c>
      <c r="D38" s="2" t="s">
        <v>448</v>
      </c>
      <c r="E38" s="2" t="s">
        <v>39</v>
      </c>
      <c r="F38" s="2" t="s">
        <v>24</v>
      </c>
      <c r="G38" s="2" t="s">
        <v>24</v>
      </c>
      <c r="H38" s="2" t="s">
        <v>39</v>
      </c>
      <c r="I38" s="2" t="s">
        <v>449</v>
      </c>
      <c r="J38" s="2" t="s">
        <v>274</v>
      </c>
      <c r="K38" s="2" t="s">
        <v>450</v>
      </c>
      <c r="L38" s="2" t="s">
        <v>39</v>
      </c>
      <c r="M38" s="2" t="s">
        <v>274</v>
      </c>
      <c r="N38" s="2" t="s">
        <v>449</v>
      </c>
      <c r="O38" s="2" t="s">
        <v>451</v>
      </c>
      <c r="P38" s="2" t="s">
        <v>73</v>
      </c>
      <c r="Q38" s="2" t="s">
        <v>452</v>
      </c>
      <c r="R38" s="2" t="s">
        <v>453</v>
      </c>
      <c r="S38" s="2" t="s">
        <v>454</v>
      </c>
      <c r="T38" s="2" t="s">
        <v>455</v>
      </c>
    </row>
    <row r="39" spans="1:20" x14ac:dyDescent="0.3">
      <c r="A39" s="2" t="s">
        <v>456</v>
      </c>
      <c r="B39" s="3" t="s">
        <v>457</v>
      </c>
      <c r="C39" s="2" t="s">
        <v>447</v>
      </c>
      <c r="D39" s="2" t="s">
        <v>458</v>
      </c>
      <c r="E39" s="2" t="s">
        <v>39</v>
      </c>
      <c r="F39" s="2" t="s">
        <v>24</v>
      </c>
      <c r="G39" s="2" t="s">
        <v>24</v>
      </c>
      <c r="H39" s="2" t="s">
        <v>39</v>
      </c>
      <c r="I39" s="2" t="s">
        <v>449</v>
      </c>
      <c r="J39" s="2" t="s">
        <v>274</v>
      </c>
      <c r="K39" s="2" t="s">
        <v>459</v>
      </c>
      <c r="L39" s="2" t="s">
        <v>39</v>
      </c>
      <c r="M39" s="2" t="s">
        <v>274</v>
      </c>
      <c r="N39" s="2" t="s">
        <v>449</v>
      </c>
      <c r="O39" s="2" t="s">
        <v>460</v>
      </c>
      <c r="P39" s="2" t="s">
        <v>73</v>
      </c>
      <c r="Q39" s="2" t="s">
        <v>461</v>
      </c>
      <c r="R39" s="2" t="s">
        <v>453</v>
      </c>
      <c r="S39" s="2" t="s">
        <v>454</v>
      </c>
      <c r="T39" s="2" t="s">
        <v>455</v>
      </c>
    </row>
    <row r="40" spans="1:20" x14ac:dyDescent="0.3">
      <c r="A40" s="6" t="s">
        <v>462</v>
      </c>
      <c r="B40" s="7" t="s">
        <v>463</v>
      </c>
      <c r="C40" s="6" t="s">
        <v>447</v>
      </c>
      <c r="D40" s="6" t="s">
        <v>448</v>
      </c>
      <c r="E40" s="6" t="s">
        <v>24</v>
      </c>
      <c r="F40" s="6" t="s">
        <v>24</v>
      </c>
      <c r="G40" s="6" t="s">
        <v>24</v>
      </c>
      <c r="H40" s="6" t="s">
        <v>39</v>
      </c>
      <c r="I40" s="6" t="s">
        <v>449</v>
      </c>
      <c r="J40" s="6" t="s">
        <v>274</v>
      </c>
      <c r="K40" s="6" t="s">
        <v>464</v>
      </c>
      <c r="L40" s="6" t="s">
        <v>39</v>
      </c>
      <c r="M40" s="6" t="s">
        <v>274</v>
      </c>
      <c r="N40" s="6" t="s">
        <v>449</v>
      </c>
      <c r="O40" s="6" t="s">
        <v>465</v>
      </c>
      <c r="P40" s="6" t="s">
        <v>73</v>
      </c>
      <c r="Q40" s="6" t="s">
        <v>466</v>
      </c>
      <c r="R40" s="6" t="s">
        <v>453</v>
      </c>
      <c r="S40" s="6" t="s">
        <v>454</v>
      </c>
      <c r="T40" s="6" t="s">
        <v>455</v>
      </c>
    </row>
    <row r="41" spans="1:20" ht="72" x14ac:dyDescent="0.3">
      <c r="A41" s="2" t="s">
        <v>467</v>
      </c>
      <c r="B41" s="3" t="s">
        <v>468</v>
      </c>
      <c r="C41" s="2" t="s">
        <v>469</v>
      </c>
      <c r="D41" s="2" t="s">
        <v>470</v>
      </c>
      <c r="E41" s="2" t="s">
        <v>24</v>
      </c>
      <c r="F41" s="2" t="s">
        <v>24</v>
      </c>
      <c r="G41" s="2" t="s">
        <v>24</v>
      </c>
      <c r="H41" s="2" t="s">
        <v>39</v>
      </c>
      <c r="I41" s="2" t="s">
        <v>471</v>
      </c>
      <c r="J41" s="2" t="s">
        <v>472</v>
      </c>
      <c r="K41" s="2" t="s">
        <v>473</v>
      </c>
      <c r="L41" s="2" t="s">
        <v>39</v>
      </c>
      <c r="M41" s="2" t="s">
        <v>474</v>
      </c>
      <c r="N41" s="2" t="s">
        <v>475</v>
      </c>
      <c r="O41" s="2" t="s">
        <v>476</v>
      </c>
      <c r="P41" s="2" t="s">
        <v>477</v>
      </c>
      <c r="Q41" s="2" t="s">
        <v>478</v>
      </c>
      <c r="R41" s="2" t="s">
        <v>479</v>
      </c>
      <c r="S41" s="2" t="s">
        <v>480</v>
      </c>
      <c r="T41" s="2" t="s">
        <v>481</v>
      </c>
    </row>
  </sheetData>
  <hyperlinks>
    <hyperlink ref="B3" r:id="rId1" display="http://www.drreddys.com/" xr:uid="{574F902C-61C8-420B-83A7-D44EE8AA87B9}"/>
    <hyperlink ref="B4" r:id="rId2" display="http://www.colacompany.com/" xr:uid="{2CD02C82-52B2-4DBA-BAA2-0120BDBF6088}"/>
    <hyperlink ref="B5" r:id="rId3" display="http://www.pfizer.com/" xr:uid="{12D7565F-A85B-47AE-ACEC-3F2E56DCFCBA}"/>
    <hyperlink ref="B6" r:id="rId4" display="http://www.pepsico.com/" xr:uid="{56B9BCAB-F51E-4A57-AF56-6CA461EBDC0A}"/>
    <hyperlink ref="B7" r:id="rId5" display="http://www.jnj.com/" xr:uid="{F71DF773-2D54-4CF7-A480-BF4CC9842D5D}"/>
    <hyperlink ref="B8" r:id="rId6" display="http://www.danone.com/" xr:uid="{3837156E-CB5F-4ABF-87E3-F3C74E600C39}"/>
    <hyperlink ref="B9" r:id="rId7" display="http://www.bayer.com/" xr:uid="{0065CC5D-85A2-4D12-A453-7B3E278207A3}"/>
    <hyperlink ref="B10" r:id="rId8" display="http://www.generalmills.com/" xr:uid="{8DA1EFCE-F189-4CDB-9C2D-0FB6AE7652C2}"/>
    <hyperlink ref="B11" r:id="rId9" display="http://www.gsk.com/" xr:uid="{3BBB97E3-A3D1-4B3F-8F72-DD9D7EC78C87}"/>
    <hyperlink ref="B12" r:id="rId10" display="http://www.kelloggs.com/" xr:uid="{3E9260FF-1849-4F17-83D1-487D99C7AAD0}"/>
    <hyperlink ref="B13" r:id="rId11" display="http://www.merck.com/" xr:uid="{DF29DF08-152B-4610-B0C2-4EFF3E52C6F5}"/>
    <hyperlink ref="B14" r:id="rId12" display="http://www.unilever.com/" xr:uid="{B7937AD5-D669-4CA6-8B54-41E6C5EC30B0}"/>
    <hyperlink ref="B15" r:id="rId13" display="http://www.roche.com/" xr:uid="{DAA28D98-21CD-49E9-AF83-7B5325A611C8}"/>
    <hyperlink ref="B16" r:id="rId14" display="http://www.nestlewaters.com/" xr:uid="{B17437E0-2F82-4934-A820-ED7B7CD9F95F}"/>
    <hyperlink ref="B17" r:id="rId15" display="http://www.sanofi.com/" xr:uid="{57CA1521-F901-4F31-9763-399C96C794F1}"/>
    <hyperlink ref="B18" r:id="rId16" display="http://www.mondelezinternational.com/" xr:uid="{3039AA06-9BAD-4C3D-97C0-0A705CE6E6EE}"/>
    <hyperlink ref="B19" r:id="rId17" display="http://www.novartis.com/" xr:uid="{795F9F82-90C6-4093-B841-2DFEC795E999}"/>
    <hyperlink ref="B20" r:id="rId18" display="http://www.kraftheinzcompany.com/" xr:uid="{445B3F34-0830-4616-9691-EF618C6BDC33}"/>
    <hyperlink ref="B21" r:id="rId19" display="http://www.lilly.com/" xr:uid="{F65FDE9C-7EA0-4728-A4E8-669610938A5D}"/>
    <hyperlink ref="B22" r:id="rId20" display="http://www.tysonfoods.com/" xr:uid="{0A0C9B72-7020-403B-9933-6165B89CCB2E}"/>
    <hyperlink ref="B23" r:id="rId21" xr:uid="{BFDF8DE1-B346-43C0-A723-ACB268DA73C4}"/>
    <hyperlink ref="B24" r:id="rId22" xr:uid="{5A4419A9-D542-4FA1-93FC-79DD151B4524}"/>
    <hyperlink ref="B25" r:id="rId23" xr:uid="{BF5C891B-7B5D-44FD-8F43-2CDEC8D6E028}"/>
    <hyperlink ref="B26" r:id="rId24" xr:uid="{CB7BDBEA-D144-4791-AA41-7CE4C83CAA5E}"/>
    <hyperlink ref="B27" r:id="rId25" xr:uid="{D34CC00F-3604-4566-B724-658DE2D6FBEF}"/>
    <hyperlink ref="B28" r:id="rId26" display="http://www.conagrabrands.com/" xr:uid="{DAC2FAFC-C43C-4797-B0C5-4345C754B105}"/>
    <hyperlink ref="B29" r:id="rId27" display="http://www.astrazeneca.com/" xr:uid="{A1CD187A-92F4-4089-9FFB-90C069927F80}"/>
    <hyperlink ref="B30" r:id="rId28" display="http://www.molsoncoors.com/" xr:uid="{AE4BE73A-9260-4CA2-9EF1-FCB4C71E27CD}"/>
    <hyperlink ref="B31" r:id="rId29" display="http://www.boehringeringelheim.com/" xr:uid="{CE323377-EBBD-4C25-80A6-649D70DA8B1C}"/>
    <hyperlink ref="B32" r:id="rId30" display="http://www.ab-inbev.com/" xr:uid="{AC0DA013-2AF1-417D-89AB-0470F7ECF3E6}"/>
    <hyperlink ref="B33" r:id="rId31" display="http://www.basf.com/" xr:uid="{4278F6C5-9C49-446A-8F33-01234D8B9747}"/>
    <hyperlink ref="B34" r:id="rId32" display="http://www.diageo.com/" xr:uid="{C15527E5-0963-4AA4-AA00-B3E47E79D768}"/>
    <hyperlink ref="B35" r:id="rId33" display="http://www.pg.com/" xr:uid="{D4879BB4-ACAE-46FD-A655-96F0451C5277}"/>
    <hyperlink ref="B36" r:id="rId34" display="http://www.theheinekencompany.com/" xr:uid="{F358D3F2-1393-4FD2-B47A-4E0B84998832}"/>
    <hyperlink ref="B37" r:id="rId35" display="http://www.medtronic.com/" xr:uid="{B4002063-DD7A-4BA1-B621-4E2C9CA2CDC3}"/>
    <hyperlink ref="B41" r:id="rId36" display="http://www.medline.com/" xr:uid="{D8FF8950-AE07-4286-8843-E60262F7CF65}"/>
    <hyperlink ref="B38" r:id="rId37" display="http://www.mckesson.com/" xr:uid="{C21D4A18-F76C-455C-883F-87C17ED50BD5}"/>
    <hyperlink ref="B39" r:id="rId38" display="http://www.amerisourcebergen.com/" xr:uid="{7E41EB4C-7CBE-4B78-B462-176D5DCDB0FD}"/>
    <hyperlink ref="B40" r:id="rId39" display="http://www.cardinalhealth.com/" xr:uid="{4574E9A2-940D-4699-A77F-51D7D74E9B4B}"/>
    <hyperlink ref="B2" r:id="rId40" display="http://www.nestle.com/" xr:uid="{726C94BC-787F-4E28-BBCD-D7D4A63F3D47}"/>
  </hyperlinks>
  <pageMargins left="0.7" right="0.7" top="0.75" bottom="0.75" header="0.3" footer="0.3"/>
  <tableParts count="1"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FD57-A655-43D6-87D7-A3B101DCF37D}">
  <dimension ref="A1:W41"/>
  <sheetViews>
    <sheetView tabSelected="1" topLeftCell="S1" zoomScale="75" workbookViewId="0">
      <selection activeCell="W2" sqref="W2"/>
    </sheetView>
  </sheetViews>
  <sheetFormatPr defaultRowHeight="14.4" x14ac:dyDescent="0.3"/>
  <cols>
    <col min="1" max="1" width="30.33203125" bestFit="1" customWidth="1"/>
    <col min="2" max="2" width="29.109375" bestFit="1" customWidth="1"/>
    <col min="3" max="3" width="25.6640625" bestFit="1" customWidth="1"/>
    <col min="4" max="4" width="33.21875" bestFit="1" customWidth="1"/>
    <col min="5" max="5" width="13" bestFit="1" customWidth="1"/>
    <col min="6" max="6" width="10.44140625" bestFit="1" customWidth="1"/>
    <col min="7" max="7" width="12.5546875" bestFit="1" customWidth="1"/>
    <col min="8" max="8" width="13.21875" bestFit="1" customWidth="1"/>
    <col min="9" max="9" width="33" bestFit="1" customWidth="1"/>
    <col min="10" max="10" width="36.77734375" bestFit="1" customWidth="1"/>
    <col min="11" max="11" width="33.21875" bestFit="1" customWidth="1"/>
    <col min="12" max="12" width="22.109375" bestFit="1" customWidth="1"/>
    <col min="13" max="13" width="23.21875" bestFit="1" customWidth="1"/>
    <col min="14" max="14" width="32.6640625" bestFit="1" customWidth="1"/>
    <col min="15" max="15" width="29.77734375" bestFit="1" customWidth="1"/>
    <col min="16" max="16" width="26.77734375" bestFit="1" customWidth="1"/>
    <col min="17" max="17" width="30.5546875" bestFit="1" customWidth="1"/>
    <col min="18" max="18" width="30.6640625" bestFit="1" customWidth="1"/>
    <col min="19" max="19" width="32.44140625" bestFit="1" customWidth="1"/>
    <col min="20" max="20" width="35" bestFit="1" customWidth="1"/>
    <col min="21" max="21" width="15" bestFit="1" customWidth="1"/>
  </cols>
  <sheetData>
    <row r="1" spans="1:23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482</v>
      </c>
      <c r="V1" s="1" t="s">
        <v>483</v>
      </c>
      <c r="W1" s="1" t="s">
        <v>485</v>
      </c>
    </row>
    <row r="2" spans="1:23" ht="86.4" x14ac:dyDescent="0.3">
      <c r="A2" s="2" t="s">
        <v>20</v>
      </c>
      <c r="B2" s="3" t="s">
        <v>21</v>
      </c>
      <c r="C2" s="2" t="s">
        <v>22</v>
      </c>
      <c r="D2" s="2" t="s">
        <v>23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24</v>
      </c>
      <c r="M2" s="2" t="s">
        <v>24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  <c r="T2" s="2" t="s">
        <v>34</v>
      </c>
      <c r="U2" s="8" t="str">
        <f>IF(OR(E2="Yes",F2="Yes",G2="Yes"),"Relevant","Not Relevant")</f>
        <v>Relevant</v>
      </c>
      <c r="V2" s="8" t="str">
        <f t="shared" ref="V2:V41" si="0">IF(OR(ISNUMBER(SEARCH("F&amp;B", C2)), ISNUMBER(SEARCH("Food", D2)), ISNUMBER(SEARCH("Beverage", D2))), "F&amp;B",
 IF(OR(ISNUMBER(SEARCH("Manufacturer", C2)), ISNUMBER(SEARCH("Bulk", D2))), "Bulk",
 IF(OR(ISNUMBER(SEARCH("Formulation", C2)), ISNUMBER(SEARCH("Pharmaceutical", C2))), "Formulation",
 "Not Relevant")))</f>
        <v>F&amp;B</v>
      </c>
      <c r="W2" s="8" t="s">
        <v>484</v>
      </c>
    </row>
    <row r="3" spans="1:23" ht="57.6" x14ac:dyDescent="0.3">
      <c r="A3" s="2" t="s">
        <v>35</v>
      </c>
      <c r="B3" s="3" t="s">
        <v>36</v>
      </c>
      <c r="C3" s="2" t="s">
        <v>37</v>
      </c>
      <c r="D3" s="2" t="s">
        <v>38</v>
      </c>
      <c r="E3" s="2" t="s">
        <v>24</v>
      </c>
      <c r="F3" s="2" t="s">
        <v>24</v>
      </c>
      <c r="G3" s="2" t="s">
        <v>24</v>
      </c>
      <c r="H3" s="2" t="s">
        <v>39</v>
      </c>
      <c r="I3" s="2" t="s">
        <v>40</v>
      </c>
      <c r="J3" s="2" t="s">
        <v>41</v>
      </c>
      <c r="K3" s="2" t="s">
        <v>42</v>
      </c>
      <c r="L3" s="2" t="s">
        <v>39</v>
      </c>
      <c r="M3" s="2" t="s">
        <v>43</v>
      </c>
      <c r="N3" s="2" t="s">
        <v>44</v>
      </c>
      <c r="O3" s="2" t="s">
        <v>45</v>
      </c>
      <c r="P3" s="2" t="s">
        <v>46</v>
      </c>
      <c r="Q3" s="2" t="s">
        <v>47</v>
      </c>
      <c r="R3" s="2" t="s">
        <v>48</v>
      </c>
      <c r="S3" s="2" t="s">
        <v>49</v>
      </c>
      <c r="T3" s="2" t="s">
        <v>50</v>
      </c>
      <c r="U3" s="2" t="str">
        <f t="shared" ref="U3:U41" si="1">IF(OR(E3="Yes",F3="Yes",G3="Yes"),"Relevant","Not Relevant")</f>
        <v>Relevant</v>
      </c>
      <c r="V3" s="8" t="str">
        <f t="shared" si="0"/>
        <v>Bulk</v>
      </c>
      <c r="W3" s="8" t="s">
        <v>484</v>
      </c>
    </row>
    <row r="4" spans="1:23" ht="57.6" x14ac:dyDescent="0.3">
      <c r="A4" s="2" t="s">
        <v>51</v>
      </c>
      <c r="B4" s="3" t="s">
        <v>52</v>
      </c>
      <c r="C4" s="2" t="s">
        <v>53</v>
      </c>
      <c r="D4" s="2" t="s">
        <v>54</v>
      </c>
      <c r="E4" s="2" t="s">
        <v>24</v>
      </c>
      <c r="F4" s="2" t="s">
        <v>24</v>
      </c>
      <c r="G4" s="2" t="s">
        <v>24</v>
      </c>
      <c r="H4" s="2" t="s">
        <v>24</v>
      </c>
      <c r="I4" s="2" t="s">
        <v>55</v>
      </c>
      <c r="J4" s="2" t="s">
        <v>56</v>
      </c>
      <c r="K4" s="2" t="s">
        <v>57</v>
      </c>
      <c r="L4" s="2" t="s">
        <v>24</v>
      </c>
      <c r="M4" s="2" t="s">
        <v>24</v>
      </c>
      <c r="N4" s="2" t="s">
        <v>58</v>
      </c>
      <c r="O4" s="2" t="s">
        <v>59</v>
      </c>
      <c r="P4" s="2" t="s">
        <v>60</v>
      </c>
      <c r="Q4" s="2" t="s">
        <v>61</v>
      </c>
      <c r="R4" s="2" t="s">
        <v>62</v>
      </c>
      <c r="S4" s="2" t="s">
        <v>63</v>
      </c>
      <c r="T4" s="2" t="s">
        <v>64</v>
      </c>
      <c r="U4" s="2" t="str">
        <f t="shared" si="1"/>
        <v>Relevant</v>
      </c>
      <c r="V4" s="8" t="str">
        <f t="shared" si="0"/>
        <v>F&amp;B</v>
      </c>
      <c r="W4" s="8" t="s">
        <v>484</v>
      </c>
    </row>
    <row r="5" spans="1:23" ht="43.2" x14ac:dyDescent="0.3">
      <c r="A5" s="2" t="s">
        <v>65</v>
      </c>
      <c r="B5" s="3" t="s">
        <v>66</v>
      </c>
      <c r="C5" s="2" t="s">
        <v>37</v>
      </c>
      <c r="D5" s="2" t="s">
        <v>67</v>
      </c>
      <c r="E5" s="2" t="s">
        <v>24</v>
      </c>
      <c r="F5" s="2" t="s">
        <v>24</v>
      </c>
      <c r="G5" s="2" t="s">
        <v>24</v>
      </c>
      <c r="H5" s="2" t="s">
        <v>39</v>
      </c>
      <c r="I5" s="2" t="s">
        <v>68</v>
      </c>
      <c r="J5" s="2" t="s">
        <v>69</v>
      </c>
      <c r="K5" s="2" t="s">
        <v>70</v>
      </c>
      <c r="L5" s="2" t="s">
        <v>39</v>
      </c>
      <c r="M5" s="2" t="s">
        <v>43</v>
      </c>
      <c r="N5" s="2" t="s">
        <v>71</v>
      </c>
      <c r="O5" s="2" t="s">
        <v>72</v>
      </c>
      <c r="P5" s="2" t="s">
        <v>73</v>
      </c>
      <c r="Q5" s="2" t="s">
        <v>74</v>
      </c>
      <c r="R5" s="2" t="s">
        <v>75</v>
      </c>
      <c r="S5" s="2" t="s">
        <v>76</v>
      </c>
      <c r="T5" s="2" t="s">
        <v>77</v>
      </c>
      <c r="U5" s="2" t="str">
        <f t="shared" si="1"/>
        <v>Relevant</v>
      </c>
      <c r="V5" s="8" t="str">
        <f t="shared" si="0"/>
        <v>Bulk</v>
      </c>
      <c r="W5" s="8" t="s">
        <v>484</v>
      </c>
    </row>
    <row r="6" spans="1:23" ht="57.6" x14ac:dyDescent="0.3">
      <c r="A6" s="2" t="s">
        <v>78</v>
      </c>
      <c r="B6" s="3" t="s">
        <v>79</v>
      </c>
      <c r="C6" s="2" t="s">
        <v>53</v>
      </c>
      <c r="D6" s="2" t="s">
        <v>80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81</v>
      </c>
      <c r="J6" s="2" t="s">
        <v>82</v>
      </c>
      <c r="K6" s="2" t="s">
        <v>83</v>
      </c>
      <c r="L6" s="2" t="s">
        <v>84</v>
      </c>
      <c r="M6" s="2" t="s">
        <v>24</v>
      </c>
      <c r="N6" s="2" t="s">
        <v>85</v>
      </c>
      <c r="O6" s="2" t="s">
        <v>86</v>
      </c>
      <c r="P6" s="2" t="s">
        <v>73</v>
      </c>
      <c r="Q6" s="2" t="s">
        <v>87</v>
      </c>
      <c r="R6" s="2" t="s">
        <v>88</v>
      </c>
      <c r="S6" s="2" t="s">
        <v>89</v>
      </c>
      <c r="T6" s="2" t="s">
        <v>90</v>
      </c>
      <c r="U6" s="2" t="str">
        <f t="shared" si="1"/>
        <v>Relevant</v>
      </c>
      <c r="V6" s="8" t="str">
        <f t="shared" si="0"/>
        <v>F&amp;B</v>
      </c>
      <c r="W6" s="8" t="s">
        <v>484</v>
      </c>
    </row>
    <row r="7" spans="1:23" ht="57.6" x14ac:dyDescent="0.3">
      <c r="A7" s="2" t="s">
        <v>91</v>
      </c>
      <c r="B7" s="3" t="s">
        <v>92</v>
      </c>
      <c r="C7" s="2" t="s">
        <v>93</v>
      </c>
      <c r="D7" s="2" t="s">
        <v>94</v>
      </c>
      <c r="E7" s="2" t="s">
        <v>24</v>
      </c>
      <c r="F7" s="2" t="s">
        <v>24</v>
      </c>
      <c r="G7" s="2" t="s">
        <v>24</v>
      </c>
      <c r="H7" s="2" t="s">
        <v>39</v>
      </c>
      <c r="I7" s="2" t="s">
        <v>95</v>
      </c>
      <c r="J7" s="2" t="s">
        <v>96</v>
      </c>
      <c r="K7" s="2" t="s">
        <v>97</v>
      </c>
      <c r="L7" s="2" t="s">
        <v>39</v>
      </c>
      <c r="M7" s="2" t="s">
        <v>98</v>
      </c>
      <c r="N7" s="2" t="s">
        <v>99</v>
      </c>
      <c r="O7" s="2" t="s">
        <v>100</v>
      </c>
      <c r="P7" s="2" t="s">
        <v>73</v>
      </c>
      <c r="Q7" s="2" t="s">
        <v>101</v>
      </c>
      <c r="R7" s="2" t="s">
        <v>102</v>
      </c>
      <c r="S7" s="2" t="s">
        <v>103</v>
      </c>
      <c r="T7" s="2" t="s">
        <v>104</v>
      </c>
      <c r="U7" s="2" t="str">
        <f t="shared" si="1"/>
        <v>Relevant</v>
      </c>
      <c r="V7" s="8" t="str">
        <f t="shared" si="0"/>
        <v>Bulk</v>
      </c>
      <c r="W7" s="8" t="s">
        <v>484</v>
      </c>
    </row>
    <row r="8" spans="1:23" ht="57.6" x14ac:dyDescent="0.3">
      <c r="A8" s="2" t="s">
        <v>105</v>
      </c>
      <c r="B8" s="3" t="s">
        <v>106</v>
      </c>
      <c r="C8" s="2" t="s">
        <v>53</v>
      </c>
      <c r="D8" s="2" t="s">
        <v>107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108</v>
      </c>
      <c r="J8" s="2" t="s">
        <v>109</v>
      </c>
      <c r="K8" s="2" t="s">
        <v>110</v>
      </c>
      <c r="L8" s="2" t="s">
        <v>24</v>
      </c>
      <c r="M8" s="2" t="s">
        <v>24</v>
      </c>
      <c r="N8" s="2" t="s">
        <v>111</v>
      </c>
      <c r="O8" s="2" t="s">
        <v>112</v>
      </c>
      <c r="P8" s="2" t="s">
        <v>73</v>
      </c>
      <c r="Q8" s="2" t="s">
        <v>113</v>
      </c>
      <c r="R8" s="2" t="s">
        <v>114</v>
      </c>
      <c r="S8" s="2" t="s">
        <v>115</v>
      </c>
      <c r="T8" s="2" t="s">
        <v>116</v>
      </c>
      <c r="U8" s="2" t="str">
        <f t="shared" si="1"/>
        <v>Relevant</v>
      </c>
      <c r="V8" s="8" t="str">
        <f t="shared" si="0"/>
        <v>F&amp;B</v>
      </c>
      <c r="W8" s="8" t="s">
        <v>484</v>
      </c>
    </row>
    <row r="9" spans="1:23" ht="57.6" x14ac:dyDescent="0.3">
      <c r="A9" s="2" t="s">
        <v>117</v>
      </c>
      <c r="B9" s="3" t="s">
        <v>118</v>
      </c>
      <c r="C9" s="2" t="s">
        <v>119</v>
      </c>
      <c r="D9" s="2" t="s">
        <v>120</v>
      </c>
      <c r="E9" s="2" t="s">
        <v>24</v>
      </c>
      <c r="F9" s="2" t="s">
        <v>24</v>
      </c>
      <c r="G9" s="2" t="s">
        <v>24</v>
      </c>
      <c r="H9" s="2" t="s">
        <v>39</v>
      </c>
      <c r="I9" s="2" t="s">
        <v>121</v>
      </c>
      <c r="J9" s="2" t="s">
        <v>122</v>
      </c>
      <c r="K9" s="2" t="s">
        <v>123</v>
      </c>
      <c r="L9" s="2" t="s">
        <v>39</v>
      </c>
      <c r="M9" s="2" t="s">
        <v>98</v>
      </c>
      <c r="N9" s="2" t="s">
        <v>124</v>
      </c>
      <c r="O9" s="2" t="s">
        <v>125</v>
      </c>
      <c r="P9" s="2" t="s">
        <v>73</v>
      </c>
      <c r="Q9" s="2" t="s">
        <v>126</v>
      </c>
      <c r="R9" s="2" t="s">
        <v>127</v>
      </c>
      <c r="S9" s="2" t="s">
        <v>128</v>
      </c>
      <c r="T9" s="2" t="s">
        <v>129</v>
      </c>
      <c r="U9" s="2" t="str">
        <f t="shared" si="1"/>
        <v>Relevant</v>
      </c>
      <c r="V9" s="8" t="str">
        <f t="shared" si="0"/>
        <v>Formulation</v>
      </c>
      <c r="W9" s="8" t="s">
        <v>484</v>
      </c>
    </row>
    <row r="10" spans="1:23" ht="57.6" x14ac:dyDescent="0.3">
      <c r="A10" s="2" t="s">
        <v>130</v>
      </c>
      <c r="B10" s="3" t="s">
        <v>131</v>
      </c>
      <c r="C10" s="2" t="s">
        <v>53</v>
      </c>
      <c r="D10" s="2" t="s">
        <v>132</v>
      </c>
      <c r="E10" s="2" t="s">
        <v>24</v>
      </c>
      <c r="F10" s="2" t="s">
        <v>24</v>
      </c>
      <c r="G10" s="2" t="s">
        <v>24</v>
      </c>
      <c r="H10" s="2" t="s">
        <v>24</v>
      </c>
      <c r="I10" s="2" t="s">
        <v>133</v>
      </c>
      <c r="J10" s="2" t="s">
        <v>134</v>
      </c>
      <c r="K10" s="2" t="s">
        <v>135</v>
      </c>
      <c r="L10" s="2" t="s">
        <v>136</v>
      </c>
      <c r="M10" s="2" t="s">
        <v>24</v>
      </c>
      <c r="N10" s="2" t="s">
        <v>137</v>
      </c>
      <c r="O10" s="2" t="s">
        <v>138</v>
      </c>
      <c r="P10" s="2" t="s">
        <v>139</v>
      </c>
      <c r="Q10" s="2" t="s">
        <v>140</v>
      </c>
      <c r="R10" s="2" t="s">
        <v>141</v>
      </c>
      <c r="S10" s="2" t="s">
        <v>142</v>
      </c>
      <c r="T10" s="2" t="s">
        <v>143</v>
      </c>
      <c r="U10" s="2" t="str">
        <f t="shared" si="1"/>
        <v>Relevant</v>
      </c>
      <c r="V10" s="8" t="str">
        <f t="shared" si="0"/>
        <v>F&amp;B</v>
      </c>
      <c r="W10" s="8" t="s">
        <v>484</v>
      </c>
    </row>
    <row r="11" spans="1:23" ht="57.6" x14ac:dyDescent="0.3">
      <c r="A11" s="2" t="s">
        <v>144</v>
      </c>
      <c r="B11" s="3" t="s">
        <v>145</v>
      </c>
      <c r="C11" s="2" t="s">
        <v>146</v>
      </c>
      <c r="D11" s="2" t="s">
        <v>147</v>
      </c>
      <c r="E11" s="2" t="s">
        <v>24</v>
      </c>
      <c r="F11" s="2" t="s">
        <v>24</v>
      </c>
      <c r="G11" s="2" t="s">
        <v>24</v>
      </c>
      <c r="H11" s="2" t="s">
        <v>39</v>
      </c>
      <c r="I11" s="2" t="s">
        <v>148</v>
      </c>
      <c r="J11" s="2" t="s">
        <v>149</v>
      </c>
      <c r="K11" s="2" t="s">
        <v>150</v>
      </c>
      <c r="L11" s="2" t="s">
        <v>39</v>
      </c>
      <c r="M11" s="2" t="s">
        <v>98</v>
      </c>
      <c r="N11" s="2" t="s">
        <v>151</v>
      </c>
      <c r="O11" s="2" t="s">
        <v>152</v>
      </c>
      <c r="P11" s="2" t="s">
        <v>73</v>
      </c>
      <c r="Q11" s="2" t="s">
        <v>153</v>
      </c>
      <c r="R11" s="2" t="s">
        <v>154</v>
      </c>
      <c r="S11" s="2" t="s">
        <v>155</v>
      </c>
      <c r="T11" s="2" t="s">
        <v>77</v>
      </c>
      <c r="U11" s="2" t="str">
        <f t="shared" si="1"/>
        <v>Relevant</v>
      </c>
      <c r="V11" s="8" t="str">
        <f t="shared" si="0"/>
        <v>Formulation</v>
      </c>
      <c r="W11" s="8" t="s">
        <v>484</v>
      </c>
    </row>
    <row r="12" spans="1:23" ht="57.6" x14ac:dyDescent="0.3">
      <c r="A12" s="2" t="s">
        <v>156</v>
      </c>
      <c r="B12" s="3" t="s">
        <v>157</v>
      </c>
      <c r="C12" s="2" t="s">
        <v>53</v>
      </c>
      <c r="D12" s="2" t="s">
        <v>158</v>
      </c>
      <c r="E12" s="2" t="s">
        <v>24</v>
      </c>
      <c r="F12" s="2" t="s">
        <v>24</v>
      </c>
      <c r="G12" s="2" t="s">
        <v>24</v>
      </c>
      <c r="H12" s="2" t="s">
        <v>24</v>
      </c>
      <c r="I12" s="2" t="s">
        <v>159</v>
      </c>
      <c r="J12" s="2" t="s">
        <v>160</v>
      </c>
      <c r="K12" s="2" t="s">
        <v>161</v>
      </c>
      <c r="L12" s="2" t="s">
        <v>84</v>
      </c>
      <c r="M12" s="2" t="s">
        <v>24</v>
      </c>
      <c r="N12" s="2" t="s">
        <v>162</v>
      </c>
      <c r="O12" s="2" t="s">
        <v>163</v>
      </c>
      <c r="P12" s="2" t="s">
        <v>73</v>
      </c>
      <c r="Q12" s="2" t="s">
        <v>164</v>
      </c>
      <c r="R12" s="2" t="s">
        <v>165</v>
      </c>
      <c r="S12" s="2" t="s">
        <v>166</v>
      </c>
      <c r="T12" s="2" t="s">
        <v>167</v>
      </c>
      <c r="U12" s="2" t="str">
        <f t="shared" si="1"/>
        <v>Relevant</v>
      </c>
      <c r="V12" s="8" t="str">
        <f t="shared" si="0"/>
        <v>F&amp;B</v>
      </c>
      <c r="W12" s="8" t="s">
        <v>484</v>
      </c>
    </row>
    <row r="13" spans="1:23" ht="43.2" x14ac:dyDescent="0.3">
      <c r="A13" s="2" t="s">
        <v>168</v>
      </c>
      <c r="B13" s="3" t="s">
        <v>169</v>
      </c>
      <c r="C13" s="2" t="s">
        <v>37</v>
      </c>
      <c r="D13" s="2" t="s">
        <v>170</v>
      </c>
      <c r="E13" s="2" t="s">
        <v>24</v>
      </c>
      <c r="F13" s="2" t="s">
        <v>24</v>
      </c>
      <c r="G13" s="2" t="s">
        <v>24</v>
      </c>
      <c r="H13" s="2" t="s">
        <v>39</v>
      </c>
      <c r="I13" s="2" t="s">
        <v>171</v>
      </c>
      <c r="J13" s="2" t="s">
        <v>172</v>
      </c>
      <c r="K13" s="2" t="s">
        <v>173</v>
      </c>
      <c r="L13" s="2" t="s">
        <v>39</v>
      </c>
      <c r="M13" s="2" t="s">
        <v>43</v>
      </c>
      <c r="N13" s="2" t="s">
        <v>174</v>
      </c>
      <c r="O13" s="2" t="s">
        <v>175</v>
      </c>
      <c r="P13" s="2" t="s">
        <v>73</v>
      </c>
      <c r="Q13" s="2" t="s">
        <v>176</v>
      </c>
      <c r="R13" s="2" t="s">
        <v>75</v>
      </c>
      <c r="S13" s="2" t="s">
        <v>177</v>
      </c>
      <c r="T13" s="2" t="s">
        <v>178</v>
      </c>
      <c r="U13" s="2" t="str">
        <f t="shared" si="1"/>
        <v>Relevant</v>
      </c>
      <c r="V13" s="8" t="str">
        <f t="shared" si="0"/>
        <v>Bulk</v>
      </c>
      <c r="W13" s="8" t="s">
        <v>484</v>
      </c>
    </row>
    <row r="14" spans="1:23" ht="43.2" x14ac:dyDescent="0.3">
      <c r="A14" s="2" t="s">
        <v>179</v>
      </c>
      <c r="B14" s="3" t="s">
        <v>180</v>
      </c>
      <c r="C14" s="2" t="s">
        <v>181</v>
      </c>
      <c r="D14" s="2" t="s">
        <v>182</v>
      </c>
      <c r="E14" s="2" t="s">
        <v>24</v>
      </c>
      <c r="F14" s="2" t="s">
        <v>24</v>
      </c>
      <c r="G14" s="2" t="s">
        <v>24</v>
      </c>
      <c r="H14" s="2" t="s">
        <v>24</v>
      </c>
      <c r="I14" s="2" t="s">
        <v>183</v>
      </c>
      <c r="J14" s="2" t="s">
        <v>184</v>
      </c>
      <c r="K14" s="2" t="s">
        <v>185</v>
      </c>
      <c r="L14" s="2" t="s">
        <v>98</v>
      </c>
      <c r="M14" s="2" t="s">
        <v>24</v>
      </c>
      <c r="N14" s="2" t="s">
        <v>186</v>
      </c>
      <c r="O14" s="2" t="s">
        <v>187</v>
      </c>
      <c r="P14" s="2" t="s">
        <v>73</v>
      </c>
      <c r="Q14" s="2" t="s">
        <v>188</v>
      </c>
      <c r="R14" s="2" t="s">
        <v>189</v>
      </c>
      <c r="S14" s="2" t="s">
        <v>190</v>
      </c>
      <c r="T14" s="2" t="s">
        <v>191</v>
      </c>
      <c r="U14" s="2" t="str">
        <f t="shared" si="1"/>
        <v>Relevant</v>
      </c>
      <c r="V14" s="8" t="str">
        <f t="shared" si="0"/>
        <v>F&amp;B</v>
      </c>
      <c r="W14" s="8" t="s">
        <v>484</v>
      </c>
    </row>
    <row r="15" spans="1:23" ht="57.6" x14ac:dyDescent="0.3">
      <c r="A15" s="2" t="s">
        <v>192</v>
      </c>
      <c r="B15" s="3" t="s">
        <v>193</v>
      </c>
      <c r="C15" s="2" t="s">
        <v>194</v>
      </c>
      <c r="D15" s="2" t="s">
        <v>195</v>
      </c>
      <c r="E15" s="2" t="s">
        <v>24</v>
      </c>
      <c r="F15" s="2" t="s">
        <v>24</v>
      </c>
      <c r="G15" s="2" t="s">
        <v>24</v>
      </c>
      <c r="H15" s="2" t="s">
        <v>39</v>
      </c>
      <c r="I15" s="2" t="s">
        <v>196</v>
      </c>
      <c r="J15" s="2" t="s">
        <v>197</v>
      </c>
      <c r="K15" s="2" t="s">
        <v>198</v>
      </c>
      <c r="L15" s="2" t="s">
        <v>39</v>
      </c>
      <c r="M15" s="2" t="s">
        <v>43</v>
      </c>
      <c r="N15" s="2" t="s">
        <v>199</v>
      </c>
      <c r="O15" s="2" t="s">
        <v>200</v>
      </c>
      <c r="P15" s="2" t="s">
        <v>73</v>
      </c>
      <c r="Q15" s="2" t="s">
        <v>201</v>
      </c>
      <c r="R15" s="2" t="s">
        <v>202</v>
      </c>
      <c r="S15" s="2" t="s">
        <v>203</v>
      </c>
      <c r="T15" s="2" t="s">
        <v>204</v>
      </c>
      <c r="U15" s="2" t="str">
        <f t="shared" si="1"/>
        <v>Relevant</v>
      </c>
      <c r="V15" s="8" t="str">
        <f t="shared" si="0"/>
        <v>Bulk</v>
      </c>
      <c r="W15" s="8" t="s">
        <v>484</v>
      </c>
    </row>
    <row r="16" spans="1:23" ht="43.2" x14ac:dyDescent="0.3">
      <c r="A16" s="2" t="s">
        <v>205</v>
      </c>
      <c r="B16" s="3" t="s">
        <v>206</v>
      </c>
      <c r="C16" s="2" t="s">
        <v>207</v>
      </c>
      <c r="D16" s="2" t="s">
        <v>208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209</v>
      </c>
      <c r="J16" s="2" t="s">
        <v>210</v>
      </c>
      <c r="K16" s="2" t="s">
        <v>211</v>
      </c>
      <c r="L16" s="2" t="s">
        <v>39</v>
      </c>
      <c r="M16" s="2" t="s">
        <v>43</v>
      </c>
      <c r="N16" s="2" t="s">
        <v>212</v>
      </c>
      <c r="O16" s="2" t="s">
        <v>213</v>
      </c>
      <c r="P16" s="2" t="s">
        <v>73</v>
      </c>
      <c r="Q16" s="2" t="s">
        <v>214</v>
      </c>
      <c r="R16" s="2" t="s">
        <v>215</v>
      </c>
      <c r="S16" s="2" t="s">
        <v>216</v>
      </c>
      <c r="T16" s="2" t="s">
        <v>217</v>
      </c>
      <c r="U16" s="2" t="str">
        <f t="shared" si="1"/>
        <v>Relevant</v>
      </c>
      <c r="V16" s="8" t="str">
        <f t="shared" si="0"/>
        <v>Bulk</v>
      </c>
      <c r="W16" s="8" t="s">
        <v>484</v>
      </c>
    </row>
    <row r="17" spans="1:23" ht="43.2" x14ac:dyDescent="0.3">
      <c r="A17" s="2" t="s">
        <v>218</v>
      </c>
      <c r="B17" s="3" t="s">
        <v>219</v>
      </c>
      <c r="C17" s="2" t="s">
        <v>37</v>
      </c>
      <c r="D17" s="2" t="s">
        <v>220</v>
      </c>
      <c r="E17" s="2" t="s">
        <v>24</v>
      </c>
      <c r="F17" s="2" t="s">
        <v>24</v>
      </c>
      <c r="G17" s="2" t="s">
        <v>24</v>
      </c>
      <c r="H17" s="2" t="s">
        <v>39</v>
      </c>
      <c r="I17" s="2" t="s">
        <v>221</v>
      </c>
      <c r="J17" s="2" t="s">
        <v>222</v>
      </c>
      <c r="K17" s="2" t="s">
        <v>223</v>
      </c>
      <c r="L17" s="2" t="s">
        <v>39</v>
      </c>
      <c r="M17" s="2" t="s">
        <v>24</v>
      </c>
      <c r="N17" s="2" t="s">
        <v>224</v>
      </c>
      <c r="O17" s="2" t="s">
        <v>225</v>
      </c>
      <c r="P17" s="2" t="s">
        <v>73</v>
      </c>
      <c r="Q17" s="2" t="s">
        <v>226</v>
      </c>
      <c r="R17" s="2" t="s">
        <v>227</v>
      </c>
      <c r="S17" s="2" t="s">
        <v>228</v>
      </c>
      <c r="T17" s="2" t="s">
        <v>229</v>
      </c>
      <c r="U17" s="2" t="str">
        <f t="shared" si="1"/>
        <v>Relevant</v>
      </c>
      <c r="V17" s="8" t="str">
        <f t="shared" si="0"/>
        <v>Bulk</v>
      </c>
      <c r="W17" s="8" t="s">
        <v>484</v>
      </c>
    </row>
    <row r="18" spans="1:23" ht="43.2" x14ac:dyDescent="0.3">
      <c r="A18" s="2" t="s">
        <v>230</v>
      </c>
      <c r="B18" s="3" t="s">
        <v>231</v>
      </c>
      <c r="C18" s="2" t="s">
        <v>53</v>
      </c>
      <c r="D18" s="2" t="s">
        <v>232</v>
      </c>
      <c r="E18" s="2" t="s">
        <v>24</v>
      </c>
      <c r="F18" s="2" t="s">
        <v>24</v>
      </c>
      <c r="G18" s="2" t="s">
        <v>24</v>
      </c>
      <c r="H18" s="2" t="s">
        <v>24</v>
      </c>
      <c r="I18" s="2" t="s">
        <v>233</v>
      </c>
      <c r="J18" s="2" t="s">
        <v>234</v>
      </c>
      <c r="K18" s="2" t="s">
        <v>235</v>
      </c>
      <c r="L18" s="2" t="s">
        <v>39</v>
      </c>
      <c r="M18" s="2" t="s">
        <v>24</v>
      </c>
      <c r="N18" s="2" t="s">
        <v>236</v>
      </c>
      <c r="O18" s="2" t="s">
        <v>237</v>
      </c>
      <c r="P18" s="2" t="s">
        <v>73</v>
      </c>
      <c r="Q18" s="2" t="s">
        <v>238</v>
      </c>
      <c r="R18" s="2" t="s">
        <v>239</v>
      </c>
      <c r="S18" s="2" t="s">
        <v>240</v>
      </c>
      <c r="T18" s="2" t="s">
        <v>241</v>
      </c>
      <c r="U18" s="2" t="str">
        <f t="shared" si="1"/>
        <v>Relevant</v>
      </c>
      <c r="V18" s="8" t="str">
        <f t="shared" si="0"/>
        <v>F&amp;B</v>
      </c>
      <c r="W18" s="8" t="s">
        <v>484</v>
      </c>
    </row>
    <row r="19" spans="1:23" ht="43.2" x14ac:dyDescent="0.3">
      <c r="A19" s="2" t="s">
        <v>242</v>
      </c>
      <c r="B19" s="3" t="s">
        <v>243</v>
      </c>
      <c r="C19" s="2" t="s">
        <v>37</v>
      </c>
      <c r="D19" s="2" t="s">
        <v>244</v>
      </c>
      <c r="E19" s="2" t="s">
        <v>24</v>
      </c>
      <c r="F19" s="2" t="s">
        <v>24</v>
      </c>
      <c r="G19" s="2" t="s">
        <v>24</v>
      </c>
      <c r="H19" s="2" t="s">
        <v>39</v>
      </c>
      <c r="I19" s="2" t="s">
        <v>245</v>
      </c>
      <c r="J19" s="2" t="s">
        <v>246</v>
      </c>
      <c r="K19" s="2" t="s">
        <v>247</v>
      </c>
      <c r="L19" s="2" t="s">
        <v>39</v>
      </c>
      <c r="M19" s="2" t="s">
        <v>43</v>
      </c>
      <c r="N19" s="2" t="s">
        <v>248</v>
      </c>
      <c r="O19" s="2" t="s">
        <v>249</v>
      </c>
      <c r="P19" s="2" t="s">
        <v>73</v>
      </c>
      <c r="Q19" s="2" t="s">
        <v>250</v>
      </c>
      <c r="R19" s="2" t="s">
        <v>251</v>
      </c>
      <c r="S19" s="2" t="s">
        <v>252</v>
      </c>
      <c r="T19" s="2" t="s">
        <v>253</v>
      </c>
      <c r="U19" s="2" t="str">
        <f t="shared" si="1"/>
        <v>Relevant</v>
      </c>
      <c r="V19" s="8" t="str">
        <f t="shared" si="0"/>
        <v>Bulk</v>
      </c>
      <c r="W19" s="8" t="s">
        <v>484</v>
      </c>
    </row>
    <row r="20" spans="1:23" ht="28.8" x14ac:dyDescent="0.3">
      <c r="A20" s="2" t="s">
        <v>254</v>
      </c>
      <c r="B20" s="3" t="s">
        <v>255</v>
      </c>
      <c r="C20" s="2" t="s">
        <v>53</v>
      </c>
      <c r="D20" s="2" t="s">
        <v>256</v>
      </c>
      <c r="E20" s="2" t="s">
        <v>24</v>
      </c>
      <c r="F20" s="2" t="s">
        <v>24</v>
      </c>
      <c r="G20" s="2" t="s">
        <v>24</v>
      </c>
      <c r="H20" s="2" t="s">
        <v>24</v>
      </c>
      <c r="I20" s="2" t="s">
        <v>257</v>
      </c>
      <c r="J20" s="2" t="s">
        <v>258</v>
      </c>
      <c r="K20" s="2" t="s">
        <v>259</v>
      </c>
      <c r="L20" s="2" t="s">
        <v>39</v>
      </c>
      <c r="M20" s="2" t="s">
        <v>260</v>
      </c>
      <c r="N20" s="2" t="s">
        <v>261</v>
      </c>
      <c r="O20" s="2" t="s">
        <v>262</v>
      </c>
      <c r="P20" s="2" t="s">
        <v>73</v>
      </c>
      <c r="Q20" s="2" t="s">
        <v>263</v>
      </c>
      <c r="R20" s="2" t="s">
        <v>264</v>
      </c>
      <c r="S20" s="2" t="s">
        <v>265</v>
      </c>
      <c r="T20" s="2" t="s">
        <v>266</v>
      </c>
      <c r="U20" s="2" t="str">
        <f t="shared" si="1"/>
        <v>Relevant</v>
      </c>
      <c r="V20" s="8" t="str">
        <f t="shared" si="0"/>
        <v>F&amp;B</v>
      </c>
      <c r="W20" s="8" t="s">
        <v>484</v>
      </c>
    </row>
    <row r="21" spans="1:23" ht="28.8" x14ac:dyDescent="0.3">
      <c r="A21" s="2" t="s">
        <v>267</v>
      </c>
      <c r="B21" s="3" t="s">
        <v>268</v>
      </c>
      <c r="C21" s="2" t="s">
        <v>269</v>
      </c>
      <c r="D21" s="2" t="s">
        <v>270</v>
      </c>
      <c r="E21" s="2" t="s">
        <v>24</v>
      </c>
      <c r="F21" s="2" t="s">
        <v>24</v>
      </c>
      <c r="G21" s="2" t="s">
        <v>24</v>
      </c>
      <c r="H21" s="2" t="s">
        <v>39</v>
      </c>
      <c r="I21" s="2" t="s">
        <v>271</v>
      </c>
      <c r="J21" s="2" t="s">
        <v>272</v>
      </c>
      <c r="K21" s="2" t="s">
        <v>273</v>
      </c>
      <c r="L21" s="2" t="s">
        <v>39</v>
      </c>
      <c r="M21" s="2" t="s">
        <v>274</v>
      </c>
      <c r="N21" s="2" t="s">
        <v>275</v>
      </c>
      <c r="O21" s="2" t="s">
        <v>276</v>
      </c>
      <c r="P21" s="2" t="s">
        <v>73</v>
      </c>
      <c r="Q21" s="2" t="s">
        <v>277</v>
      </c>
      <c r="R21" s="2" t="s">
        <v>278</v>
      </c>
      <c r="S21" s="2" t="s">
        <v>279</v>
      </c>
      <c r="T21" s="2" t="s">
        <v>280</v>
      </c>
      <c r="U21" s="2" t="str">
        <f t="shared" si="1"/>
        <v>Relevant</v>
      </c>
      <c r="V21" s="8" t="str">
        <f t="shared" si="0"/>
        <v>Formulation</v>
      </c>
      <c r="W21" s="8" t="s">
        <v>484</v>
      </c>
    </row>
    <row r="22" spans="1:23" ht="28.8" x14ac:dyDescent="0.3">
      <c r="A22" s="2" t="s">
        <v>281</v>
      </c>
      <c r="B22" s="3" t="s">
        <v>282</v>
      </c>
      <c r="C22" s="2" t="s">
        <v>283</v>
      </c>
      <c r="D22" s="2" t="s">
        <v>284</v>
      </c>
      <c r="E22" s="2" t="s">
        <v>24</v>
      </c>
      <c r="F22" s="2" t="s">
        <v>24</v>
      </c>
      <c r="G22" s="2" t="s">
        <v>24</v>
      </c>
      <c r="H22" s="2" t="s">
        <v>24</v>
      </c>
      <c r="I22" s="2" t="s">
        <v>285</v>
      </c>
      <c r="J22" s="2" t="s">
        <v>286</v>
      </c>
      <c r="K22" s="2" t="s">
        <v>287</v>
      </c>
      <c r="L22" s="2" t="s">
        <v>39</v>
      </c>
      <c r="M22" s="2" t="s">
        <v>288</v>
      </c>
      <c r="N22" s="2" t="s">
        <v>289</v>
      </c>
      <c r="O22" s="2" t="s">
        <v>290</v>
      </c>
      <c r="P22" s="2" t="s">
        <v>73</v>
      </c>
      <c r="Q22" s="2" t="s">
        <v>291</v>
      </c>
      <c r="R22" s="2" t="s">
        <v>292</v>
      </c>
      <c r="S22" s="2" t="s">
        <v>293</v>
      </c>
      <c r="T22" s="2" t="s">
        <v>294</v>
      </c>
      <c r="U22" s="2" t="str">
        <f t="shared" si="1"/>
        <v>Relevant</v>
      </c>
      <c r="V22" s="8" t="str">
        <f t="shared" si="0"/>
        <v>F&amp;B</v>
      </c>
      <c r="W22" s="8" t="s">
        <v>484</v>
      </c>
    </row>
    <row r="23" spans="1:23" x14ac:dyDescent="0.3">
      <c r="A23" s="4" t="s">
        <v>295</v>
      </c>
      <c r="B23" s="5" t="s">
        <v>296</v>
      </c>
      <c r="C23" s="4" t="s">
        <v>37</v>
      </c>
      <c r="D23" s="4" t="s">
        <v>297</v>
      </c>
      <c r="E23" s="4" t="s">
        <v>24</v>
      </c>
      <c r="F23" s="4" t="s">
        <v>24</v>
      </c>
      <c r="G23" s="4" t="s">
        <v>24</v>
      </c>
      <c r="H23" s="4" t="s">
        <v>39</v>
      </c>
      <c r="I23" s="4" t="s">
        <v>298</v>
      </c>
      <c r="J23" s="4" t="s">
        <v>299</v>
      </c>
      <c r="K23" s="4" t="s">
        <v>300</v>
      </c>
      <c r="L23" s="4" t="s">
        <v>39</v>
      </c>
      <c r="M23" s="4" t="s">
        <v>274</v>
      </c>
      <c r="N23" s="4" t="s">
        <v>301</v>
      </c>
      <c r="O23" s="4" t="s">
        <v>302</v>
      </c>
      <c r="P23" s="4" t="s">
        <v>303</v>
      </c>
      <c r="Q23" s="4" t="s">
        <v>304</v>
      </c>
      <c r="R23" s="4" t="s">
        <v>278</v>
      </c>
      <c r="S23" s="4" t="s">
        <v>279</v>
      </c>
      <c r="T23" s="4" t="s">
        <v>305</v>
      </c>
      <c r="U23" s="2" t="str">
        <f t="shared" si="1"/>
        <v>Relevant</v>
      </c>
      <c r="V23" s="8" t="str">
        <f t="shared" si="0"/>
        <v>Bulk</v>
      </c>
      <c r="W23" s="8" t="s">
        <v>484</v>
      </c>
    </row>
    <row r="24" spans="1:23" x14ac:dyDescent="0.3">
      <c r="A24" s="4" t="s">
        <v>306</v>
      </c>
      <c r="B24" s="5" t="s">
        <v>307</v>
      </c>
      <c r="C24" s="4" t="s">
        <v>308</v>
      </c>
      <c r="D24" s="4" t="s">
        <v>309</v>
      </c>
      <c r="E24" s="4" t="s">
        <v>24</v>
      </c>
      <c r="F24" s="4" t="s">
        <v>24</v>
      </c>
      <c r="G24" s="4" t="s">
        <v>24</v>
      </c>
      <c r="H24" s="4" t="s">
        <v>24</v>
      </c>
      <c r="I24" s="4" t="s">
        <v>310</v>
      </c>
      <c r="J24" s="4" t="s">
        <v>311</v>
      </c>
      <c r="K24" s="4" t="s">
        <v>312</v>
      </c>
      <c r="L24" s="4" t="s">
        <v>313</v>
      </c>
      <c r="M24" s="4" t="s">
        <v>24</v>
      </c>
      <c r="N24" s="4" t="s">
        <v>309</v>
      </c>
      <c r="O24" s="4" t="s">
        <v>314</v>
      </c>
      <c r="P24" s="4" t="s">
        <v>73</v>
      </c>
      <c r="Q24" s="4" t="s">
        <v>315</v>
      </c>
      <c r="R24" s="4" t="s">
        <v>316</v>
      </c>
      <c r="S24" s="4" t="s">
        <v>317</v>
      </c>
      <c r="T24" s="4" t="s">
        <v>318</v>
      </c>
      <c r="U24" s="2" t="str">
        <f t="shared" si="1"/>
        <v>Relevant</v>
      </c>
      <c r="V24" s="8" t="str">
        <f t="shared" si="0"/>
        <v>F&amp;B</v>
      </c>
      <c r="W24" s="8" t="s">
        <v>484</v>
      </c>
    </row>
    <row r="25" spans="1:23" ht="28.8" x14ac:dyDescent="0.3">
      <c r="A25" s="4" t="s">
        <v>319</v>
      </c>
      <c r="B25" s="5" t="s">
        <v>320</v>
      </c>
      <c r="C25" s="4" t="s">
        <v>321</v>
      </c>
      <c r="D25" s="4" t="s">
        <v>322</v>
      </c>
      <c r="E25" s="4" t="s">
        <v>24</v>
      </c>
      <c r="F25" s="4" t="s">
        <v>24</v>
      </c>
      <c r="G25" s="4" t="s">
        <v>24</v>
      </c>
      <c r="H25" s="4" t="s">
        <v>39</v>
      </c>
      <c r="I25" s="4" t="s">
        <v>323</v>
      </c>
      <c r="J25" s="4" t="s">
        <v>272</v>
      </c>
      <c r="K25" s="4" t="s">
        <v>324</v>
      </c>
      <c r="L25" s="4" t="s">
        <v>39</v>
      </c>
      <c r="M25" s="4" t="s">
        <v>274</v>
      </c>
      <c r="N25" s="4" t="s">
        <v>325</v>
      </c>
      <c r="O25" s="4" t="s">
        <v>326</v>
      </c>
      <c r="P25" s="4" t="s">
        <v>73</v>
      </c>
      <c r="Q25" s="4" t="s">
        <v>327</v>
      </c>
      <c r="R25" s="4" t="s">
        <v>278</v>
      </c>
      <c r="S25" s="4" t="s">
        <v>279</v>
      </c>
      <c r="T25" s="4" t="s">
        <v>328</v>
      </c>
      <c r="U25" s="2" t="str">
        <f t="shared" si="1"/>
        <v>Relevant</v>
      </c>
      <c r="V25" s="8" t="str">
        <f t="shared" si="0"/>
        <v>Formulation</v>
      </c>
      <c r="W25" s="8" t="s">
        <v>484</v>
      </c>
    </row>
    <row r="26" spans="1:23" x14ac:dyDescent="0.3">
      <c r="A26" s="4" t="s">
        <v>329</v>
      </c>
      <c r="B26" s="5" t="s">
        <v>330</v>
      </c>
      <c r="C26" s="4" t="s">
        <v>53</v>
      </c>
      <c r="D26" s="4" t="s">
        <v>331</v>
      </c>
      <c r="E26" s="4" t="s">
        <v>24</v>
      </c>
      <c r="F26" s="4" t="s">
        <v>24</v>
      </c>
      <c r="G26" s="4" t="s">
        <v>24</v>
      </c>
      <c r="H26" s="4" t="s">
        <v>24</v>
      </c>
      <c r="I26" s="4" t="s">
        <v>332</v>
      </c>
      <c r="J26" s="4" t="s">
        <v>333</v>
      </c>
      <c r="K26" s="4" t="s">
        <v>334</v>
      </c>
      <c r="L26" s="4" t="s">
        <v>39</v>
      </c>
      <c r="M26" s="4" t="s">
        <v>335</v>
      </c>
      <c r="N26" s="4" t="s">
        <v>336</v>
      </c>
      <c r="O26" s="4" t="s">
        <v>337</v>
      </c>
      <c r="P26" s="4" t="s">
        <v>338</v>
      </c>
      <c r="Q26" s="4" t="s">
        <v>339</v>
      </c>
      <c r="R26" s="4" t="s">
        <v>340</v>
      </c>
      <c r="S26" s="4" t="s">
        <v>341</v>
      </c>
      <c r="T26" s="4" t="s">
        <v>318</v>
      </c>
      <c r="U26" s="2" t="str">
        <f t="shared" si="1"/>
        <v>Relevant</v>
      </c>
      <c r="V26" s="8" t="str">
        <f t="shared" si="0"/>
        <v>F&amp;B</v>
      </c>
      <c r="W26" s="8" t="s">
        <v>484</v>
      </c>
    </row>
    <row r="27" spans="1:23" ht="28.8" x14ac:dyDescent="0.3">
      <c r="A27" s="4" t="s">
        <v>342</v>
      </c>
      <c r="B27" s="5" t="s">
        <v>343</v>
      </c>
      <c r="C27" s="4" t="s">
        <v>344</v>
      </c>
      <c r="D27" s="4" t="s">
        <v>345</v>
      </c>
      <c r="E27" s="4" t="s">
        <v>24</v>
      </c>
      <c r="F27" s="4" t="s">
        <v>24</v>
      </c>
      <c r="G27" s="4" t="s">
        <v>24</v>
      </c>
      <c r="H27" s="4" t="s">
        <v>39</v>
      </c>
      <c r="I27" s="4" t="s">
        <v>346</v>
      </c>
      <c r="J27" s="4" t="s">
        <v>272</v>
      </c>
      <c r="K27" s="4" t="s">
        <v>347</v>
      </c>
      <c r="L27" s="4" t="s">
        <v>39</v>
      </c>
      <c r="M27" s="4" t="s">
        <v>274</v>
      </c>
      <c r="N27" s="4" t="s">
        <v>348</v>
      </c>
      <c r="O27" s="4" t="s">
        <v>349</v>
      </c>
      <c r="P27" s="4" t="s">
        <v>73</v>
      </c>
      <c r="Q27" s="4" t="s">
        <v>350</v>
      </c>
      <c r="R27" s="4" t="s">
        <v>278</v>
      </c>
      <c r="S27" s="4" t="s">
        <v>279</v>
      </c>
      <c r="T27" s="4" t="s">
        <v>328</v>
      </c>
      <c r="U27" s="2" t="str">
        <f t="shared" si="1"/>
        <v>Relevant</v>
      </c>
      <c r="V27" s="8" t="str">
        <f t="shared" si="0"/>
        <v>Not Relevant</v>
      </c>
      <c r="W27" s="8" t="s">
        <v>484</v>
      </c>
    </row>
    <row r="28" spans="1:23" ht="28.8" x14ac:dyDescent="0.3">
      <c r="A28" s="2" t="s">
        <v>351</v>
      </c>
      <c r="B28" s="3" t="s">
        <v>352</v>
      </c>
      <c r="C28" s="2" t="s">
        <v>53</v>
      </c>
      <c r="D28" s="2" t="s">
        <v>353</v>
      </c>
      <c r="E28" s="2" t="s">
        <v>24</v>
      </c>
      <c r="F28" s="2" t="s">
        <v>24</v>
      </c>
      <c r="G28" s="2" t="s">
        <v>24</v>
      </c>
      <c r="H28" s="2" t="s">
        <v>24</v>
      </c>
      <c r="I28" s="2" t="s">
        <v>332</v>
      </c>
      <c r="J28" s="2" t="s">
        <v>354</v>
      </c>
      <c r="K28" s="2" t="s">
        <v>355</v>
      </c>
      <c r="L28" s="2" t="s">
        <v>39</v>
      </c>
      <c r="M28" s="2" t="s">
        <v>24</v>
      </c>
      <c r="N28" s="2" t="s">
        <v>356</v>
      </c>
      <c r="O28" s="2" t="s">
        <v>357</v>
      </c>
      <c r="P28" s="2" t="s">
        <v>358</v>
      </c>
      <c r="Q28" s="2" t="s">
        <v>359</v>
      </c>
      <c r="R28" s="2" t="s">
        <v>340</v>
      </c>
      <c r="S28" s="2" t="s">
        <v>341</v>
      </c>
      <c r="T28" s="2" t="s">
        <v>318</v>
      </c>
      <c r="U28" s="2" t="str">
        <f t="shared" si="1"/>
        <v>Relevant</v>
      </c>
      <c r="V28" s="8" t="str">
        <f t="shared" si="0"/>
        <v>F&amp;B</v>
      </c>
      <c r="W28" s="8" t="s">
        <v>484</v>
      </c>
    </row>
    <row r="29" spans="1:23" ht="28.8" x14ac:dyDescent="0.3">
      <c r="A29" s="2" t="s">
        <v>360</v>
      </c>
      <c r="B29" s="3" t="s">
        <v>361</v>
      </c>
      <c r="C29" s="2" t="s">
        <v>269</v>
      </c>
      <c r="D29" s="2" t="s">
        <v>322</v>
      </c>
      <c r="E29" s="2" t="s">
        <v>24</v>
      </c>
      <c r="F29" s="2" t="s">
        <v>24</v>
      </c>
      <c r="G29" s="2" t="s">
        <v>24</v>
      </c>
      <c r="H29" s="2" t="s">
        <v>39</v>
      </c>
      <c r="I29" s="2" t="s">
        <v>362</v>
      </c>
      <c r="J29" s="2" t="s">
        <v>272</v>
      </c>
      <c r="K29" s="2" t="s">
        <v>363</v>
      </c>
      <c r="L29" s="2" t="s">
        <v>39</v>
      </c>
      <c r="M29" s="2" t="s">
        <v>274</v>
      </c>
      <c r="N29" s="2" t="s">
        <v>325</v>
      </c>
      <c r="O29" s="2" t="s">
        <v>364</v>
      </c>
      <c r="P29" s="2" t="s">
        <v>73</v>
      </c>
      <c r="Q29" s="2" t="s">
        <v>365</v>
      </c>
      <c r="R29" s="2" t="s">
        <v>278</v>
      </c>
      <c r="S29" s="2" t="s">
        <v>279</v>
      </c>
      <c r="T29" s="2" t="s">
        <v>328</v>
      </c>
      <c r="U29" s="2" t="str">
        <f t="shared" si="1"/>
        <v>Relevant</v>
      </c>
      <c r="V29" s="8" t="str">
        <f t="shared" si="0"/>
        <v>Formulation</v>
      </c>
      <c r="W29" s="8" t="s">
        <v>484</v>
      </c>
    </row>
    <row r="30" spans="1:23" ht="28.8" x14ac:dyDescent="0.3">
      <c r="A30" s="2" t="s">
        <v>366</v>
      </c>
      <c r="B30" s="3" t="s">
        <v>367</v>
      </c>
      <c r="C30" s="2" t="s">
        <v>368</v>
      </c>
      <c r="D30" s="2" t="s">
        <v>369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274</v>
      </c>
      <c r="J30" s="2" t="s">
        <v>370</v>
      </c>
      <c r="K30" s="2" t="s">
        <v>371</v>
      </c>
      <c r="L30" s="2" t="s">
        <v>39</v>
      </c>
      <c r="M30" s="2" t="s">
        <v>39</v>
      </c>
      <c r="N30" s="2" t="s">
        <v>372</v>
      </c>
      <c r="O30" s="2" t="s">
        <v>373</v>
      </c>
      <c r="P30" s="2" t="s">
        <v>73</v>
      </c>
      <c r="Q30" s="2" t="s">
        <v>374</v>
      </c>
      <c r="R30" s="2" t="s">
        <v>375</v>
      </c>
      <c r="S30" s="2" t="s">
        <v>376</v>
      </c>
      <c r="T30" s="2" t="s">
        <v>377</v>
      </c>
      <c r="U30" s="2" t="str">
        <f t="shared" si="1"/>
        <v>Relevant</v>
      </c>
      <c r="V30" s="8" t="str">
        <f t="shared" si="0"/>
        <v>F&amp;B</v>
      </c>
      <c r="W30" s="8" t="s">
        <v>484</v>
      </c>
    </row>
    <row r="31" spans="1:23" ht="28.8" x14ac:dyDescent="0.3">
      <c r="A31" s="2" t="s">
        <v>378</v>
      </c>
      <c r="B31" s="3" t="s">
        <v>379</v>
      </c>
      <c r="C31" s="2" t="s">
        <v>269</v>
      </c>
      <c r="D31" s="2" t="s">
        <v>380</v>
      </c>
      <c r="E31" s="2" t="s">
        <v>24</v>
      </c>
      <c r="F31" s="2" t="s">
        <v>24</v>
      </c>
      <c r="G31" s="2" t="s">
        <v>24</v>
      </c>
      <c r="H31" s="2" t="s">
        <v>39</v>
      </c>
      <c r="I31" s="2" t="s">
        <v>381</v>
      </c>
      <c r="J31" s="2" t="s">
        <v>272</v>
      </c>
      <c r="K31" s="2" t="s">
        <v>382</v>
      </c>
      <c r="L31" s="2" t="s">
        <v>39</v>
      </c>
      <c r="M31" s="2" t="s">
        <v>274</v>
      </c>
      <c r="N31" s="2" t="s">
        <v>383</v>
      </c>
      <c r="O31" s="2" t="s">
        <v>384</v>
      </c>
      <c r="P31" s="2" t="s">
        <v>73</v>
      </c>
      <c r="Q31" s="2" t="s">
        <v>385</v>
      </c>
      <c r="R31" s="2" t="s">
        <v>278</v>
      </c>
      <c r="S31" s="2" t="s">
        <v>386</v>
      </c>
      <c r="T31" s="2" t="s">
        <v>328</v>
      </c>
      <c r="U31" s="2" t="str">
        <f t="shared" si="1"/>
        <v>Relevant</v>
      </c>
      <c r="V31" s="8" t="str">
        <f t="shared" si="0"/>
        <v>Formulation</v>
      </c>
      <c r="W31" s="8" t="s">
        <v>484</v>
      </c>
    </row>
    <row r="32" spans="1:23" ht="28.8" x14ac:dyDescent="0.3">
      <c r="A32" s="2" t="s">
        <v>387</v>
      </c>
      <c r="B32" s="3" t="s">
        <v>388</v>
      </c>
      <c r="C32" s="2" t="s">
        <v>368</v>
      </c>
      <c r="D32" s="2" t="s">
        <v>369</v>
      </c>
      <c r="E32" s="2" t="s">
        <v>24</v>
      </c>
      <c r="F32" s="2" t="s">
        <v>24</v>
      </c>
      <c r="G32" s="2" t="s">
        <v>24</v>
      </c>
      <c r="H32" s="2" t="s">
        <v>24</v>
      </c>
      <c r="I32" s="2" t="s">
        <v>274</v>
      </c>
      <c r="J32" s="2" t="s">
        <v>370</v>
      </c>
      <c r="K32" s="2" t="s">
        <v>389</v>
      </c>
      <c r="L32" s="2" t="s">
        <v>39</v>
      </c>
      <c r="M32" s="2" t="s">
        <v>39</v>
      </c>
      <c r="N32" s="2" t="s">
        <v>372</v>
      </c>
      <c r="O32" s="2" t="s">
        <v>390</v>
      </c>
      <c r="P32" s="2" t="s">
        <v>73</v>
      </c>
      <c r="Q32" s="2" t="s">
        <v>391</v>
      </c>
      <c r="R32" s="2" t="s">
        <v>375</v>
      </c>
      <c r="S32" s="2" t="s">
        <v>376</v>
      </c>
      <c r="T32" s="2" t="s">
        <v>377</v>
      </c>
      <c r="U32" s="2" t="str">
        <f t="shared" si="1"/>
        <v>Relevant</v>
      </c>
      <c r="V32" s="8" t="str">
        <f t="shared" si="0"/>
        <v>F&amp;B</v>
      </c>
      <c r="W32" s="8" t="s">
        <v>484</v>
      </c>
    </row>
    <row r="33" spans="1:23" ht="28.8" x14ac:dyDescent="0.3">
      <c r="A33" s="2" t="s">
        <v>392</v>
      </c>
      <c r="B33" s="3" t="s">
        <v>393</v>
      </c>
      <c r="C33" s="2" t="s">
        <v>394</v>
      </c>
      <c r="D33" s="2" t="s">
        <v>395</v>
      </c>
      <c r="E33" s="2" t="s">
        <v>24</v>
      </c>
      <c r="F33" s="2" t="s">
        <v>24</v>
      </c>
      <c r="G33" s="2" t="s">
        <v>24</v>
      </c>
      <c r="H33" s="2" t="s">
        <v>24</v>
      </c>
      <c r="I33" s="2" t="s">
        <v>396</v>
      </c>
      <c r="J33" s="2" t="s">
        <v>397</v>
      </c>
      <c r="K33" s="2" t="s">
        <v>398</v>
      </c>
      <c r="L33" s="2" t="s">
        <v>39</v>
      </c>
      <c r="M33" s="2" t="s">
        <v>24</v>
      </c>
      <c r="N33" s="2" t="s">
        <v>399</v>
      </c>
      <c r="O33" s="2" t="s">
        <v>400</v>
      </c>
      <c r="P33" s="2" t="s">
        <v>73</v>
      </c>
      <c r="Q33" s="2" t="s">
        <v>401</v>
      </c>
      <c r="R33" s="2" t="s">
        <v>402</v>
      </c>
      <c r="S33" s="2" t="s">
        <v>403</v>
      </c>
      <c r="T33" s="2" t="s">
        <v>404</v>
      </c>
      <c r="U33" s="2" t="str">
        <f t="shared" si="1"/>
        <v>Relevant</v>
      </c>
      <c r="V33" s="8" t="str">
        <f t="shared" si="0"/>
        <v>Not Relevant</v>
      </c>
      <c r="W33" s="8" t="s">
        <v>484</v>
      </c>
    </row>
    <row r="34" spans="1:23" ht="28.8" x14ac:dyDescent="0.3">
      <c r="A34" s="2" t="s">
        <v>405</v>
      </c>
      <c r="B34" s="3" t="s">
        <v>406</v>
      </c>
      <c r="C34" s="2" t="s">
        <v>368</v>
      </c>
      <c r="D34" s="2" t="s">
        <v>407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274</v>
      </c>
      <c r="J34" s="2" t="s">
        <v>408</v>
      </c>
      <c r="K34" s="2" t="s">
        <v>409</v>
      </c>
      <c r="L34" s="2" t="s">
        <v>39</v>
      </c>
      <c r="M34" s="2" t="s">
        <v>39</v>
      </c>
      <c r="N34" s="2" t="s">
        <v>410</v>
      </c>
      <c r="O34" s="2" t="s">
        <v>411</v>
      </c>
      <c r="P34" s="2" t="s">
        <v>73</v>
      </c>
      <c r="Q34" s="2" t="s">
        <v>412</v>
      </c>
      <c r="R34" s="2" t="s">
        <v>375</v>
      </c>
      <c r="S34" s="2" t="s">
        <v>376</v>
      </c>
      <c r="T34" s="2" t="s">
        <v>377</v>
      </c>
      <c r="U34" s="2" t="str">
        <f t="shared" si="1"/>
        <v>Relevant</v>
      </c>
      <c r="V34" s="8" t="str">
        <f t="shared" si="0"/>
        <v>Not Relevant</v>
      </c>
      <c r="W34" s="8" t="s">
        <v>484</v>
      </c>
    </row>
    <row r="35" spans="1:23" ht="28.8" x14ac:dyDescent="0.3">
      <c r="A35" s="2" t="s">
        <v>413</v>
      </c>
      <c r="B35" s="3" t="s">
        <v>414</v>
      </c>
      <c r="C35" s="2" t="s">
        <v>415</v>
      </c>
      <c r="D35" s="2" t="s">
        <v>416</v>
      </c>
      <c r="E35" s="2" t="s">
        <v>24</v>
      </c>
      <c r="F35" s="2" t="s">
        <v>24</v>
      </c>
      <c r="G35" s="2" t="s">
        <v>24</v>
      </c>
      <c r="H35" s="2" t="s">
        <v>39</v>
      </c>
      <c r="I35" s="2" t="s">
        <v>417</v>
      </c>
      <c r="J35" s="2" t="s">
        <v>418</v>
      </c>
      <c r="K35" s="2" t="s">
        <v>419</v>
      </c>
      <c r="L35" s="2" t="s">
        <v>24</v>
      </c>
      <c r="M35" s="2" t="s">
        <v>24</v>
      </c>
      <c r="N35" s="2" t="s">
        <v>420</v>
      </c>
      <c r="O35" s="2" t="s">
        <v>421</v>
      </c>
      <c r="P35" s="2" t="s">
        <v>73</v>
      </c>
      <c r="Q35" s="2" t="s">
        <v>422</v>
      </c>
      <c r="R35" s="2" t="s">
        <v>423</v>
      </c>
      <c r="S35" s="2" t="s">
        <v>424</v>
      </c>
      <c r="T35" s="2" t="s">
        <v>425</v>
      </c>
      <c r="U35" s="2" t="str">
        <f t="shared" si="1"/>
        <v>Relevant</v>
      </c>
      <c r="V35" s="8" t="str">
        <f t="shared" si="0"/>
        <v>Not Relevant</v>
      </c>
      <c r="W35" s="8" t="s">
        <v>484</v>
      </c>
    </row>
    <row r="36" spans="1:23" ht="28.8" x14ac:dyDescent="0.3">
      <c r="A36" s="2" t="s">
        <v>426</v>
      </c>
      <c r="B36" s="3" t="s">
        <v>427</v>
      </c>
      <c r="C36" s="2" t="s">
        <v>368</v>
      </c>
      <c r="D36" s="2" t="s">
        <v>428</v>
      </c>
      <c r="E36" s="2" t="s">
        <v>24</v>
      </c>
      <c r="F36" s="2" t="s">
        <v>24</v>
      </c>
      <c r="G36" s="2" t="s">
        <v>24</v>
      </c>
      <c r="H36" s="2" t="s">
        <v>24</v>
      </c>
      <c r="I36" s="2" t="s">
        <v>274</v>
      </c>
      <c r="J36" s="2" t="s">
        <v>370</v>
      </c>
      <c r="K36" s="2" t="s">
        <v>429</v>
      </c>
      <c r="L36" s="2" t="s">
        <v>39</v>
      </c>
      <c r="M36" s="2" t="s">
        <v>39</v>
      </c>
      <c r="N36" s="2" t="s">
        <v>430</v>
      </c>
      <c r="O36" s="2" t="s">
        <v>431</v>
      </c>
      <c r="P36" s="2" t="s">
        <v>73</v>
      </c>
      <c r="Q36" s="2" t="s">
        <v>432</v>
      </c>
      <c r="R36" s="2" t="s">
        <v>375</v>
      </c>
      <c r="S36" s="2" t="s">
        <v>376</v>
      </c>
      <c r="T36" s="2" t="s">
        <v>377</v>
      </c>
      <c r="U36" s="2" t="str">
        <f t="shared" si="1"/>
        <v>Relevant</v>
      </c>
      <c r="V36" s="8" t="str">
        <f t="shared" si="0"/>
        <v>Not Relevant</v>
      </c>
      <c r="W36" s="8" t="s">
        <v>484</v>
      </c>
    </row>
    <row r="37" spans="1:23" ht="28.8" x14ac:dyDescent="0.3">
      <c r="A37" s="2" t="s">
        <v>433</v>
      </c>
      <c r="B37" s="3" t="s">
        <v>434</v>
      </c>
      <c r="C37" s="2" t="s">
        <v>435</v>
      </c>
      <c r="D37" s="2" t="s">
        <v>436</v>
      </c>
      <c r="E37" s="2" t="s">
        <v>24</v>
      </c>
      <c r="F37" s="2" t="s">
        <v>24</v>
      </c>
      <c r="G37" s="2" t="s">
        <v>24</v>
      </c>
      <c r="H37" s="2" t="s">
        <v>39</v>
      </c>
      <c r="I37" s="2" t="s">
        <v>437</v>
      </c>
      <c r="J37" s="2" t="s">
        <v>438</v>
      </c>
      <c r="K37" s="2" t="s">
        <v>439</v>
      </c>
      <c r="L37" s="2" t="s">
        <v>39</v>
      </c>
      <c r="M37" s="2" t="s">
        <v>274</v>
      </c>
      <c r="N37" s="2" t="s">
        <v>440</v>
      </c>
      <c r="O37" s="2" t="s">
        <v>441</v>
      </c>
      <c r="P37" s="2" t="s">
        <v>73</v>
      </c>
      <c r="Q37" s="2" t="s">
        <v>442</v>
      </c>
      <c r="R37" s="2" t="s">
        <v>443</v>
      </c>
      <c r="S37" s="2" t="s">
        <v>279</v>
      </c>
      <c r="T37" s="2" t="s">
        <v>444</v>
      </c>
      <c r="U37" s="2" t="str">
        <f t="shared" si="1"/>
        <v>Relevant</v>
      </c>
      <c r="V37" s="8" t="str">
        <f t="shared" si="0"/>
        <v>Not Relevant</v>
      </c>
      <c r="W37" s="8" t="s">
        <v>484</v>
      </c>
    </row>
    <row r="38" spans="1:23" ht="28.8" x14ac:dyDescent="0.3">
      <c r="A38" s="2" t="s">
        <v>445</v>
      </c>
      <c r="B38" s="3" t="s">
        <v>446</v>
      </c>
      <c r="C38" s="2" t="s">
        <v>447</v>
      </c>
      <c r="D38" s="2" t="s">
        <v>448</v>
      </c>
      <c r="E38" s="2" t="s">
        <v>39</v>
      </c>
      <c r="F38" s="2" t="s">
        <v>24</v>
      </c>
      <c r="G38" s="2" t="s">
        <v>24</v>
      </c>
      <c r="H38" s="2" t="s">
        <v>39</v>
      </c>
      <c r="I38" s="2" t="s">
        <v>449</v>
      </c>
      <c r="J38" s="2" t="s">
        <v>274</v>
      </c>
      <c r="K38" s="2" t="s">
        <v>450</v>
      </c>
      <c r="L38" s="2" t="s">
        <v>39</v>
      </c>
      <c r="M38" s="2" t="s">
        <v>274</v>
      </c>
      <c r="N38" s="2" t="s">
        <v>449</v>
      </c>
      <c r="O38" s="2" t="s">
        <v>451</v>
      </c>
      <c r="P38" s="2" t="s">
        <v>73</v>
      </c>
      <c r="Q38" s="2" t="s">
        <v>452</v>
      </c>
      <c r="R38" s="2" t="s">
        <v>453</v>
      </c>
      <c r="S38" s="2" t="s">
        <v>454</v>
      </c>
      <c r="T38" s="2" t="s">
        <v>455</v>
      </c>
      <c r="U38" s="2" t="str">
        <f t="shared" si="1"/>
        <v>Relevant</v>
      </c>
      <c r="V38" s="8" t="str">
        <f t="shared" si="0"/>
        <v>Not Relevant</v>
      </c>
      <c r="W38" s="8" t="s">
        <v>484</v>
      </c>
    </row>
    <row r="39" spans="1:23" ht="28.8" x14ac:dyDescent="0.3">
      <c r="A39" s="2" t="s">
        <v>456</v>
      </c>
      <c r="B39" s="3" t="s">
        <v>457</v>
      </c>
      <c r="C39" s="2" t="s">
        <v>447</v>
      </c>
      <c r="D39" s="2" t="s">
        <v>458</v>
      </c>
      <c r="E39" s="2" t="s">
        <v>39</v>
      </c>
      <c r="F39" s="2" t="s">
        <v>24</v>
      </c>
      <c r="G39" s="2" t="s">
        <v>24</v>
      </c>
      <c r="H39" s="2" t="s">
        <v>39</v>
      </c>
      <c r="I39" s="2" t="s">
        <v>449</v>
      </c>
      <c r="J39" s="2" t="s">
        <v>274</v>
      </c>
      <c r="K39" s="2" t="s">
        <v>459</v>
      </c>
      <c r="L39" s="2" t="s">
        <v>39</v>
      </c>
      <c r="M39" s="2" t="s">
        <v>274</v>
      </c>
      <c r="N39" s="2" t="s">
        <v>449</v>
      </c>
      <c r="O39" s="2" t="s">
        <v>460</v>
      </c>
      <c r="P39" s="2" t="s">
        <v>73</v>
      </c>
      <c r="Q39" s="2" t="s">
        <v>461</v>
      </c>
      <c r="R39" s="2" t="s">
        <v>453</v>
      </c>
      <c r="S39" s="2" t="s">
        <v>454</v>
      </c>
      <c r="T39" s="2" t="s">
        <v>455</v>
      </c>
      <c r="U39" s="2" t="str">
        <f t="shared" si="1"/>
        <v>Relevant</v>
      </c>
      <c r="V39" s="8" t="str">
        <f t="shared" si="0"/>
        <v>Not Relevant</v>
      </c>
      <c r="W39" s="8" t="s">
        <v>484</v>
      </c>
    </row>
    <row r="40" spans="1:23" ht="28.8" x14ac:dyDescent="0.3">
      <c r="A40" s="6" t="s">
        <v>462</v>
      </c>
      <c r="B40" s="7" t="s">
        <v>463</v>
      </c>
      <c r="C40" s="6" t="s">
        <v>447</v>
      </c>
      <c r="D40" s="6" t="s">
        <v>448</v>
      </c>
      <c r="E40" s="6" t="s">
        <v>24</v>
      </c>
      <c r="F40" s="6" t="s">
        <v>24</v>
      </c>
      <c r="G40" s="6" t="s">
        <v>24</v>
      </c>
      <c r="H40" s="6" t="s">
        <v>39</v>
      </c>
      <c r="I40" s="6" t="s">
        <v>449</v>
      </c>
      <c r="J40" s="6" t="s">
        <v>274</v>
      </c>
      <c r="K40" s="6" t="s">
        <v>464</v>
      </c>
      <c r="L40" s="6" t="s">
        <v>39</v>
      </c>
      <c r="M40" s="6" t="s">
        <v>274</v>
      </c>
      <c r="N40" s="6" t="s">
        <v>449</v>
      </c>
      <c r="O40" s="6" t="s">
        <v>465</v>
      </c>
      <c r="P40" s="6" t="s">
        <v>73</v>
      </c>
      <c r="Q40" s="6" t="s">
        <v>466</v>
      </c>
      <c r="R40" s="6" t="s">
        <v>453</v>
      </c>
      <c r="S40" s="6" t="s">
        <v>454</v>
      </c>
      <c r="T40" s="6" t="s">
        <v>455</v>
      </c>
      <c r="U40" s="2" t="str">
        <f t="shared" si="1"/>
        <v>Relevant</v>
      </c>
      <c r="V40" s="8" t="str">
        <f t="shared" si="0"/>
        <v>Not Relevant</v>
      </c>
      <c r="W40" s="8" t="s">
        <v>484</v>
      </c>
    </row>
    <row r="41" spans="1:23" ht="72" x14ac:dyDescent="0.3">
      <c r="A41" s="2" t="s">
        <v>467</v>
      </c>
      <c r="B41" s="3" t="s">
        <v>468</v>
      </c>
      <c r="C41" s="2" t="s">
        <v>469</v>
      </c>
      <c r="D41" s="2" t="s">
        <v>470</v>
      </c>
      <c r="E41" s="2" t="s">
        <v>24</v>
      </c>
      <c r="F41" s="2" t="s">
        <v>24</v>
      </c>
      <c r="G41" s="2" t="s">
        <v>24</v>
      </c>
      <c r="H41" s="2" t="s">
        <v>39</v>
      </c>
      <c r="I41" s="2" t="s">
        <v>471</v>
      </c>
      <c r="J41" s="2" t="s">
        <v>472</v>
      </c>
      <c r="K41" s="2" t="s">
        <v>473</v>
      </c>
      <c r="L41" s="2" t="s">
        <v>39</v>
      </c>
      <c r="M41" s="2" t="s">
        <v>474</v>
      </c>
      <c r="N41" s="2" t="s">
        <v>475</v>
      </c>
      <c r="O41" s="2" t="s">
        <v>476</v>
      </c>
      <c r="P41" s="2" t="s">
        <v>477</v>
      </c>
      <c r="Q41" s="2" t="s">
        <v>478</v>
      </c>
      <c r="R41" s="2" t="s">
        <v>479</v>
      </c>
      <c r="S41" s="2" t="s">
        <v>480</v>
      </c>
      <c r="T41" s="2" t="s">
        <v>481</v>
      </c>
      <c r="U41" s="6" t="str">
        <f t="shared" si="1"/>
        <v>Relevant</v>
      </c>
      <c r="V41" s="8" t="str">
        <f t="shared" si="0"/>
        <v>Bulk</v>
      </c>
      <c r="W41" s="8" t="s">
        <v>484</v>
      </c>
    </row>
  </sheetData>
  <conditionalFormatting sqref="U1:U1048576">
    <cfRule type="expression" dxfId="4" priority="3">
      <formula>Relevant</formula>
    </cfRule>
    <cfRule type="expression" dxfId="3" priority="5">
      <formula>"Relevant"</formula>
    </cfRule>
    <cfRule type="colorScale" priority="6">
      <colorScale>
        <cfvo type="min"/>
        <cfvo type="max"/>
        <color rgb="FFFF7128"/>
        <color rgb="FFFFEF9C"/>
      </colorScale>
    </cfRule>
    <cfRule type="expression" dxfId="2" priority="8">
      <formula>"Relevant"</formula>
    </cfRule>
  </conditionalFormatting>
  <conditionalFormatting sqref="U2:U41">
    <cfRule type="expression" dxfId="1" priority="7">
      <formula>"Relevant"</formula>
    </cfRule>
  </conditionalFormatting>
  <conditionalFormatting sqref="W1:W1048576">
    <cfRule type="containsText" dxfId="0" priority="1" operator="containsText" text="Relevant">
      <formula>NOT(ISERROR(SEARCH("Relevant",W1)))</formula>
    </cfRule>
    <cfRule type="expression" priority="2">
      <formula>"="</formula>
    </cfRule>
    <cfRule type="expression" priority="4">
      <formula>Relevant</formula>
    </cfRule>
  </conditionalFormatting>
  <hyperlinks>
    <hyperlink ref="B2" r:id="rId1" display="http://www.nestle.com/" xr:uid="{6ED3B2F9-E6B5-4917-A1E0-8C67618C5CB5}"/>
    <hyperlink ref="B3" r:id="rId2" display="http://www.drreddys.com/" xr:uid="{2457A716-9889-4DF6-866F-9CFB9FA7DB51}"/>
    <hyperlink ref="B4" r:id="rId3" display="http://www.colacompany.com/" xr:uid="{6B675706-3A11-430C-ABD6-3348CE0CFB66}"/>
    <hyperlink ref="B5" r:id="rId4" display="http://www.pfizer.com/" xr:uid="{61B611A5-F565-49B6-8FC5-EFCE8039EA84}"/>
    <hyperlink ref="B6" r:id="rId5" display="http://www.pepsico.com/" xr:uid="{785C88E3-8BD3-4931-9344-8EDF63FB5AA8}"/>
    <hyperlink ref="B7" r:id="rId6" display="http://www.jnj.com/" xr:uid="{50C7070C-4E6E-41ED-B49C-1D8D9E7EBC98}"/>
    <hyperlink ref="B8" r:id="rId7" display="http://www.danone.com/" xr:uid="{34DD0791-2FF4-42EB-BB88-62D3917BE837}"/>
    <hyperlink ref="B9" r:id="rId8" display="http://www.bayer.com/" xr:uid="{87D0A4B9-E82B-44C7-8678-17167EFCCA23}"/>
    <hyperlink ref="B10" r:id="rId9" display="http://www.generalmills.com/" xr:uid="{A1A96076-8AF4-422F-905C-5F7BA3F87151}"/>
    <hyperlink ref="B11" r:id="rId10" display="http://www.gsk.com/" xr:uid="{7E728538-19F7-4731-B341-D20127F7CAD9}"/>
    <hyperlink ref="B12" r:id="rId11" display="http://www.kelloggs.com/" xr:uid="{943899A1-99A7-4F32-A471-3D611026BDA2}"/>
    <hyperlink ref="B13" r:id="rId12" display="http://www.merck.com/" xr:uid="{3ADFA85E-8623-4AE8-85A0-CDE7C7404B27}"/>
    <hyperlink ref="B14" r:id="rId13" display="http://www.unilever.com/" xr:uid="{F7C69906-667D-4467-AE67-62AC0614E135}"/>
    <hyperlink ref="B15" r:id="rId14" display="http://www.roche.com/" xr:uid="{15CFDA46-B893-459F-B548-A536B4E438F1}"/>
    <hyperlink ref="B16" r:id="rId15" display="http://www.nestlewaters.com/" xr:uid="{BBBD86F8-40A6-4043-AD7A-8B4894253E37}"/>
    <hyperlink ref="B17" r:id="rId16" display="http://www.sanofi.com/" xr:uid="{01C4BDD2-C72E-49DC-9C8D-83203A08D47D}"/>
    <hyperlink ref="B18" r:id="rId17" display="http://www.mondelezinternational.com/" xr:uid="{CB67BD29-BABF-4B29-9B10-FBD754529F9B}"/>
    <hyperlink ref="B19" r:id="rId18" display="http://www.novartis.com/" xr:uid="{E1AB50FD-6960-46DE-B04B-886424CC7B1A}"/>
    <hyperlink ref="B20" r:id="rId19" display="http://www.kraftheinzcompany.com/" xr:uid="{7B43004A-C742-441D-B1DD-BC8FFE645030}"/>
    <hyperlink ref="B21" r:id="rId20" display="http://www.lilly.com/" xr:uid="{9C3E83F6-F029-4514-AB25-BCB9FDAE3464}"/>
    <hyperlink ref="B22" r:id="rId21" display="http://www.tysonfoods.com/" xr:uid="{4FAB54FF-D5E8-4556-AA95-6795E13C9DCB}"/>
    <hyperlink ref="B23" r:id="rId22" xr:uid="{2F3B8734-F140-49C2-8855-7AD74C46E247}"/>
    <hyperlink ref="B24" r:id="rId23" xr:uid="{4DF182E5-5F90-450E-B350-063B8C620091}"/>
    <hyperlink ref="B25" r:id="rId24" xr:uid="{5313C5A8-46BA-419B-AF7C-568A14E3A961}"/>
    <hyperlink ref="B26" r:id="rId25" xr:uid="{02201035-2AA4-4C8C-B8D3-FFADC99C88CA}"/>
    <hyperlink ref="B27" r:id="rId26" xr:uid="{FD4A37DA-E5C4-4B01-B1C3-30824C556177}"/>
    <hyperlink ref="B28" r:id="rId27" display="http://www.conagrabrands.com/" xr:uid="{95DD24A8-879E-4B58-8379-5AB3D5786AED}"/>
    <hyperlink ref="B29" r:id="rId28" display="http://www.astrazeneca.com/" xr:uid="{A5A8EEE9-3C75-44C4-90CB-02B58536A47D}"/>
    <hyperlink ref="B30" r:id="rId29" display="http://www.molsoncoors.com/" xr:uid="{97A2CAE3-8FD0-4043-8FEE-BEBAA3F6E97F}"/>
    <hyperlink ref="B31" r:id="rId30" display="http://www.boehringeringelheim.com/" xr:uid="{7E8A7BAB-4076-414B-8E0B-4ED019C8D378}"/>
    <hyperlink ref="B32" r:id="rId31" display="http://www.ab-inbev.com/" xr:uid="{3515EEA4-D842-4FDE-B73E-EC0923BF9EF8}"/>
    <hyperlink ref="B33" r:id="rId32" display="http://www.basf.com/" xr:uid="{2D68DDFF-71F5-4DC0-9CEC-9AD8D082A53A}"/>
    <hyperlink ref="B34" r:id="rId33" display="http://www.diageo.com/" xr:uid="{34FC199F-535F-47AB-AD37-A17F2074E088}"/>
    <hyperlink ref="B35" r:id="rId34" display="http://www.pg.com/" xr:uid="{6A63FC37-A076-4A56-BDA7-686C9F6C777B}"/>
    <hyperlink ref="B36" r:id="rId35" display="http://www.theheinekencompany.com/" xr:uid="{6E531590-5428-457D-82E2-E5DA38FCF82D}"/>
    <hyperlink ref="B37" r:id="rId36" display="http://www.medtronic.com/" xr:uid="{F3772763-0EFB-4C5A-909C-4FE2894B8B79}"/>
    <hyperlink ref="B41" r:id="rId37" display="http://www.medline.com/" xr:uid="{9BB21737-6D56-4B8F-A298-9767D20BB802}"/>
    <hyperlink ref="B38" r:id="rId38" display="http://www.mckesson.com/" xr:uid="{2A74245D-3E73-47A4-89D3-3FB4A26753FE}"/>
    <hyperlink ref="B39" r:id="rId39" display="http://www.amerisourcebergen.com/" xr:uid="{EDABC0A8-2A0D-41A1-B296-E992D26C2301}"/>
    <hyperlink ref="B40" r:id="rId40" display="http://www.cardinalhealth.com/" xr:uid="{227D73FF-711B-484C-B943-2B937367B157}"/>
  </hyperlinks>
  <pageMargins left="0.7" right="0.7" top="0.75" bottom="0.75" header="0.3" footer="0.3"/>
  <pageSetup paperSize="9" orientation="portrait" r:id="rId41"/>
  <tableParts count="1">
    <tablePart r:id="rId4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 Sutar</dc:creator>
  <cp:lastModifiedBy>Prafull Sutar</cp:lastModifiedBy>
  <dcterms:created xsi:type="dcterms:W3CDTF">2015-06-05T18:17:20Z</dcterms:created>
  <dcterms:modified xsi:type="dcterms:W3CDTF">2025-01-09T12:54:49Z</dcterms:modified>
</cp:coreProperties>
</file>