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620" activeTab="2"/>
  </bookViews>
  <sheets>
    <sheet name="กลุ่มการออกเอกสาร" sheetId="4" r:id="rId1"/>
    <sheet name="รายชื่อผู้ว่าราชการจังหวัด" sheetId="2" r:id="rId2"/>
    <sheet name="รายชื่อพนักงาน" sheetId="1" r:id="rId3"/>
    <sheet name="รายชื่อจังหวัด" sheetId="3" r:id="rId4"/>
    <sheet name="ListIsActive" sheetId="5" r:id="rId5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2"/>
</calcChain>
</file>

<file path=xl/sharedStrings.xml><?xml version="1.0" encoding="utf-8"?>
<sst xmlns="http://schemas.openxmlformats.org/spreadsheetml/2006/main" count="715" uniqueCount="209">
  <si>
    <t>ProvinceID</t>
  </si>
  <si>
    <t>Position</t>
  </si>
  <si>
    <t>EmpID</t>
  </si>
  <si>
    <t>Active</t>
  </si>
  <si>
    <t>RegionID</t>
  </si>
  <si>
    <t>กรุงเทพมหานคร </t>
  </si>
  <si>
    <t>กระบี่ </t>
  </si>
  <si>
    <t>กาญจนบุรี </t>
  </si>
  <si>
    <t>กาฬสินธุ์ </t>
  </si>
  <si>
    <t>กำแพงเพชร </t>
  </si>
  <si>
    <t>ขอนแก่น </t>
  </si>
  <si>
    <t>จันทบุรี </t>
  </si>
  <si>
    <t>ฉะเชิงเทรา </t>
  </si>
  <si>
    <t>ชลบุรี </t>
  </si>
  <si>
    <t>ชัยนาท </t>
  </si>
  <si>
    <t>ชัยภูมิ </t>
  </si>
  <si>
    <t>ชุมพร </t>
  </si>
  <si>
    <t>เชียงราย </t>
  </si>
  <si>
    <t>เชียงใหม่ </t>
  </si>
  <si>
    <t>ตรัง </t>
  </si>
  <si>
    <t>ตราด </t>
  </si>
  <si>
    <t>ตาก </t>
  </si>
  <si>
    <t>นครนายก </t>
  </si>
  <si>
    <t>นครปฐม </t>
  </si>
  <si>
    <t>นครพนม </t>
  </si>
  <si>
    <t>นครราชสีมา </t>
  </si>
  <si>
    <t>นครศรีธรรมราช </t>
  </si>
  <si>
    <t>นครสวรรค์ </t>
  </si>
  <si>
    <t>นนทบุรี </t>
  </si>
  <si>
    <t>นราธิวาส </t>
  </si>
  <si>
    <t>น่าน </t>
  </si>
  <si>
    <t>บึงกาฬ </t>
  </si>
  <si>
    <t>บุรีรัมย์ </t>
  </si>
  <si>
    <t>ปทุมธานี </t>
  </si>
  <si>
    <t>ประจวบคีรีขันธ์ </t>
  </si>
  <si>
    <t>ปราจีนบุรี </t>
  </si>
  <si>
    <t>ปัตตานี </t>
  </si>
  <si>
    <t>พระนครศรีอยุธยา </t>
  </si>
  <si>
    <t>พังงา </t>
  </si>
  <si>
    <t>พัทลุง </t>
  </si>
  <si>
    <t>พิจิตร </t>
  </si>
  <si>
    <t>พิษณุโลก </t>
  </si>
  <si>
    <t>เพชรบุรี </t>
  </si>
  <si>
    <t>เพชรบูรณ์ </t>
  </si>
  <si>
    <t>แพร่ </t>
  </si>
  <si>
    <t>พะเยา </t>
  </si>
  <si>
    <t>ภูเก็ต </t>
  </si>
  <si>
    <t>มหาสารคาม </t>
  </si>
  <si>
    <t>มุกดาหาร </t>
  </si>
  <si>
    <t>แม่ฮ่องสอน </t>
  </si>
  <si>
    <t>ยะลา </t>
  </si>
  <si>
    <t>ยโสธร </t>
  </si>
  <si>
    <t>ร้อยเอ็ด </t>
  </si>
  <si>
    <t>ระนอง </t>
  </si>
  <si>
    <t>ระยอง </t>
  </si>
  <si>
    <t>ราชบุรี </t>
  </si>
  <si>
    <t>ลพบุรี </t>
  </si>
  <si>
    <t>ลำปาง </t>
  </si>
  <si>
    <t>ลำพูน </t>
  </si>
  <si>
    <t>เลย </t>
  </si>
  <si>
    <t>ศรีสะเกษ </t>
  </si>
  <si>
    <t>สกลนคร </t>
  </si>
  <si>
    <t>สงขลา </t>
  </si>
  <si>
    <t>สตูล </t>
  </si>
  <si>
    <t>สมุทรปราการ </t>
  </si>
  <si>
    <t>สมุทรสงคราม </t>
  </si>
  <si>
    <t>สมุทรสาคร </t>
  </si>
  <si>
    <t>สระแก้ว </t>
  </si>
  <si>
    <t>สระบุรี </t>
  </si>
  <si>
    <t>สิงห์บุรี </t>
  </si>
  <si>
    <t>สุโขทัย </t>
  </si>
  <si>
    <t>สุพรรณบุรี </t>
  </si>
  <si>
    <t>สุราษฎร์ธานี </t>
  </si>
  <si>
    <t>สุรินทร์ </t>
  </si>
  <si>
    <t>หนองคาย </t>
  </si>
  <si>
    <t>หนองบัวลำภู </t>
  </si>
  <si>
    <t>อ่างทอง </t>
  </si>
  <si>
    <t>อุดรธานี </t>
  </si>
  <si>
    <t>อุทัยธานี </t>
  </si>
  <si>
    <t>อุตรดิตถ์ </t>
  </si>
  <si>
    <t>อุบลราชธานี </t>
  </si>
  <si>
    <t>อำนาจเจริญ</t>
  </si>
  <si>
    <t>ผู้ว่าราชการจังหวัด</t>
  </si>
  <si>
    <t>FullName</t>
  </si>
  <si>
    <t>Y</t>
  </si>
  <si>
    <t>N</t>
  </si>
  <si>
    <t>InActive</t>
  </si>
  <si>
    <t>IsActive</t>
  </si>
  <si>
    <t>รองผู้ว่าราชการจังหวัด</t>
  </si>
  <si>
    <t>ผู้ว่าราชการจังหวัด(แทน)</t>
  </si>
  <si>
    <t>พนักงาน</t>
  </si>
  <si>
    <t>พนักงานฝึกหัด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</si>
  <si>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</si>
  <si>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</si>
  <si>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</si>
  <si>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</si>
  <si>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</si>
  <si>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</si>
  <si>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</si>
  <si>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</si>
  <si>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</si>
  <si>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</si>
  <si>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</si>
  <si>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</si>
  <si>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</si>
  <si>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</si>
  <si>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</si>
  <si>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</si>
  <si>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</si>
  <si>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</si>
  <si>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</si>
  <si>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</si>
  <si>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</si>
  <si>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</si>
  <si>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</si>
  <si>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</si>
  <si>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</si>
  <si>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</si>
  <si>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</si>
  <si>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</si>
  <si>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</si>
  <si>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</si>
  <si>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</si>
  <si>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</si>
  <si>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</si>
  <si>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</si>
  <si>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</si>
  <si>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</si>
  <si>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</si>
  <si>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</si>
  <si>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</si>
  <si>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</si>
  <si>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</si>
  <si>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</si>
  <si>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</si>
  <si>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</si>
  <si>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</si>
  <si>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</si>
  <si>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</si>
  <si>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</si>
  <si>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</si>
  <si>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</si>
  <si>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</si>
  <si>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</si>
  <si>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</si>
  <si>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</si>
  <si>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</si>
  <si>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</si>
  <si>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</si>
  <si>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</si>
  <si>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</si>
  <si>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</si>
  <si>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</si>
  <si>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</si>
  <si>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</si>
  <si>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</si>
  <si>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</si>
  <si>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</si>
  <si>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</si>
  <si>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</si>
  <si>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</si>
  <si>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</si>
  <si>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</si>
  <si>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</si>
  <si>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</si>
  <si>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</si>
  <si>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</si>
  <si>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</si>
  <si>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</si>
  <si>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Prefix</t>
  </si>
  <si>
    <t>Email</t>
  </si>
  <si>
    <t>Tel1</t>
  </si>
  <si>
    <t>Tel2</t>
  </si>
  <si>
    <t>Mobile1</t>
  </si>
  <si>
    <t>Mobile2</t>
  </si>
  <si>
    <t>Address</t>
  </si>
  <si>
    <t>testtest</t>
  </si>
  <si>
    <t>tel1กรุง</t>
  </si>
  <si>
    <t>tel2กรุง</t>
  </si>
  <si>
    <t>Mobile1กรุง</t>
  </si>
  <si>
    <t>Mobile2กรุง</t>
  </si>
  <si>
    <t>อีเมลกรุงเทพ</t>
  </si>
  <si>
    <t>tel1กรุงเทพ</t>
  </si>
  <si>
    <t>tel2กรุงเทพ</t>
  </si>
  <si>
    <t>mobile2กรุง</t>
  </si>
  <si>
    <t>ที่อยู่กรุง</t>
  </si>
  <si>
    <t>ชื่อคนเขียว.png</t>
  </si>
  <si>
    <t>ชื่อคน.png</t>
  </si>
  <si>
    <t>ชื่อคนม่วง.png</t>
  </si>
  <si>
    <t>พันพุแตก.png</t>
  </si>
  <si>
    <t>มานีมามะ.gif</t>
  </si>
  <si>
    <t>Signature</t>
  </si>
  <si>
    <t>คุณสมัคร.jpg</t>
  </si>
  <si>
    <t>โหน่งมาแว้ว.png</t>
  </si>
  <si>
    <t>ชื่อคนแดง.png</t>
  </si>
  <si>
    <t>0078</t>
  </si>
  <si>
    <t>dddddd</t>
  </si>
  <si>
    <t>0079</t>
  </si>
  <si>
    <t>0080</t>
  </si>
  <si>
    <t>xxxxxxx</t>
  </si>
  <si>
    <t>cccccccc</t>
  </si>
  <si>
    <t>dddd</t>
  </si>
  <si>
    <t>ddd</t>
  </si>
  <si>
    <t>xxxx</t>
  </si>
  <si>
    <t>xx</t>
  </si>
  <si>
    <t>ccc</t>
  </si>
  <si>
    <t>cc</t>
  </si>
  <si>
    <t>นายccc.png</t>
  </si>
  <si>
    <t>คุณพิจิต.png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</si>
</sst>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22"/>
      <scheme val="minor"/>
    </font>
    <font>
      <sz val="12"/>
      <color rgb="FF333333"/>
      <name val="Tahoma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222"/>
    </font>
    <font>
      <sz val="11"/>
      <color theme="10"/>
      <name val="Calibri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49" fontId="0" fillId="2" borderId="1" xfId="0" applyNumberFormat="1" applyFill="1" applyBorder="1"/>
    <xf numFmtId="4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Alignment="1" applyProtection="1"/>
  </cellXfs>
  <cellStyles count="2">
    <cellStyle name="Hyperlink" xfId="1" builtinId="8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7" sqref="B7"/>
    </sheetView>
  </sheetViews>
  <sheetFormatPr defaultRowHeight="15"/>
  <cols>
    <col min="1" max="2" width="31.85546875" customWidth="1"/>
  </cols>
  <sheetData>
    <row r="1" spans="1:2">
      <c r="A1" s="1" t="s">
        <v>4</v>
      </c>
      <c r="B1" s="1" t="s">
        <v>0</v>
      </c>
    </row>
    <row r="2" spans="1:2">
      <c r="A2" t="s">
        <v>5</v>
      </c>
      <c r="B2" t="s">
        <v>5</v>
      </c>
    </row>
    <row r="3" spans="1:2">
      <c r="A3" t="s">
        <v>5</v>
      </c>
      <c r="B3" t="s">
        <v>33</v>
      </c>
    </row>
    <row r="4" spans="1:2">
      <c r="A4" t="s">
        <v>5</v>
      </c>
      <c r="B4" t="s">
        <v>28</v>
      </c>
    </row>
    <row r="5" spans="1:2">
      <c r="A5" t="s">
        <v>5</v>
      </c>
      <c r="B5" t="s">
        <v>64</v>
      </c>
    </row>
    <row r="6" spans="1:2">
      <c r="A6" t="s">
        <v>41</v>
      </c>
      <c r="B6" t="s">
        <v>41</v>
      </c>
    </row>
    <row r="7" spans="1:2">
      <c r="A7" t="s">
        <v>41</v>
      </c>
      <c r="B7" t="s">
        <v>43</v>
      </c>
    </row>
    <row r="8" spans="1:2">
      <c r="A8" t="s">
        <v>41</v>
      </c>
      <c r="B8" t="s">
        <v>40</v>
      </c>
    </row>
    <row r="9" spans="1:2">
      <c r="A9" t="s">
        <v>41</v>
      </c>
      <c r="B9" t="s">
        <v>37</v>
      </c>
    </row>
    <row r="10" spans="1:2">
      <c r="A10" t="s">
        <v>40</v>
      </c>
      <c r="B10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รายชื่อจังหวัด!$A$2:$A$78</xm:f>
          </x14:formula1>
          <xm:sqref>A2:B999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selection activeCell="K37" sqref="K37"/>
    </sheetView>
  </sheetViews>
  <sheetFormatPr defaultRowHeight="15"/>
  <cols>
    <col min="1" max="1" width="15.7109375" bestFit="1" customWidth="1"/>
    <col min="2" max="2" width="24.42578125" customWidth="1"/>
    <col min="3" max="3" width="27.85546875" bestFit="1" customWidth="1"/>
    <col min="4" max="4" width="12.5703125" customWidth="1"/>
    <col min="5" max="5" width="10.5703125" customWidth="1"/>
    <col min="6" max="7" width="12.5703125" customWidth="1"/>
    <col min="8" max="9" width="18" customWidth="1"/>
    <col min="10" max="10" width="10.85546875" style="7" customWidth="1"/>
    <col min="11" max="11" width="15.5703125" customWidth="1"/>
  </cols>
  <sheetData>
    <row r="1" spans="1:11">
      <c r="A1" s="1" t="s">
        <v>0</v>
      </c>
      <c r="B1" s="1" t="s">
        <v>1</v>
      </c>
      <c r="C1" s="1" t="s">
        <v>83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170</v>
      </c>
      <c r="I1" s="1" t="s">
        <v>175</v>
      </c>
      <c r="J1" s="6" t="s">
        <v>87</v>
      </c>
      <c r="K1" s="1" t="s">
        <v>191</v>
      </c>
    </row>
    <row r="2" spans="1:11">
      <c r="A2" s="3" t="s">
        <v>5</v>
      </c>
      <c r="B2" t="s">
        <v>82</v>
      </c>
      <c r="C2" t="str">
        <f>CONCATENATE("ชื่อ",A2,"    ","นามสกุล")</f>
        <v>ชื่อกรุงเทพมหานคร     นามสกุล</v>
      </c>
      <c r="D2" t="s">
        <v>177</v>
      </c>
      <c r="E2" t="s">
        <v>178</v>
      </c>
      <c r="F2" t="s">
        <v>179</v>
      </c>
      <c r="G2" t="s">
        <v>180</v>
      </c>
      <c r="H2" s="8" t="s">
        <v>181</v>
      </c>
      <c r="I2" t="s">
        <v>176</v>
      </c>
      <c r="J2" s="7" t="s">
        <v>84</v>
      </c>
      <c r="K2" t="s">
        <v>186</v>
      </c>
    </row>
    <row r="3" spans="1:11">
      <c r="A3" s="3" t="s">
        <v>6</v>
      </c>
      <c r="B3" t="s">
        <v>88</v>
      </c>
      <c r="C3" t="str">
        <f t="shared" ref="C3:C66" si="0">CONCATENATE("ชื่อ",A3,"    ","นามสกุล")</f>
        <v>ชื่อกระบี่     นามสกุล</v>
      </c>
      <c r="F3">
        <v>9999999999</v>
      </c>
      <c r="J3" s="7" t="s">
        <v>84</v>
      </c>
    </row>
    <row r="4" spans="1:11">
      <c r="A4" s="3" t="s">
        <v>7</v>
      </c>
      <c r="B4" t="s">
        <v>82</v>
      </c>
      <c r="C4" t="str">
        <f t="shared" si="0"/>
        <v>ชื่อกาญจนบุรี     นามสกุล</v>
      </c>
      <c r="F4">
        <v>9999999999</v>
      </c>
      <c r="J4" s="7" t="s">
        <v>84</v>
      </c>
    </row>
    <row r="5" spans="1:11">
      <c r="A5" s="3" t="s">
        <v>8</v>
      </c>
      <c r="B5" t="s">
        <v>89</v>
      </c>
      <c r="C5" t="str">
        <f t="shared" si="0"/>
        <v>ชื่อกาฬสินธุ์     นามสกุล</v>
      </c>
      <c r="F5">
        <v>9999999999</v>
      </c>
      <c r="J5" s="7" t="s">
        <v>85</v>
      </c>
    </row>
    <row r="6" spans="1:11">
      <c r="A6" s="3" t="s">
        <v>9</v>
      </c>
      <c r="B6" t="s">
        <v>82</v>
      </c>
      <c r="C6" t="str">
        <f t="shared" si="0"/>
        <v>ชื่อกำแพงเพชร     นามสกุล</v>
      </c>
      <c r="F6">
        <v>9999999999</v>
      </c>
      <c r="J6" s="7" t="s">
        <v>84</v>
      </c>
    </row>
    <row r="7" spans="1:11">
      <c r="A7" s="3" t="s">
        <v>10</v>
      </c>
      <c r="B7" t="s">
        <v>82</v>
      </c>
      <c r="C7" t="str">
        <f t="shared" si="0"/>
        <v>ชื่อขอนแก่น     นามสกุล</v>
      </c>
      <c r="F7">
        <v>9999999999</v>
      </c>
      <c r="J7" s="7" t="s">
        <v>84</v>
      </c>
    </row>
    <row r="8" spans="1:11">
      <c r="A8" s="3" t="s">
        <v>11</v>
      </c>
      <c r="B8" t="s">
        <v>82</v>
      </c>
      <c r="C8" t="str">
        <f t="shared" si="0"/>
        <v>ชื่อจันทบุรี     นามสกุล</v>
      </c>
      <c r="F8">
        <v>9999999999</v>
      </c>
      <c r="J8" s="7" t="s">
        <v>84</v>
      </c>
    </row>
    <row r="9" spans="1:11">
      <c r="A9" s="3" t="s">
        <v>12</v>
      </c>
      <c r="B9" t="s">
        <v>82</v>
      </c>
      <c r="C9" t="str">
        <f t="shared" si="0"/>
        <v>ชื่อฉะเชิงเทรา     นามสกุล</v>
      </c>
      <c r="F9">
        <v>9999999999</v>
      </c>
      <c r="J9" s="7" t="s">
        <v>84</v>
      </c>
    </row>
    <row r="10" spans="1:11">
      <c r="A10" s="3" t="s">
        <v>13</v>
      </c>
      <c r="B10" t="s">
        <v>82</v>
      </c>
      <c r="C10" t="str">
        <f t="shared" si="0"/>
        <v>ชื่อชลบุรี     นามสกุล</v>
      </c>
      <c r="F10">
        <v>9999999999</v>
      </c>
      <c r="J10" s="7" t="s">
        <v>84</v>
      </c>
    </row>
    <row r="11" spans="1:11">
      <c r="A11" s="3" t="s">
        <v>14</v>
      </c>
      <c r="B11" t="s">
        <v>82</v>
      </c>
      <c r="C11" t="str">
        <f t="shared" si="0"/>
        <v>ชื่อชัยนาท     นามสกุล</v>
      </c>
      <c r="F11">
        <v>9999999999</v>
      </c>
      <c r="J11" s="7" t="s">
        <v>84</v>
      </c>
    </row>
    <row r="12" spans="1:11">
      <c r="A12" s="3" t="s">
        <v>15</v>
      </c>
      <c r="B12" t="s">
        <v>82</v>
      </c>
      <c r="C12" t="str">
        <f t="shared" si="0"/>
        <v>ชื่อชัยภูมิ     นามสกุล</v>
      </c>
      <c r="F12">
        <v>9999999999</v>
      </c>
      <c r="J12" s="7" t="s">
        <v>84</v>
      </c>
    </row>
    <row r="13" spans="1:11">
      <c r="A13" s="3" t="s">
        <v>16</v>
      </c>
      <c r="B13" t="s">
        <v>82</v>
      </c>
      <c r="C13" t="str">
        <f t="shared" si="0"/>
        <v>ชื่อชุมพร     นามสกุล</v>
      </c>
      <c r="F13">
        <v>9999999999</v>
      </c>
      <c r="J13" s="7" t="s">
        <v>84</v>
      </c>
    </row>
    <row r="14" spans="1:11">
      <c r="A14" s="3" t="s">
        <v>17</v>
      </c>
      <c r="B14" t="s">
        <v>82</v>
      </c>
      <c r="C14" t="str">
        <f t="shared" si="0"/>
        <v>ชื่อเชียงราย     นามสกุล</v>
      </c>
      <c r="F14">
        <v>9999999999</v>
      </c>
      <c r="J14" s="7" t="s">
        <v>85</v>
      </c>
    </row>
    <row r="15" spans="1:11">
      <c r="A15" s="3" t="s">
        <v>18</v>
      </c>
      <c r="B15" t="s">
        <v>82</v>
      </c>
      <c r="C15" t="str">
        <f t="shared" si="0"/>
        <v>ชื่อเชียงใหม่     นามสกุล</v>
      </c>
      <c r="F15">
        <v>9999999999</v>
      </c>
      <c r="J15" s="7" t="s">
        <v>84</v>
      </c>
    </row>
    <row r="16" spans="1:11">
      <c r="A16" s="3" t="s">
        <v>19</v>
      </c>
      <c r="B16" t="s">
        <v>82</v>
      </c>
      <c r="C16" t="str">
        <f t="shared" si="0"/>
        <v>ชื่อตรัง     นามสกุล</v>
      </c>
      <c r="F16">
        <v>9999999999</v>
      </c>
      <c r="J16" s="7" t="s">
        <v>84</v>
      </c>
    </row>
    <row r="17" spans="1:10">
      <c r="A17" s="3" t="s">
        <v>20</v>
      </c>
      <c r="B17" t="s">
        <v>82</v>
      </c>
      <c r="C17" t="str">
        <f t="shared" si="0"/>
        <v>ชื่อตราด     นามสกุล</v>
      </c>
      <c r="F17">
        <v>9999999999</v>
      </c>
      <c r="J17" s="7" t="s">
        <v>84</v>
      </c>
    </row>
    <row r="18" spans="1:10">
      <c r="A18" s="3" t="s">
        <v>21</v>
      </c>
      <c r="B18" t="s">
        <v>82</v>
      </c>
      <c r="C18" t="str">
        <f t="shared" si="0"/>
        <v>ชื่อตาก     นามสกุล</v>
      </c>
      <c r="F18">
        <v>9999999999</v>
      </c>
      <c r="J18" s="7" t="s">
        <v>84</v>
      </c>
    </row>
    <row r="19" spans="1:10">
      <c r="A19" s="3" t="s">
        <v>22</v>
      </c>
      <c r="B19" t="s">
        <v>82</v>
      </c>
      <c r="C19" t="str">
        <f t="shared" si="0"/>
        <v>ชื่อนครนายก     นามสกุล</v>
      </c>
      <c r="F19">
        <v>9999999999</v>
      </c>
      <c r="J19" s="7" t="s">
        <v>84</v>
      </c>
    </row>
    <row r="20" spans="1:10">
      <c r="A20" s="3" t="s">
        <v>23</v>
      </c>
      <c r="B20" t="s">
        <v>82</v>
      </c>
      <c r="C20" t="str">
        <f t="shared" si="0"/>
        <v>ชื่อนครปฐม     นามสกุล</v>
      </c>
      <c r="F20">
        <v>9999999999</v>
      </c>
      <c r="J20" s="7" t="s">
        <v>84</v>
      </c>
    </row>
    <row r="21" spans="1:10">
      <c r="A21" s="3" t="s">
        <v>24</v>
      </c>
      <c r="B21" t="s">
        <v>82</v>
      </c>
      <c r="C21" t="str">
        <f t="shared" si="0"/>
        <v>ชื่อนครพนม     นามสกุล</v>
      </c>
      <c r="F21">
        <v>9999999999</v>
      </c>
      <c r="J21" s="7" t="s">
        <v>84</v>
      </c>
    </row>
    <row r="22" spans="1:10">
      <c r="A22" s="3" t="s">
        <v>25</v>
      </c>
      <c r="B22" t="s">
        <v>82</v>
      </c>
      <c r="C22" t="str">
        <f t="shared" si="0"/>
        <v>ชื่อนครราชสีมา     นามสกุล</v>
      </c>
      <c r="F22">
        <v>9999999999</v>
      </c>
      <c r="J22" s="7" t="s">
        <v>84</v>
      </c>
    </row>
    <row r="23" spans="1:10">
      <c r="A23" s="3" t="s">
        <v>26</v>
      </c>
      <c r="B23" t="s">
        <v>82</v>
      </c>
      <c r="C23" t="str">
        <f t="shared" si="0"/>
        <v>ชื่อนครศรีธรรมราช     นามสกุล</v>
      </c>
      <c r="F23">
        <v>9999999999</v>
      </c>
      <c r="J23" s="7" t="s">
        <v>84</v>
      </c>
    </row>
    <row r="24" spans="1:10">
      <c r="A24" s="3" t="s">
        <v>27</v>
      </c>
      <c r="B24" t="s">
        <v>82</v>
      </c>
      <c r="C24" t="str">
        <f t="shared" si="0"/>
        <v>ชื่อนครสวรรค์     นามสกุล</v>
      </c>
      <c r="F24">
        <v>9999999999</v>
      </c>
      <c r="J24" s="7" t="s">
        <v>84</v>
      </c>
    </row>
    <row r="25" spans="1:10">
      <c r="A25" s="3" t="s">
        <v>28</v>
      </c>
      <c r="B25" t="s">
        <v>82</v>
      </c>
      <c r="C25" t="str">
        <f t="shared" si="0"/>
        <v>ชื่อนนทบุรี     นามสกุล</v>
      </c>
      <c r="F25">
        <v>9999999999</v>
      </c>
      <c r="J25" s="7" t="s">
        <v>84</v>
      </c>
    </row>
    <row r="26" spans="1:10">
      <c r="A26" s="3" t="s">
        <v>29</v>
      </c>
      <c r="B26" t="s">
        <v>82</v>
      </c>
      <c r="C26" t="str">
        <f t="shared" si="0"/>
        <v>ชื่อนราธิวาส     นามสกุล</v>
      </c>
      <c r="F26">
        <v>9999999999</v>
      </c>
      <c r="J26" s="7" t="s">
        <v>84</v>
      </c>
    </row>
    <row r="27" spans="1:10">
      <c r="A27" s="3" t="s">
        <v>30</v>
      </c>
      <c r="B27" t="s">
        <v>82</v>
      </c>
      <c r="C27" t="str">
        <f t="shared" si="0"/>
        <v>ชื่อน่าน     นามสกุล</v>
      </c>
      <c r="F27">
        <v>9999999999</v>
      </c>
      <c r="J27" s="7" t="s">
        <v>84</v>
      </c>
    </row>
    <row r="28" spans="1:10">
      <c r="A28" s="3" t="s">
        <v>31</v>
      </c>
      <c r="B28" t="s">
        <v>82</v>
      </c>
      <c r="C28" t="str">
        <f t="shared" si="0"/>
        <v>ชื่อบึงกาฬ     นามสกุล</v>
      </c>
      <c r="F28">
        <v>9999999999</v>
      </c>
      <c r="J28" s="7" t="s">
        <v>84</v>
      </c>
    </row>
    <row r="29" spans="1:10">
      <c r="A29" s="3" t="s">
        <v>32</v>
      </c>
      <c r="B29" t="s">
        <v>82</v>
      </c>
      <c r="C29" t="str">
        <f t="shared" si="0"/>
        <v>ชื่อบุรีรัมย์     นามสกุล</v>
      </c>
      <c r="F29">
        <v>9999999999</v>
      </c>
      <c r="J29" s="7" t="s">
        <v>84</v>
      </c>
    </row>
    <row r="30" spans="1:10">
      <c r="A30" s="3" t="s">
        <v>33</v>
      </c>
      <c r="B30" t="s">
        <v>82</v>
      </c>
      <c r="C30" t="str">
        <f t="shared" si="0"/>
        <v>ชื่อปทุมธานี     นามสกุล</v>
      </c>
      <c r="F30">
        <v>9999999999</v>
      </c>
      <c r="J30" s="7" t="s">
        <v>84</v>
      </c>
    </row>
    <row r="31" spans="1:10">
      <c r="A31" s="3" t="s">
        <v>34</v>
      </c>
      <c r="B31" t="s">
        <v>82</v>
      </c>
      <c r="C31" t="str">
        <f t="shared" si="0"/>
        <v>ชื่อประจวบคีรีขันธ์     นามสกุล</v>
      </c>
      <c r="F31">
        <v>9999999999</v>
      </c>
      <c r="J31" s="7" t="s">
        <v>84</v>
      </c>
    </row>
    <row r="32" spans="1:10">
      <c r="A32" s="3" t="s">
        <v>35</v>
      </c>
      <c r="B32" t="s">
        <v>82</v>
      </c>
      <c r="C32" t="str">
        <f t="shared" si="0"/>
        <v>ชื่อปราจีนบุรี     นามสกุล</v>
      </c>
      <c r="F32">
        <v>9999999999</v>
      </c>
      <c r="J32" s="7" t="s">
        <v>84</v>
      </c>
    </row>
    <row r="33" spans="1:11">
      <c r="A33" s="3" t="s">
        <v>36</v>
      </c>
      <c r="B33" t="s">
        <v>82</v>
      </c>
      <c r="C33" t="str">
        <f t="shared" si="0"/>
        <v>ชื่อปัตตานี     นามสกุล</v>
      </c>
      <c r="F33">
        <v>9999999999</v>
      </c>
      <c r="J33" s="7" t="s">
        <v>84</v>
      </c>
    </row>
    <row r="34" spans="1:11">
      <c r="A34" s="3" t="s">
        <v>37</v>
      </c>
      <c r="B34" t="s">
        <v>82</v>
      </c>
      <c r="C34" t="str">
        <f t="shared" si="0"/>
        <v>ชื่อพระนครศรีอยุธยา     นามสกุล</v>
      </c>
      <c r="F34">
        <v>5557575757</v>
      </c>
      <c r="J34" s="7" t="s">
        <v>84</v>
      </c>
    </row>
    <row r="35" spans="1:11">
      <c r="A35" s="3" t="s">
        <v>38</v>
      </c>
      <c r="B35" t="s">
        <v>82</v>
      </c>
      <c r="C35" t="str">
        <f t="shared" si="0"/>
        <v>ชื่อพังงา     นามสกุล</v>
      </c>
      <c r="F35">
        <v>9999999999</v>
      </c>
      <c r="J35" s="7" t="s">
        <v>84</v>
      </c>
    </row>
    <row r="36" spans="1:11">
      <c r="A36" s="3" t="s">
        <v>39</v>
      </c>
      <c r="B36" t="s">
        <v>82</v>
      </c>
      <c r="C36" t="str">
        <f t="shared" si="0"/>
        <v>ชื่อพัทลุง     นามสกุล</v>
      </c>
      <c r="F36">
        <v>9999999999</v>
      </c>
      <c r="J36" s="7" t="s">
        <v>84</v>
      </c>
    </row>
    <row r="37" spans="1:11">
      <c r="A37" s="3" t="s">
        <v>40</v>
      </c>
      <c r="B37" t="s">
        <v>82</v>
      </c>
      <c r="C37" t="str">
        <f t="shared" si="0"/>
        <v>ชื่อพิจิตร     นามสกุล</v>
      </c>
      <c r="F37">
        <v>8888888888</v>
      </c>
      <c r="J37" s="7" t="s">
        <v>84</v>
      </c>
      <c r="K37" t="s">
        <v>188</v>
      </c>
    </row>
    <row r="38" spans="1:11">
      <c r="A38" s="3" t="s">
        <v>41</v>
      </c>
      <c r="B38" t="s">
        <v>82</v>
      </c>
      <c r="C38" t="str">
        <f t="shared" si="0"/>
        <v>ชื่อพิษณุโลก     นามสกุล</v>
      </c>
      <c r="F38">
        <v>1111111111</v>
      </c>
      <c r="J38" s="7" t="s">
        <v>84</v>
      </c>
      <c r="K38" t="s">
        <v>187</v>
      </c>
    </row>
    <row r="39" spans="1:11">
      <c r="A39" s="3" t="s">
        <v>42</v>
      </c>
      <c r="B39" t="s">
        <v>82</v>
      </c>
      <c r="C39" t="str">
        <f t="shared" si="0"/>
        <v>ชื่อเพชรบุรี     นามสกุล</v>
      </c>
      <c r="F39">
        <v>9999999999</v>
      </c>
      <c r="J39" s="7" t="s">
        <v>84</v>
      </c>
    </row>
    <row r="40" spans="1:11">
      <c r="A40" s="3" t="s">
        <v>43</v>
      </c>
      <c r="B40" t="s">
        <v>82</v>
      </c>
      <c r="C40" t="str">
        <f t="shared" si="0"/>
        <v>ชื่อเพชรบูรณ์     นามสกุล</v>
      </c>
      <c r="F40">
        <v>9999999999</v>
      </c>
      <c r="J40" s="7" t="s">
        <v>84</v>
      </c>
    </row>
    <row r="41" spans="1:11">
      <c r="A41" s="3" t="s">
        <v>44</v>
      </c>
      <c r="B41" t="s">
        <v>82</v>
      </c>
      <c r="C41" t="str">
        <f t="shared" si="0"/>
        <v>ชื่อแพร่     นามสกุล</v>
      </c>
      <c r="F41">
        <v>9999999999</v>
      </c>
      <c r="J41" s="7" t="s">
        <v>84</v>
      </c>
    </row>
    <row r="42" spans="1:11">
      <c r="A42" s="3" t="s">
        <v>45</v>
      </c>
      <c r="B42" t="s">
        <v>82</v>
      </c>
      <c r="C42" t="str">
        <f t="shared" si="0"/>
        <v>ชื่อพะเยา     นามสกุล</v>
      </c>
      <c r="F42">
        <v>9999999999</v>
      </c>
      <c r="J42" s="7" t="s">
        <v>84</v>
      </c>
    </row>
    <row r="43" spans="1:11">
      <c r="A43" s="3" t="s">
        <v>46</v>
      </c>
      <c r="B43" t="s">
        <v>82</v>
      </c>
      <c r="C43" t="str">
        <f t="shared" si="0"/>
        <v>ชื่อภูเก็ต     นามสกุล</v>
      </c>
      <c r="F43">
        <v>9999999999</v>
      </c>
      <c r="J43" s="7" t="s">
        <v>84</v>
      </c>
    </row>
    <row r="44" spans="1:11">
      <c r="A44" s="3" t="s">
        <v>47</v>
      </c>
      <c r="B44" t="s">
        <v>82</v>
      </c>
      <c r="C44" t="str">
        <f t="shared" si="0"/>
        <v>ชื่อมหาสารคาม     นามสกุล</v>
      </c>
      <c r="F44">
        <v>9999999999</v>
      </c>
      <c r="J44" s="7" t="s">
        <v>84</v>
      </c>
    </row>
    <row r="45" spans="1:11">
      <c r="A45" s="3" t="s">
        <v>48</v>
      </c>
      <c r="B45" t="s">
        <v>82</v>
      </c>
      <c r="C45" t="str">
        <f t="shared" si="0"/>
        <v>ชื่อมุกดาหาร     นามสกุล</v>
      </c>
      <c r="F45">
        <v>9999999999</v>
      </c>
      <c r="J45" s="7" t="s">
        <v>84</v>
      </c>
    </row>
    <row r="46" spans="1:11">
      <c r="A46" s="3" t="s">
        <v>49</v>
      </c>
      <c r="B46" t="s">
        <v>82</v>
      </c>
      <c r="C46" t="str">
        <f t="shared" si="0"/>
        <v>ชื่อแม่ฮ่องสอน     นามสกุล</v>
      </c>
      <c r="F46">
        <v>9999999999</v>
      </c>
      <c r="J46" s="7" t="s">
        <v>84</v>
      </c>
    </row>
    <row r="47" spans="1:11">
      <c r="A47" s="3" t="s">
        <v>50</v>
      </c>
      <c r="B47" t="s">
        <v>82</v>
      </c>
      <c r="C47" t="str">
        <f t="shared" si="0"/>
        <v>ชื่อยะลา     นามสกุล</v>
      </c>
      <c r="F47">
        <v>9999999999</v>
      </c>
      <c r="J47" s="7" t="s">
        <v>84</v>
      </c>
    </row>
    <row r="48" spans="1:11">
      <c r="A48" s="3" t="s">
        <v>51</v>
      </c>
      <c r="B48" t="s">
        <v>82</v>
      </c>
      <c r="C48" t="str">
        <f t="shared" si="0"/>
        <v>ชื่อยโสธร     นามสกุล</v>
      </c>
      <c r="F48">
        <v>9999999999</v>
      </c>
      <c r="J48" s="7" t="s">
        <v>84</v>
      </c>
    </row>
    <row r="49" spans="1:10">
      <c r="A49" s="3" t="s">
        <v>52</v>
      </c>
      <c r="B49" t="s">
        <v>82</v>
      </c>
      <c r="C49" t="str">
        <f t="shared" si="0"/>
        <v>ชื่อร้อยเอ็ด     นามสกุล</v>
      </c>
      <c r="F49">
        <v>9999999999</v>
      </c>
      <c r="J49" s="7" t="s">
        <v>84</v>
      </c>
    </row>
    <row r="50" spans="1:10">
      <c r="A50" s="3" t="s">
        <v>53</v>
      </c>
      <c r="B50" t="s">
        <v>82</v>
      </c>
      <c r="C50" t="str">
        <f t="shared" si="0"/>
        <v>ชื่อระนอง     นามสกุล</v>
      </c>
      <c r="F50">
        <v>9999999999</v>
      </c>
      <c r="J50" s="7" t="s">
        <v>84</v>
      </c>
    </row>
    <row r="51" spans="1:10">
      <c r="A51" s="3" t="s">
        <v>54</v>
      </c>
      <c r="B51" t="s">
        <v>82</v>
      </c>
      <c r="C51" t="str">
        <f t="shared" si="0"/>
        <v>ชื่อระยอง     นามสกุล</v>
      </c>
      <c r="F51">
        <v>9999999999</v>
      </c>
      <c r="J51" s="7" t="s">
        <v>84</v>
      </c>
    </row>
    <row r="52" spans="1:10">
      <c r="A52" s="3" t="s">
        <v>55</v>
      </c>
      <c r="B52" t="s">
        <v>82</v>
      </c>
      <c r="C52" t="str">
        <f t="shared" si="0"/>
        <v>ชื่อราชบุรี     นามสกุล</v>
      </c>
      <c r="F52">
        <v>9999999999</v>
      </c>
      <c r="J52" s="7" t="s">
        <v>84</v>
      </c>
    </row>
    <row r="53" spans="1:10">
      <c r="A53" s="3" t="s">
        <v>56</v>
      </c>
      <c r="B53" t="s">
        <v>82</v>
      </c>
      <c r="C53" t="str">
        <f t="shared" si="0"/>
        <v>ชื่อลพบุรี     นามสกุล</v>
      </c>
      <c r="F53">
        <v>9999999999</v>
      </c>
      <c r="J53" s="7" t="s">
        <v>84</v>
      </c>
    </row>
    <row r="54" spans="1:10">
      <c r="A54" s="3" t="s">
        <v>57</v>
      </c>
      <c r="B54" t="s">
        <v>82</v>
      </c>
      <c r="C54" t="str">
        <f t="shared" si="0"/>
        <v>ชื่อลำปาง     นามสกุล</v>
      </c>
      <c r="F54">
        <v>9999999999</v>
      </c>
      <c r="J54" s="7" t="s">
        <v>84</v>
      </c>
    </row>
    <row r="55" spans="1:10">
      <c r="A55" s="3" t="s">
        <v>58</v>
      </c>
      <c r="B55" t="s">
        <v>82</v>
      </c>
      <c r="C55" t="str">
        <f t="shared" si="0"/>
        <v>ชื่อลำพูน     นามสกุล</v>
      </c>
      <c r="F55">
        <v>9999999999</v>
      </c>
      <c r="J55" s="7" t="s">
        <v>84</v>
      </c>
    </row>
    <row r="56" spans="1:10">
      <c r="A56" s="3" t="s">
        <v>59</v>
      </c>
      <c r="B56" t="s">
        <v>82</v>
      </c>
      <c r="C56" t="str">
        <f t="shared" si="0"/>
        <v>ชื่อเลย     นามสกุล</v>
      </c>
      <c r="F56">
        <v>9999999999</v>
      </c>
      <c r="J56" s="7" t="s">
        <v>84</v>
      </c>
    </row>
    <row r="57" spans="1:10">
      <c r="A57" s="3" t="s">
        <v>60</v>
      </c>
      <c r="B57" t="s">
        <v>82</v>
      </c>
      <c r="C57" t="str">
        <f t="shared" si="0"/>
        <v>ชื่อศรีสะเกษ     นามสกุล</v>
      </c>
      <c r="F57">
        <v>9999999999</v>
      </c>
      <c r="J57" s="7" t="s">
        <v>84</v>
      </c>
    </row>
    <row r="58" spans="1:10">
      <c r="A58" s="3" t="s">
        <v>61</v>
      </c>
      <c r="B58" t="s">
        <v>82</v>
      </c>
      <c r="C58" t="str">
        <f t="shared" si="0"/>
        <v>ชื่อสกลนคร     นามสกุล</v>
      </c>
      <c r="F58">
        <v>9999999999</v>
      </c>
      <c r="J58" s="7" t="s">
        <v>84</v>
      </c>
    </row>
    <row r="59" spans="1:10">
      <c r="A59" s="3" t="s">
        <v>62</v>
      </c>
      <c r="B59" t="s">
        <v>82</v>
      </c>
      <c r="C59" t="str">
        <f t="shared" si="0"/>
        <v>ชื่อสงขลา     นามสกุล</v>
      </c>
      <c r="F59">
        <v>9999999999</v>
      </c>
      <c r="J59" s="7" t="s">
        <v>84</v>
      </c>
    </row>
    <row r="60" spans="1:10">
      <c r="A60" s="3" t="s">
        <v>63</v>
      </c>
      <c r="B60" t="s">
        <v>82</v>
      </c>
      <c r="C60" t="str">
        <f t="shared" si="0"/>
        <v>ชื่อสตูล     นามสกุล</v>
      </c>
      <c r="F60">
        <v>9999999999</v>
      </c>
      <c r="J60" s="7" t="s">
        <v>84</v>
      </c>
    </row>
    <row r="61" spans="1:10">
      <c r="A61" s="3" t="s">
        <v>64</v>
      </c>
      <c r="B61" t="s">
        <v>82</v>
      </c>
      <c r="C61" t="str">
        <f t="shared" si="0"/>
        <v>ชื่อสมุทรปราการ     นามสกุล</v>
      </c>
      <c r="F61">
        <v>9999999999</v>
      </c>
      <c r="J61" s="7" t="s">
        <v>84</v>
      </c>
    </row>
    <row r="62" spans="1:10">
      <c r="A62" s="3" t="s">
        <v>65</v>
      </c>
      <c r="B62" t="s">
        <v>82</v>
      </c>
      <c r="C62" t="str">
        <f t="shared" si="0"/>
        <v>ชื่อสมุทรสงคราม     นามสกุล</v>
      </c>
      <c r="F62">
        <v>9999999999</v>
      </c>
      <c r="J62" s="7" t="s">
        <v>84</v>
      </c>
    </row>
    <row r="63" spans="1:10">
      <c r="A63" s="3" t="s">
        <v>66</v>
      </c>
      <c r="B63" t="s">
        <v>82</v>
      </c>
      <c r="C63" t="str">
        <f t="shared" si="0"/>
        <v>ชื่อสมุทรสาคร     นามสกุล</v>
      </c>
      <c r="F63">
        <v>9999999999</v>
      </c>
      <c r="J63" s="7" t="s">
        <v>84</v>
      </c>
    </row>
    <row r="64" spans="1:10">
      <c r="A64" s="3" t="s">
        <v>67</v>
      </c>
      <c r="B64" t="s">
        <v>82</v>
      </c>
      <c r="C64" t="str">
        <f t="shared" si="0"/>
        <v>ชื่อสระแก้ว     นามสกุล</v>
      </c>
      <c r="F64">
        <v>9999999999</v>
      </c>
      <c r="J64" s="7" t="s">
        <v>84</v>
      </c>
    </row>
    <row r="65" spans="1:10">
      <c r="A65" s="3" t="s">
        <v>68</v>
      </c>
      <c r="B65" t="s">
        <v>82</v>
      </c>
      <c r="C65" t="str">
        <f t="shared" si="0"/>
        <v>ชื่อสระบุรี     นามสกุล</v>
      </c>
      <c r="F65">
        <v>9999999999</v>
      </c>
      <c r="J65" s="7" t="s">
        <v>84</v>
      </c>
    </row>
    <row r="66" spans="1:10">
      <c r="A66" s="3" t="s">
        <v>69</v>
      </c>
      <c r="B66" t="s">
        <v>82</v>
      </c>
      <c r="C66" t="str">
        <f t="shared" si="0"/>
        <v>ชื่อสิงห์บุรี     นามสกุล</v>
      </c>
      <c r="F66">
        <v>9999999999</v>
      </c>
      <c r="J66" s="7" t="s">
        <v>84</v>
      </c>
    </row>
    <row r="67" spans="1:10">
      <c r="A67" s="3" t="s">
        <v>70</v>
      </c>
      <c r="B67" t="s">
        <v>82</v>
      </c>
      <c r="C67" t="str">
        <f t="shared" ref="C67:C78" si="1">CONCATENATE("ชื่อ",A67,"    ","นามสกุล")</f>
        <v>ชื่อสุโขทัย     นามสกุล</v>
      </c>
      <c r="D67">
        <v>111</v>
      </c>
      <c r="F67">
        <v>9999999999</v>
      </c>
      <c r="I67">
        <v>222</v>
      </c>
      <c r="J67" s="7" t="s">
        <v>84</v>
      </c>
    </row>
    <row r="68" spans="1:10">
      <c r="A68" s="3" t="s">
        <v>71</v>
      </c>
      <c r="B68" t="s">
        <v>82</v>
      </c>
      <c r="C68" t="str">
        <f t="shared" si="1"/>
        <v>ชื่อสุพรรณบุรี     นามสกุล</v>
      </c>
      <c r="F68">
        <v>9999999999</v>
      </c>
      <c r="J68" s="7" t="s">
        <v>84</v>
      </c>
    </row>
    <row r="69" spans="1:10">
      <c r="A69" s="3" t="s">
        <v>72</v>
      </c>
      <c r="B69" t="s">
        <v>82</v>
      </c>
      <c r="C69" t="str">
        <f t="shared" si="1"/>
        <v>ชื่อสุราษฎร์ธานี     นามสกุล</v>
      </c>
      <c r="F69">
        <v>9999999999</v>
      </c>
      <c r="J69" s="7" t="s">
        <v>84</v>
      </c>
    </row>
    <row r="70" spans="1:10">
      <c r="A70" s="3" t="s">
        <v>73</v>
      </c>
      <c r="B70" t="s">
        <v>82</v>
      </c>
      <c r="C70" t="str">
        <f t="shared" si="1"/>
        <v>ชื่อสุรินทร์     นามสกุล</v>
      </c>
      <c r="F70">
        <v>9999999999</v>
      </c>
      <c r="J70" s="7" t="s">
        <v>84</v>
      </c>
    </row>
    <row r="71" spans="1:10">
      <c r="A71" s="3" t="s">
        <v>74</v>
      </c>
      <c r="B71" t="s">
        <v>82</v>
      </c>
      <c r="C71" t="str">
        <f t="shared" si="1"/>
        <v>ชื่อหนองคาย     นามสกุล</v>
      </c>
      <c r="F71">
        <v>9999999999</v>
      </c>
      <c r="J71" s="7" t="s">
        <v>84</v>
      </c>
    </row>
    <row r="72" spans="1:10">
      <c r="A72" s="3" t="s">
        <v>75</v>
      </c>
      <c r="B72" t="s">
        <v>82</v>
      </c>
      <c r="C72" t="str">
        <f t="shared" si="1"/>
        <v>ชื่อหนองบัวลำภู     นามสกุล</v>
      </c>
      <c r="F72">
        <v>9999999999</v>
      </c>
      <c r="J72" s="7" t="s">
        <v>84</v>
      </c>
    </row>
    <row r="73" spans="1:10">
      <c r="A73" s="3" t="s">
        <v>76</v>
      </c>
      <c r="B73" t="s">
        <v>82</v>
      </c>
      <c r="C73" t="str">
        <f t="shared" si="1"/>
        <v>ชื่ออ่างทอง     นามสกุล</v>
      </c>
      <c r="F73">
        <v>9999999999</v>
      </c>
      <c r="J73" s="7" t="s">
        <v>84</v>
      </c>
    </row>
    <row r="74" spans="1:10">
      <c r="A74" s="3" t="s">
        <v>77</v>
      </c>
      <c r="B74" t="s">
        <v>82</v>
      </c>
      <c r="C74" t="str">
        <f t="shared" si="1"/>
        <v>ชื่ออุดรธานี     นามสกุล</v>
      </c>
      <c r="F74">
        <v>9999999999</v>
      </c>
      <c r="J74" s="7" t="s">
        <v>84</v>
      </c>
    </row>
    <row r="75" spans="1:10">
      <c r="A75" s="3" t="s">
        <v>78</v>
      </c>
      <c r="B75" t="s">
        <v>82</v>
      </c>
      <c r="C75" t="str">
        <f t="shared" si="1"/>
        <v>ชื่ออุทัยธานี     นามสกุล</v>
      </c>
      <c r="F75">
        <v>9999999999</v>
      </c>
      <c r="J75" s="7" t="s">
        <v>84</v>
      </c>
    </row>
    <row r="76" spans="1:10">
      <c r="A76" s="3" t="s">
        <v>79</v>
      </c>
      <c r="B76" t="s">
        <v>82</v>
      </c>
      <c r="C76" t="str">
        <f t="shared" si="1"/>
        <v>ชื่ออุตรดิตถ์     นามสกุล</v>
      </c>
      <c r="F76">
        <v>9999999999</v>
      </c>
      <c r="J76" s="7" t="s">
        <v>84</v>
      </c>
    </row>
    <row r="77" spans="1:10">
      <c r="A77" s="3" t="s">
        <v>80</v>
      </c>
      <c r="B77" t="s">
        <v>82</v>
      </c>
      <c r="C77" t="str">
        <f t="shared" si="1"/>
        <v>ชื่ออุบลราชธานี     นามสกุล</v>
      </c>
      <c r="F77">
        <v>9999999999</v>
      </c>
      <c r="J77" s="7" t="s">
        <v>84</v>
      </c>
    </row>
    <row r="78" spans="1:10">
      <c r="A78" s="3" t="s">
        <v>81</v>
      </c>
      <c r="B78" t="s">
        <v>82</v>
      </c>
      <c r="C78" t="str">
        <f t="shared" si="1"/>
        <v>ชื่ออำนาจเจริญ    นามสกุล</v>
      </c>
      <c r="F78">
        <v>9999999999</v>
      </c>
      <c r="J78" s="7" t="s">
        <v>84</v>
      </c>
    </row>
  </sheetData>
  <conditionalFormatting sqref="J2:J78">
    <cfRule type="cellIs" dxfId="46" priority="1" operator="equal">
      <formula>"N"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รายชื่อจังหวัด!$A$2:$A$78</xm:f>
          </x14:formula1>
          <xm:sqref>A2:A999</xm:sqref>
        </x14:dataValidation>
        <x14:dataValidation type="list" allowBlank="1" showInputMessage="1" showErrorMessage="1">
          <x14:formula1>
            <xm:f>ListIsActive!$A$1:$A$2</xm:f>
          </x14:formula1>
          <xm:sqref>J2:J999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93"/>
  <sheetViews>
    <sheetView tabSelected="1" topLeftCell="A19" workbookViewId="0">
      <selection activeCell="L36" sqref="L36"/>
    </sheetView>
  </sheetViews>
  <sheetFormatPr defaultRowHeight="15"/>
  <cols>
    <col min="1" max="1" width="11.140625" style="5" customWidth="1"/>
    <col min="2" max="2" width="18.85546875" customWidth="1"/>
    <col min="3" max="3" width="20" customWidth="1"/>
    <col min="4" max="4" width="10.85546875" customWidth="1"/>
    <col min="5" max="5" width="32.42578125" bestFit="1" customWidth="1"/>
    <col min="6" max="6" width="12.5703125" customWidth="1"/>
    <col min="7" max="7" width="10.5703125" customWidth="1"/>
    <col min="8" max="9" width="12.5703125" customWidth="1"/>
    <col min="10" max="10" width="18" customWidth="1"/>
    <col min="11" max="11" width="8" style="7" bestFit="1" customWidth="1"/>
    <col min="12" max="12" width="14.42578125" customWidth="1"/>
  </cols>
  <sheetData>
    <row r="1" spans="1:12">
      <c r="A1" s="4" t="s">
        <v>2</v>
      </c>
      <c r="B1" s="1" t="s">
        <v>0</v>
      </c>
      <c r="C1" s="1" t="s">
        <v>1</v>
      </c>
      <c r="D1" s="1" t="s">
        <v>169</v>
      </c>
      <c r="E1" s="1" t="s">
        <v>83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6" t="s">
        <v>87</v>
      </c>
      <c r="L1" s="1" t="s">
        <v>191</v>
      </c>
    </row>
    <row r="2" spans="1:12">
      <c r="A2" s="5" t="s">
        <v>92</v>
      </c>
      <c r="B2" s="3" t="s">
        <v>5</v>
      </c>
      <c r="C2" t="s">
        <v>90</v>
      </c>
      <c r="E2" t="str">
        <f>CONCATENATE("ชื่อพนง",B2,"      ","สกุล")</f>
        <v>ชื่อพนงกรุงเทพมหานคร       สกุล</v>
      </c>
      <c r="F2" t="s">
        <v>182</v>
      </c>
      <c r="G2" t="s">
        <v>183</v>
      </c>
      <c r="H2">
        <v>123456789</v>
      </c>
      <c r="I2" t="s">
        <v>184</v>
      </c>
      <c r="J2" t="s">
        <v>185</v>
      </c>
      <c r="K2" s="7" t="s">
        <v>84</v>
      </c>
      <c r="L2" t="s">
        <v>194</v>
      </c>
    </row>
    <row r="3" spans="1:12">
      <c r="A3" s="5" t="s">
        <v>93</v>
      </c>
      <c r="B3" s="3" t="s">
        <v>6</v>
      </c>
      <c r="C3" t="s">
        <v>90</v>
      </c>
      <c r="E3" t="str">
        <f t="shared" ref="E3:E66" si="0">CONCATENATE("ชื่อพนง",B3,"      ","สกุล")</f>
        <v>ชื่อพนงกระบี่       สกุล</v>
      </c>
      <c r="H3">
        <v>999999999</v>
      </c>
      <c r="K3" s="7" t="s">
        <v>84</v>
      </c>
    </row>
    <row r="4" spans="1:12">
      <c r="A4" s="5" t="s">
        <v>94</v>
      </c>
      <c r="B4" s="3" t="s">
        <v>7</v>
      </c>
      <c r="C4" t="s">
        <v>90</v>
      </c>
      <c r="E4" t="str">
        <f t="shared" si="0"/>
        <v>ชื่อพนงกาญจนบุรี       สกุล</v>
      </c>
      <c r="H4">
        <v>999999999</v>
      </c>
      <c r="K4" s="7" t="s">
        <v>84</v>
      </c>
    </row>
    <row r="5" spans="1:12">
      <c r="A5" s="5" t="s">
        <v>95</v>
      </c>
      <c r="B5" s="3" t="s">
        <v>8</v>
      </c>
      <c r="C5" t="s">
        <v>91</v>
      </c>
      <c r="E5" t="str">
        <f t="shared" si="0"/>
        <v>ชื่อพนงกาฬสินธุ์       สกุล</v>
      </c>
      <c r="H5">
        <v>999999999</v>
      </c>
      <c r="K5" s="7" t="s">
        <v>85</v>
      </c>
    </row>
    <row r="6" spans="1:12">
      <c r="A6" s="5" t="s">
        <v>96</v>
      </c>
      <c r="B6" s="3" t="s">
        <v>9</v>
      </c>
      <c r="C6" t="s">
        <v>90</v>
      </c>
      <c r="E6" t="str">
        <f t="shared" si="0"/>
        <v>ชื่อพนงกำแพงเพชร       สกุล</v>
      </c>
      <c r="H6">
        <v>999999999</v>
      </c>
      <c r="K6" s="7" t="s">
        <v>84</v>
      </c>
    </row>
    <row r="7" spans="1:12">
      <c r="A7" s="5" t="s">
        <v>97</v>
      </c>
      <c r="B7" s="3" t="s">
        <v>10</v>
      </c>
      <c r="C7" t="s">
        <v>90</v>
      </c>
      <c r="E7" t="str">
        <f t="shared" si="0"/>
        <v>ชื่อพนงขอนแก่น       สกุล</v>
      </c>
      <c r="H7">
        <v>999999999</v>
      </c>
      <c r="K7" s="7" t="s">
        <v>84</v>
      </c>
    </row>
    <row r="8" spans="1:12">
      <c r="A8" s="5" t="s">
        <v>98</v>
      </c>
      <c r="B8" s="3" t="s">
        <v>11</v>
      </c>
      <c r="C8" t="s">
        <v>90</v>
      </c>
      <c r="E8" t="str">
        <f t="shared" si="0"/>
        <v>ชื่อพนงจันทบุรี       สกุล</v>
      </c>
      <c r="H8">
        <v>999999999</v>
      </c>
      <c r="K8" s="7" t="s">
        <v>84</v>
      </c>
    </row>
    <row r="9" spans="1:12">
      <c r="A9" s="5" t="s">
        <v>99</v>
      </c>
      <c r="B9" s="3" t="s">
        <v>12</v>
      </c>
      <c r="C9" t="s">
        <v>91</v>
      </c>
      <c r="E9" t="str">
        <f t="shared" si="0"/>
        <v>ชื่อพนงฉะเชิงเทรา       สกุล</v>
      </c>
      <c r="H9">
        <v>999999999</v>
      </c>
      <c r="K9" s="7" t="s">
        <v>84</v>
      </c>
    </row>
    <row r="10" spans="1:12">
      <c r="A10" s="5" t="s">
        <v>100</v>
      </c>
      <c r="B10" s="3" t="s">
        <v>13</v>
      </c>
      <c r="C10" t="s">
        <v>90</v>
      </c>
      <c r="E10" t="str">
        <f t="shared" si="0"/>
        <v>ชื่อพนงชลบุรี       สกุล</v>
      </c>
      <c r="H10">
        <v>999999999</v>
      </c>
      <c r="K10" s="7" t="s">
        <v>84</v>
      </c>
    </row>
    <row r="11" spans="1:12">
      <c r="A11" s="5" t="s">
        <v>101</v>
      </c>
      <c r="B11" s="3" t="s">
        <v>14</v>
      </c>
      <c r="C11" t="s">
        <v>90</v>
      </c>
      <c r="E11" t="str">
        <f t="shared" si="0"/>
        <v>ชื่อพนงชัยนาท       สกุล</v>
      </c>
      <c r="H11">
        <v>999999999</v>
      </c>
      <c r="K11" s="7" t="s">
        <v>84</v>
      </c>
    </row>
    <row r="12" spans="1:12">
      <c r="A12" s="5" t="s">
        <v>102</v>
      </c>
      <c r="B12" s="3" t="s">
        <v>15</v>
      </c>
      <c r="C12" t="s">
        <v>90</v>
      </c>
      <c r="E12" t="str">
        <f t="shared" si="0"/>
        <v>ชื่อพนงชัยภูมิ       สกุล</v>
      </c>
      <c r="H12">
        <v>999999999</v>
      </c>
      <c r="K12" s="7" t="s">
        <v>84</v>
      </c>
    </row>
    <row r="13" spans="1:12">
      <c r="A13" s="5" t="s">
        <v>103</v>
      </c>
      <c r="B13" s="3" t="s">
        <v>16</v>
      </c>
      <c r="C13" t="s">
        <v>91</v>
      </c>
      <c r="E13" t="str">
        <f t="shared" si="0"/>
        <v>ชื่อพนงชุมพร       สกุล</v>
      </c>
      <c r="H13">
        <v>999999999</v>
      </c>
      <c r="K13" s="7" t="s">
        <v>85</v>
      </c>
    </row>
    <row r="14" spans="1:12">
      <c r="A14" s="5" t="s">
        <v>104</v>
      </c>
      <c r="B14" s="3" t="s">
        <v>17</v>
      </c>
      <c r="C14" t="s">
        <v>90</v>
      </c>
      <c r="E14" t="str">
        <f t="shared" si="0"/>
        <v>ชื่อพนงเชียงราย       สกุล</v>
      </c>
      <c r="H14">
        <v>999999999</v>
      </c>
      <c r="K14" s="7" t="s">
        <v>84</v>
      </c>
    </row>
    <row r="15" spans="1:12">
      <c r="A15" s="5" t="s">
        <v>105</v>
      </c>
      <c r="B15" s="3" t="s">
        <v>18</v>
      </c>
      <c r="C15" t="s">
        <v>90</v>
      </c>
      <c r="E15" t="str">
        <f t="shared" si="0"/>
        <v>ชื่อพนงเชียงใหม่       สกุล</v>
      </c>
      <c r="H15">
        <v>999999999</v>
      </c>
      <c r="K15" s="7" t="s">
        <v>84</v>
      </c>
    </row>
    <row r="16" spans="1:12">
      <c r="A16" s="5" t="s">
        <v>106</v>
      </c>
      <c r="B16" s="3" t="s">
        <v>19</v>
      </c>
      <c r="C16" t="s">
        <v>90</v>
      </c>
      <c r="E16" t="str">
        <f t="shared" si="0"/>
        <v>ชื่อพนงตรัง       สกุล</v>
      </c>
      <c r="H16">
        <v>999999999</v>
      </c>
      <c r="K16" s="7" t="s">
        <v>84</v>
      </c>
    </row>
    <row r="17" spans="1:12">
      <c r="A17" s="5" t="s">
        <v>107</v>
      </c>
      <c r="B17" s="3" t="s">
        <v>20</v>
      </c>
      <c r="C17" t="s">
        <v>91</v>
      </c>
      <c r="E17" t="str">
        <f t="shared" si="0"/>
        <v>ชื่อพนงตราด       สกุล</v>
      </c>
      <c r="H17">
        <v>999999999</v>
      </c>
      <c r="K17" s="7" t="s">
        <v>84</v>
      </c>
    </row>
    <row r="18" spans="1:12">
      <c r="A18" s="5" t="s">
        <v>108</v>
      </c>
      <c r="B18" s="3" t="s">
        <v>21</v>
      </c>
      <c r="C18" t="s">
        <v>90</v>
      </c>
      <c r="E18" t="str">
        <f t="shared" si="0"/>
        <v>ชื่อพนงตาก       สกุล</v>
      </c>
      <c r="H18">
        <v>999999999</v>
      </c>
      <c r="K18" s="7" t="s">
        <v>84</v>
      </c>
    </row>
    <row r="19" spans="1:12">
      <c r="A19" s="5" t="s">
        <v>109</v>
      </c>
      <c r="B19" s="3" t="s">
        <v>22</v>
      </c>
      <c r="C19" t="s">
        <v>90</v>
      </c>
      <c r="E19" t="str">
        <f t="shared" si="0"/>
        <v>ชื่อพนงนครนายก       สกุล</v>
      </c>
      <c r="H19">
        <v>999999999</v>
      </c>
      <c r="K19" s="7" t="s">
        <v>84</v>
      </c>
    </row>
    <row r="20" spans="1:12">
      <c r="A20" s="5" t="s">
        <v>110</v>
      </c>
      <c r="B20" s="3" t="s">
        <v>23</v>
      </c>
      <c r="C20" t="s">
        <v>90</v>
      </c>
      <c r="E20" t="str">
        <f t="shared" si="0"/>
        <v>ชื่อพนงนครปฐม       สกุล</v>
      </c>
      <c r="H20">
        <v>999999999</v>
      </c>
      <c r="K20" s="7" t="s">
        <v>84</v>
      </c>
    </row>
    <row r="21" spans="1:12">
      <c r="A21" s="5" t="s">
        <v>111</v>
      </c>
      <c r="B21" s="3" t="s">
        <v>24</v>
      </c>
      <c r="C21" t="s">
        <v>91</v>
      </c>
      <c r="E21" t="str">
        <f t="shared" si="0"/>
        <v>ชื่อพนงนครพนม       สกุล</v>
      </c>
      <c r="H21">
        <v>999999999</v>
      </c>
      <c r="K21" s="7" t="s">
        <v>84</v>
      </c>
    </row>
    <row r="22" spans="1:12">
      <c r="A22" s="5" t="s">
        <v>112</v>
      </c>
      <c r="B22" s="3" t="s">
        <v>25</v>
      </c>
      <c r="C22" t="s">
        <v>90</v>
      </c>
      <c r="E22" t="str">
        <f t="shared" si="0"/>
        <v>ชื่อพนงนครราชสีมา       สกุล</v>
      </c>
      <c r="H22">
        <v>999999999</v>
      </c>
      <c r="K22" s="7" t="s">
        <v>84</v>
      </c>
    </row>
    <row r="23" spans="1:12">
      <c r="A23" s="5" t="s">
        <v>113</v>
      </c>
      <c r="B23" s="3" t="s">
        <v>26</v>
      </c>
      <c r="C23" t="s">
        <v>90</v>
      </c>
      <c r="E23" t="str">
        <f t="shared" si="0"/>
        <v>ชื่อพนงนครศรีธรรมราช       สกุล</v>
      </c>
      <c r="H23">
        <v>999999999</v>
      </c>
      <c r="K23" s="7" t="s">
        <v>84</v>
      </c>
    </row>
    <row r="24" spans="1:12">
      <c r="A24" s="5" t="s">
        <v>114</v>
      </c>
      <c r="B24" s="3" t="s">
        <v>27</v>
      </c>
      <c r="C24" t="s">
        <v>90</v>
      </c>
      <c r="E24" t="str">
        <f t="shared" si="0"/>
        <v>ชื่อพนงนครสวรรค์       สกุล</v>
      </c>
      <c r="H24">
        <v>999999999</v>
      </c>
      <c r="K24" s="7" t="s">
        <v>84</v>
      </c>
    </row>
    <row r="25" spans="1:12">
      <c r="A25" s="5" t="s">
        <v>115</v>
      </c>
      <c r="B25" s="3" t="s">
        <v>28</v>
      </c>
      <c r="C25" t="s">
        <v>91</v>
      </c>
      <c r="E25" t="str">
        <f t="shared" si="0"/>
        <v>ชื่อพนงนนทบุรี       สกุล</v>
      </c>
      <c r="H25">
        <v>999999999</v>
      </c>
      <c r="K25" s="7" t="s">
        <v>84</v>
      </c>
      <c r="L25" t="s">
        <v>189</v>
      </c>
    </row>
    <row r="26" spans="1:12">
      <c r="A26" s="5" t="s">
        <v>116</v>
      </c>
      <c r="B26" s="3" t="s">
        <v>29</v>
      </c>
      <c r="C26" t="s">
        <v>90</v>
      </c>
      <c r="E26" t="str">
        <f t="shared" si="0"/>
        <v>ชื่อพนงนราธิวาส       สกุล</v>
      </c>
      <c r="H26">
        <v>999999999</v>
      </c>
      <c r="K26" s="7" t="s">
        <v>84</v>
      </c>
    </row>
    <row r="27" spans="1:12">
      <c r="A27" s="5" t="s">
        <v>117</v>
      </c>
      <c r="B27" s="3" t="s">
        <v>30</v>
      </c>
      <c r="C27" t="s">
        <v>90</v>
      </c>
      <c r="E27" t="str">
        <f t="shared" si="0"/>
        <v>ชื่อพนงน่าน       สกุล</v>
      </c>
      <c r="H27">
        <v>999999999</v>
      </c>
      <c r="K27" s="7" t="s">
        <v>84</v>
      </c>
    </row>
    <row r="28" spans="1:12">
      <c r="A28" s="5" t="s">
        <v>118</v>
      </c>
      <c r="B28" s="3" t="s">
        <v>31</v>
      </c>
      <c r="C28" t="s">
        <v>90</v>
      </c>
      <c r="E28" t="str">
        <f t="shared" si="0"/>
        <v>ชื่อพนงบึงกาฬ       สกุล</v>
      </c>
      <c r="H28">
        <v>999999999</v>
      </c>
      <c r="K28" s="7" t="s">
        <v>84</v>
      </c>
    </row>
    <row r="29" spans="1:12">
      <c r="A29" s="5" t="s">
        <v>119</v>
      </c>
      <c r="B29" s="3" t="s">
        <v>32</v>
      </c>
      <c r="C29" t="s">
        <v>91</v>
      </c>
      <c r="E29" t="str">
        <f t="shared" si="0"/>
        <v>ชื่อพนงบุรีรัมย์       สกุล</v>
      </c>
      <c r="H29">
        <v>999999999</v>
      </c>
      <c r="K29" s="7" t="s">
        <v>84</v>
      </c>
    </row>
    <row r="30" spans="1:12">
      <c r="A30" s="5" t="s">
        <v>120</v>
      </c>
      <c r="B30" s="3" t="s">
        <v>33</v>
      </c>
      <c r="C30" t="s">
        <v>90</v>
      </c>
      <c r="E30" t="str">
        <f t="shared" si="0"/>
        <v>ชื่อพนงปทุมธานี       สกุล</v>
      </c>
      <c r="H30">
        <v>999999999</v>
      </c>
      <c r="K30" s="7" t="s">
        <v>84</v>
      </c>
      <c r="L30" t="s">
        <v>186</v>
      </c>
    </row>
    <row r="31" spans="1:12">
      <c r="A31" s="5" t="s">
        <v>121</v>
      </c>
      <c r="B31" s="3" t="s">
        <v>34</v>
      </c>
      <c r="C31" t="s">
        <v>90</v>
      </c>
      <c r="E31" t="str">
        <f t="shared" si="0"/>
        <v>ชื่อพนงประจวบคีรีขันธ์       สกุล</v>
      </c>
      <c r="H31">
        <v>999999999</v>
      </c>
      <c r="K31" s="7" t="s">
        <v>84</v>
      </c>
    </row>
    <row r="32" spans="1:12">
      <c r="A32" s="5" t="s">
        <v>122</v>
      </c>
      <c r="B32" s="3" t="s">
        <v>35</v>
      </c>
      <c r="C32" t="s">
        <v>90</v>
      </c>
      <c r="E32" t="str">
        <f t="shared" si="0"/>
        <v>ชื่อพนงปราจีนบุรี       สกุล</v>
      </c>
      <c r="H32">
        <v>999999999</v>
      </c>
      <c r="K32" s="7" t="s">
        <v>84</v>
      </c>
    </row>
    <row r="33" spans="1:12">
      <c r="A33" s="5" t="s">
        <v>123</v>
      </c>
      <c r="B33" s="3" t="s">
        <v>36</v>
      </c>
      <c r="C33" t="s">
        <v>91</v>
      </c>
      <c r="E33" t="str">
        <f t="shared" si="0"/>
        <v>ชื่อพนงปัตตานี       สกุล</v>
      </c>
      <c r="H33">
        <v>54545555</v>
      </c>
      <c r="K33" s="7" t="s">
        <v>84</v>
      </c>
    </row>
    <row r="34" spans="1:12">
      <c r="A34" s="5" t="s">
        <v>124</v>
      </c>
      <c r="B34" s="3" t="s">
        <v>37</v>
      </c>
      <c r="C34" t="s">
        <v>90</v>
      </c>
      <c r="E34" t="str">
        <f t="shared" si="0"/>
        <v>ชื่อพนงพระนครศรีอยุธยา       สกุล</v>
      </c>
      <c r="H34">
        <v>8525654565</v>
      </c>
      <c r="K34" s="7" t="s">
        <v>84</v>
      </c>
      <c r="L34" t="s">
        <v>188</v>
      </c>
    </row>
    <row r="35" spans="1:12">
      <c r="A35" s="5" t="s">
        <v>125</v>
      </c>
      <c r="B35" s="3" t="s">
        <v>38</v>
      </c>
      <c r="C35" t="s">
        <v>90</v>
      </c>
      <c r="E35" t="str">
        <f t="shared" si="0"/>
        <v>ชื่อพนงพังงา       สกุล</v>
      </c>
      <c r="H35">
        <v>999999999</v>
      </c>
      <c r="K35" s="7" t="s">
        <v>84</v>
      </c>
    </row>
    <row r="36" spans="1:12">
      <c r="A36" s="5" t="s">
        <v>126</v>
      </c>
      <c r="B36" s="3" t="s">
        <v>39</v>
      </c>
      <c r="C36" t="s">
        <v>90</v>
      </c>
      <c r="E36" t="str">
        <f t="shared" si="0"/>
        <v>ชื่อพนงพัทลุง       สกุล</v>
      </c>
      <c r="H36">
        <v>999999999</v>
      </c>
      <c r="K36" s="7" t="s">
        <v>84</v>
      </c>
    </row>
    <row r="37" spans="1:12">
      <c r="A37" s="5" t="s">
        <v>127</v>
      </c>
      <c r="B37" s="3" t="s">
        <v>40</v>
      </c>
      <c r="C37" t="s">
        <v>91</v>
      </c>
      <c r="E37" t="str">
        <f t="shared" si="0"/>
        <v>ชื่อพนงพิจิตร       สกุล</v>
      </c>
      <c r="H37">
        <v>999999999</v>
      </c>
      <c r="K37" s="7" t="s">
        <v>84</v>
      </c>
      <c r="L37" t="s">
        <v>208</v>
      </c>
    </row>
    <row r="38" spans="1:12">
      <c r="A38" s="5" t="s">
        <v>128</v>
      </c>
      <c r="B38" s="3" t="s">
        <v>41</v>
      </c>
      <c r="C38" t="s">
        <v>90</v>
      </c>
      <c r="E38" t="str">
        <f t="shared" si="0"/>
        <v>ชื่อพนงพิษณุโลก       สกุล</v>
      </c>
      <c r="H38">
        <v>999999999</v>
      </c>
      <c r="K38" s="7" t="s">
        <v>84</v>
      </c>
      <c r="L38" t="s">
        <v>192</v>
      </c>
    </row>
    <row r="39" spans="1:12">
      <c r="A39" s="5" t="s">
        <v>129</v>
      </c>
      <c r="B39" s="3" t="s">
        <v>42</v>
      </c>
      <c r="C39" t="s">
        <v>90</v>
      </c>
      <c r="E39" t="str">
        <f t="shared" si="0"/>
        <v>ชื่อพนงเพชรบุรี       สกุล</v>
      </c>
      <c r="H39">
        <v>999999999</v>
      </c>
      <c r="K39" s="7" t="s">
        <v>84</v>
      </c>
    </row>
    <row r="40" spans="1:12">
      <c r="A40" s="5" t="s">
        <v>130</v>
      </c>
      <c r="B40" s="3" t="s">
        <v>43</v>
      </c>
      <c r="C40" t="s">
        <v>90</v>
      </c>
      <c r="E40" t="str">
        <f t="shared" si="0"/>
        <v>ชื่อพนงเพชรบูรณ์       สกุล</v>
      </c>
      <c r="H40">
        <v>999999999</v>
      </c>
      <c r="K40" s="7" t="s">
        <v>84</v>
      </c>
      <c r="L40" t="s">
        <v>193</v>
      </c>
    </row>
    <row r="41" spans="1:12">
      <c r="A41" s="5" t="s">
        <v>131</v>
      </c>
      <c r="B41" s="3" t="s">
        <v>44</v>
      </c>
      <c r="C41" t="s">
        <v>91</v>
      </c>
      <c r="E41" t="str">
        <f t="shared" si="0"/>
        <v>ชื่อพนงแพร่       สกุล</v>
      </c>
      <c r="H41">
        <v>999999999</v>
      </c>
      <c r="K41" s="7" t="s">
        <v>84</v>
      </c>
    </row>
    <row r="42" spans="1:12">
      <c r="A42" s="5" t="s">
        <v>132</v>
      </c>
      <c r="B42" s="3" t="s">
        <v>45</v>
      </c>
      <c r="C42" t="s">
        <v>90</v>
      </c>
      <c r="E42" t="str">
        <f t="shared" si="0"/>
        <v>ชื่อพนงพะเยา       สกุล</v>
      </c>
      <c r="H42">
        <v>999999999</v>
      </c>
      <c r="K42" s="7" t="s">
        <v>84</v>
      </c>
    </row>
    <row r="43" spans="1:12">
      <c r="A43" s="5" t="s">
        <v>133</v>
      </c>
      <c r="B43" s="3" t="s">
        <v>46</v>
      </c>
      <c r="C43" t="s">
        <v>90</v>
      </c>
      <c r="E43" t="str">
        <f t="shared" si="0"/>
        <v>ชื่อพนงภูเก็ต       สกุล</v>
      </c>
      <c r="H43">
        <v>999999999</v>
      </c>
      <c r="K43" s="7" t="s">
        <v>84</v>
      </c>
    </row>
    <row r="44" spans="1:12">
      <c r="A44" s="5" t="s">
        <v>134</v>
      </c>
      <c r="B44" s="3" t="s">
        <v>47</v>
      </c>
      <c r="C44" t="s">
        <v>90</v>
      </c>
      <c r="E44" t="str">
        <f t="shared" si="0"/>
        <v>ชื่อพนงมหาสารคาม       สกุล</v>
      </c>
      <c r="H44">
        <v>999999999</v>
      </c>
      <c r="K44" s="7" t="s">
        <v>84</v>
      </c>
    </row>
    <row r="45" spans="1:12">
      <c r="A45" s="5" t="s">
        <v>135</v>
      </c>
      <c r="B45" s="3" t="s">
        <v>48</v>
      </c>
      <c r="C45" t="s">
        <v>91</v>
      </c>
      <c r="E45" t="str">
        <f t="shared" si="0"/>
        <v>ชื่อพนงมุกดาหาร       สกุล</v>
      </c>
      <c r="H45">
        <v>999999999</v>
      </c>
      <c r="K45" s="7" t="s">
        <v>84</v>
      </c>
    </row>
    <row r="46" spans="1:12">
      <c r="A46" s="5" t="s">
        <v>136</v>
      </c>
      <c r="B46" s="3" t="s">
        <v>49</v>
      </c>
      <c r="C46" t="s">
        <v>90</v>
      </c>
      <c r="E46" t="str">
        <f t="shared" si="0"/>
        <v>ชื่อพนงแม่ฮ่องสอน       สกุล</v>
      </c>
      <c r="H46">
        <v>999999999</v>
      </c>
      <c r="K46" s="7" t="s">
        <v>84</v>
      </c>
    </row>
    <row r="47" spans="1:12">
      <c r="A47" s="5" t="s">
        <v>137</v>
      </c>
      <c r="B47" s="3" t="s">
        <v>50</v>
      </c>
      <c r="C47" t="s">
        <v>90</v>
      </c>
      <c r="E47" t="str">
        <f t="shared" si="0"/>
        <v>ชื่อพนงยะลา       สกุล</v>
      </c>
      <c r="H47">
        <v>999999999</v>
      </c>
      <c r="K47" s="7" t="s">
        <v>84</v>
      </c>
    </row>
    <row r="48" spans="1:12">
      <c r="A48" s="5" t="s">
        <v>138</v>
      </c>
      <c r="B48" s="3" t="s">
        <v>51</v>
      </c>
      <c r="C48" t="s">
        <v>90</v>
      </c>
      <c r="E48" t="str">
        <f t="shared" si="0"/>
        <v>ชื่อพนงยโสธร       สกุล</v>
      </c>
      <c r="H48">
        <v>999999999</v>
      </c>
      <c r="K48" s="7" t="s">
        <v>84</v>
      </c>
    </row>
    <row r="49" spans="1:12">
      <c r="A49" s="5" t="s">
        <v>139</v>
      </c>
      <c r="B49" s="3" t="s">
        <v>52</v>
      </c>
      <c r="C49" t="s">
        <v>91</v>
      </c>
      <c r="E49" t="str">
        <f t="shared" si="0"/>
        <v>ชื่อพนงร้อยเอ็ด       สกุล</v>
      </c>
      <c r="H49">
        <v>999999999</v>
      </c>
      <c r="K49" s="7" t="s">
        <v>84</v>
      </c>
    </row>
    <row r="50" spans="1:12">
      <c r="A50" s="5" t="s">
        <v>140</v>
      </c>
      <c r="B50" s="3" t="s">
        <v>53</v>
      </c>
      <c r="C50" t="s">
        <v>90</v>
      </c>
      <c r="E50" t="str">
        <f t="shared" si="0"/>
        <v>ชื่อพนงระนอง       สกุล</v>
      </c>
      <c r="H50">
        <v>999999999</v>
      </c>
      <c r="K50" s="7" t="s">
        <v>84</v>
      </c>
    </row>
    <row r="51" spans="1:12">
      <c r="A51" s="5" t="s">
        <v>141</v>
      </c>
      <c r="B51" s="3" t="s">
        <v>54</v>
      </c>
      <c r="C51" t="s">
        <v>90</v>
      </c>
      <c r="E51" t="str">
        <f t="shared" si="0"/>
        <v>ชื่อพนงระยอง       สกุล</v>
      </c>
      <c r="H51">
        <v>999999999</v>
      </c>
      <c r="K51" s="7" t="s">
        <v>84</v>
      </c>
    </row>
    <row r="52" spans="1:12">
      <c r="A52" s="5" t="s">
        <v>142</v>
      </c>
      <c r="B52" s="3" t="s">
        <v>55</v>
      </c>
      <c r="C52" t="s">
        <v>90</v>
      </c>
      <c r="E52" t="str">
        <f t="shared" si="0"/>
        <v>ชื่อพนงราชบุรี       สกุล</v>
      </c>
      <c r="H52">
        <v>999999999</v>
      </c>
      <c r="K52" s="7" t="s">
        <v>84</v>
      </c>
    </row>
    <row r="53" spans="1:12">
      <c r="A53" s="5" t="s">
        <v>143</v>
      </c>
      <c r="B53" s="3" t="s">
        <v>56</v>
      </c>
      <c r="C53" t="s">
        <v>91</v>
      </c>
      <c r="E53" t="str">
        <f t="shared" si="0"/>
        <v>ชื่อพนงลพบุรี       สกุล</v>
      </c>
      <c r="H53">
        <v>999999999</v>
      </c>
      <c r="K53" s="7" t="s">
        <v>84</v>
      </c>
    </row>
    <row r="54" spans="1:12">
      <c r="A54" s="5" t="s">
        <v>144</v>
      </c>
      <c r="B54" s="3" t="s">
        <v>57</v>
      </c>
      <c r="C54" t="s">
        <v>90</v>
      </c>
      <c r="E54" t="str">
        <f t="shared" si="0"/>
        <v>ชื่อพนงลำปาง       สกุล</v>
      </c>
      <c r="H54">
        <v>999999999</v>
      </c>
      <c r="K54" s="7" t="s">
        <v>84</v>
      </c>
    </row>
    <row r="55" spans="1:12">
      <c r="A55" s="5" t="s">
        <v>145</v>
      </c>
      <c r="B55" s="3" t="s">
        <v>58</v>
      </c>
      <c r="C55" t="s">
        <v>90</v>
      </c>
      <c r="E55" t="str">
        <f t="shared" si="0"/>
        <v>ชื่อพนงลำพูน       สกุล</v>
      </c>
      <c r="H55">
        <v>999999999</v>
      </c>
      <c r="K55" s="7" t="s">
        <v>84</v>
      </c>
    </row>
    <row r="56" spans="1:12">
      <c r="A56" s="5" t="s">
        <v>146</v>
      </c>
      <c r="B56" s="3" t="s">
        <v>59</v>
      </c>
      <c r="C56" t="s">
        <v>90</v>
      </c>
      <c r="E56" t="str">
        <f t="shared" si="0"/>
        <v>ชื่อพนงเลย       สกุล</v>
      </c>
      <c r="H56">
        <v>999999999</v>
      </c>
      <c r="K56" s="7" t="s">
        <v>84</v>
      </c>
    </row>
    <row r="57" spans="1:12">
      <c r="A57" s="5" t="s">
        <v>147</v>
      </c>
      <c r="B57" s="3" t="s">
        <v>60</v>
      </c>
      <c r="C57" t="s">
        <v>91</v>
      </c>
      <c r="E57" t="str">
        <f t="shared" si="0"/>
        <v>ชื่อพนงศรีสะเกษ       สกุล</v>
      </c>
      <c r="H57">
        <v>999999999</v>
      </c>
      <c r="K57" s="7" t="s">
        <v>84</v>
      </c>
    </row>
    <row r="58" spans="1:12">
      <c r="A58" s="5" t="s">
        <v>148</v>
      </c>
      <c r="B58" s="3" t="s">
        <v>61</v>
      </c>
      <c r="C58" t="s">
        <v>90</v>
      </c>
      <c r="E58" t="str">
        <f t="shared" si="0"/>
        <v>ชื่อพนงสกลนคร       สกุล</v>
      </c>
      <c r="H58">
        <v>999999999</v>
      </c>
      <c r="K58" s="7" t="s">
        <v>84</v>
      </c>
    </row>
    <row r="59" spans="1:12">
      <c r="A59" s="5" t="s">
        <v>149</v>
      </c>
      <c r="B59" s="3" t="s">
        <v>62</v>
      </c>
      <c r="C59" t="s">
        <v>90</v>
      </c>
      <c r="E59" t="str">
        <f t="shared" si="0"/>
        <v>ชื่อพนงสงขลา       สกุล</v>
      </c>
      <c r="H59">
        <v>999999999</v>
      </c>
      <c r="K59" s="7" t="s">
        <v>84</v>
      </c>
    </row>
    <row r="60" spans="1:12">
      <c r="A60" s="5" t="s">
        <v>150</v>
      </c>
      <c r="B60" s="3" t="s">
        <v>63</v>
      </c>
      <c r="C60" t="s">
        <v>90</v>
      </c>
      <c r="E60" t="str">
        <f t="shared" si="0"/>
        <v>ชื่อพนงสตูล       สกุล</v>
      </c>
      <c r="H60">
        <v>999999999</v>
      </c>
      <c r="K60" s="7" t="s">
        <v>84</v>
      </c>
    </row>
    <row r="61" spans="1:12">
      <c r="A61" s="5" t="s">
        <v>151</v>
      </c>
      <c r="B61" s="3" t="s">
        <v>64</v>
      </c>
      <c r="C61" t="s">
        <v>91</v>
      </c>
      <c r="E61" t="str">
        <f t="shared" si="0"/>
        <v>ชื่อพนงสมุทรปราการ       สกุล</v>
      </c>
      <c r="H61">
        <v>999999999</v>
      </c>
      <c r="K61" s="7" t="s">
        <v>84</v>
      </c>
      <c r="L61" t="s">
        <v>190</v>
      </c>
    </row>
    <row r="62" spans="1:12">
      <c r="A62" s="5" t="s">
        <v>152</v>
      </c>
      <c r="B62" s="3" t="s">
        <v>65</v>
      </c>
      <c r="C62" t="s">
        <v>90</v>
      </c>
      <c r="E62" t="str">
        <f t="shared" si="0"/>
        <v>ชื่อพนงสมุทรสงคราม       สกุล</v>
      </c>
      <c r="H62">
        <v>999999999</v>
      </c>
      <c r="K62" s="7" t="s">
        <v>84</v>
      </c>
    </row>
    <row r="63" spans="1:12">
      <c r="A63" s="5" t="s">
        <v>153</v>
      </c>
      <c r="B63" s="3" t="s">
        <v>66</v>
      </c>
      <c r="C63" t="s">
        <v>90</v>
      </c>
      <c r="E63" t="str">
        <f t="shared" si="0"/>
        <v>ชื่อพนงสมุทรสาคร       สกุล</v>
      </c>
      <c r="H63">
        <v>999999999</v>
      </c>
      <c r="K63" s="7" t="s">
        <v>84</v>
      </c>
    </row>
    <row r="64" spans="1:12">
      <c r="A64" s="5" t="s">
        <v>154</v>
      </c>
      <c r="B64" s="3" t="s">
        <v>67</v>
      </c>
      <c r="C64" t="s">
        <v>90</v>
      </c>
      <c r="E64" t="str">
        <f t="shared" si="0"/>
        <v>ชื่อพนงสระแก้ว       สกุล</v>
      </c>
      <c r="H64">
        <v>999999999</v>
      </c>
      <c r="K64" s="7" t="s">
        <v>84</v>
      </c>
    </row>
    <row r="65" spans="1:12">
      <c r="A65" s="5" t="s">
        <v>155</v>
      </c>
      <c r="B65" s="3" t="s">
        <v>68</v>
      </c>
      <c r="C65" t="s">
        <v>91</v>
      </c>
      <c r="E65" t="str">
        <f t="shared" si="0"/>
        <v>ชื่อพนงสระบุรี       สกุล</v>
      </c>
      <c r="H65">
        <v>999999999</v>
      </c>
      <c r="K65" s="7" t="s">
        <v>84</v>
      </c>
    </row>
    <row r="66" spans="1:12">
      <c r="A66" s="5" t="s">
        <v>156</v>
      </c>
      <c r="B66" s="3" t="s">
        <v>69</v>
      </c>
      <c r="C66" t="s">
        <v>90</v>
      </c>
      <c r="E66" t="str">
        <f t="shared" si="0"/>
        <v>ชื่อพนงสิงห์บุรี       สกุล</v>
      </c>
      <c r="H66">
        <v>999999999</v>
      </c>
      <c r="K66" s="7" t="s">
        <v>84</v>
      </c>
    </row>
    <row r="67" spans="1:12">
      <c r="A67" s="5" t="s">
        <v>157</v>
      </c>
      <c r="B67" s="3" t="s">
        <v>70</v>
      </c>
      <c r="C67" t="s">
        <v>90</v>
      </c>
      <c r="E67" t="str">
        <f t="shared" ref="E67:E77" si="1">CONCATENATE("ชื่อพนง",B67,"      ","สกุล")</f>
        <v>ชื่อพนงสุโขทัย       สกุล</v>
      </c>
      <c r="H67">
        <v>999999999</v>
      </c>
      <c r="K67" s="7" t="s">
        <v>84</v>
      </c>
    </row>
    <row r="68" spans="1:12">
      <c r="A68" s="5" t="s">
        <v>158</v>
      </c>
      <c r="B68" s="3" t="s">
        <v>71</v>
      </c>
      <c r="C68" t="s">
        <v>90</v>
      </c>
      <c r="E68" t="str">
        <f t="shared" si="1"/>
        <v>ชื่อพนงสุพรรณบุรี       สกุล</v>
      </c>
      <c r="H68">
        <v>999999999</v>
      </c>
      <c r="K68" s="7" t="s">
        <v>84</v>
      </c>
    </row>
    <row r="69" spans="1:12">
      <c r="A69" s="5" t="s">
        <v>159</v>
      </c>
      <c r="B69" s="3" t="s">
        <v>72</v>
      </c>
      <c r="C69" t="s">
        <v>91</v>
      </c>
      <c r="E69" t="str">
        <f t="shared" si="1"/>
        <v>ชื่อพนงสุราษฎร์ธานี       สกุล</v>
      </c>
      <c r="H69">
        <v>999999999</v>
      </c>
      <c r="K69" s="7" t="s">
        <v>84</v>
      </c>
    </row>
    <row r="70" spans="1:12">
      <c r="A70" s="5" t="s">
        <v>160</v>
      </c>
      <c r="B70" s="3" t="s">
        <v>73</v>
      </c>
      <c r="C70" t="s">
        <v>90</v>
      </c>
      <c r="E70" t="str">
        <f t="shared" si="1"/>
        <v>ชื่อพนงสุรินทร์       สกุล</v>
      </c>
      <c r="H70">
        <v>999999999</v>
      </c>
      <c r="K70" s="7" t="s">
        <v>84</v>
      </c>
    </row>
    <row r="71" spans="1:12">
      <c r="A71" s="5" t="s">
        <v>161</v>
      </c>
      <c r="B71" s="3" t="s">
        <v>74</v>
      </c>
      <c r="C71" t="s">
        <v>90</v>
      </c>
      <c r="E71" t="str">
        <f t="shared" si="1"/>
        <v>ชื่อพนงหนองคาย       สกุล</v>
      </c>
      <c r="H71">
        <v>999999999</v>
      </c>
      <c r="K71" s="7" t="s">
        <v>84</v>
      </c>
    </row>
    <row r="72" spans="1:12">
      <c r="A72" s="5" t="s">
        <v>162</v>
      </c>
      <c r="B72" s="3" t="s">
        <v>75</v>
      </c>
      <c r="C72" t="s">
        <v>90</v>
      </c>
      <c r="E72" t="str">
        <f t="shared" si="1"/>
        <v>ชื่อพนงหนองบัวลำภู       สกุล</v>
      </c>
      <c r="H72">
        <v>999999999</v>
      </c>
      <c r="K72" s="7" t="s">
        <v>84</v>
      </c>
    </row>
    <row r="73" spans="1:12">
      <c r="A73" s="5" t="s">
        <v>163</v>
      </c>
      <c r="B73" s="3" t="s">
        <v>76</v>
      </c>
      <c r="C73" t="s">
        <v>91</v>
      </c>
      <c r="E73" t="str">
        <f t="shared" si="1"/>
        <v>ชื่อพนงอ่างทอง       สกุล</v>
      </c>
      <c r="H73">
        <v>999999999</v>
      </c>
      <c r="K73" s="7" t="s">
        <v>85</v>
      </c>
    </row>
    <row r="74" spans="1:12">
      <c r="A74" s="5" t="s">
        <v>164</v>
      </c>
      <c r="B74" s="3" t="s">
        <v>77</v>
      </c>
      <c r="C74" t="s">
        <v>90</v>
      </c>
      <c r="E74" t="str">
        <f t="shared" si="1"/>
        <v>ชื่อพนงอุดรธานี       สกุล</v>
      </c>
      <c r="H74">
        <v>999999999</v>
      </c>
      <c r="K74" s="7" t="s">
        <v>84</v>
      </c>
    </row>
    <row r="75" spans="1:12">
      <c r="A75" s="5" t="s">
        <v>165</v>
      </c>
      <c r="B75" s="3" t="s">
        <v>78</v>
      </c>
      <c r="C75" t="s">
        <v>90</v>
      </c>
      <c r="E75" t="str">
        <f t="shared" si="1"/>
        <v>ชื่อพนงอุทัยธานี       สกุล</v>
      </c>
      <c r="H75">
        <v>999999999</v>
      </c>
      <c r="K75" s="7" t="s">
        <v>84</v>
      </c>
    </row>
    <row r="76" spans="1:12">
      <c r="A76" s="5" t="s">
        <v>166</v>
      </c>
      <c r="B76" s="3" t="s">
        <v>79</v>
      </c>
      <c r="C76" t="s">
        <v>90</v>
      </c>
      <c r="E76" t="str">
        <f t="shared" si="1"/>
        <v>ชื่อพนงอุตรดิตถ์       สกุล</v>
      </c>
      <c r="H76">
        <v>999999999</v>
      </c>
      <c r="K76" s="7" t="s">
        <v>84</v>
      </c>
    </row>
    <row r="77" spans="1:12">
      <c r="A77" s="5" t="s">
        <v>167</v>
      </c>
      <c r="B77" s="3" t="s">
        <v>80</v>
      </c>
      <c r="C77" t="s">
        <v>91</v>
      </c>
      <c r="E77" t="str">
        <f t="shared" si="1"/>
        <v>ชื่อพนงอุบลราชธานี       สกุล</v>
      </c>
      <c r="H77">
        <v>999999999</v>
      </c>
      <c r="K77" s="7" t="s">
        <v>84</v>
      </c>
    </row>
    <row r="78" spans="1:12">
      <c r="A78" s="5" t="s">
        <v>168</v>
      </c>
      <c r="B78" s="3" t="s">
        <v>81</v>
      </c>
      <c r="C78" t="s">
        <v>90</v>
      </c>
      <c r="E78" t="str">
        <f>CONCATENATE("ชื่อพนง",B78," ","สกุล")</f>
        <v>ชื่อพนงอำนาจเจริญ สกุล</v>
      </c>
      <c r="H78">
        <v>999999999</v>
      </c>
      <c r="K78" s="7" t="s">
        <v>84</v>
      </c>
    </row>
    <row r="79" spans="1:12">
      <c r="A79" s="5" t="s">
        <v>195</v>
      </c>
      <c r="B79" s="3" t="s">
        <v>5</v>
      </c>
      <c r="C79" t="s">
        <v>90</v>
      </c>
      <c r="E79" t="s">
        <v>196</v>
      </c>
      <c r="F79" t="s">
        <v>201</v>
      </c>
      <c r="G79" t="s">
        <v>201</v>
      </c>
      <c r="H79">
        <v>11111111</v>
      </c>
      <c r="I79" t="s">
        <v>202</v>
      </c>
      <c r="J79" t="s">
        <v>202</v>
      </c>
      <c r="K79" s="7" t="s">
        <v>84</v>
      </c>
      <c r="L79" t="s">
        <v>189</v>
      </c>
    </row>
    <row r="80" spans="1:12">
      <c r="A80" s="5" t="s">
        <v>197</v>
      </c>
      <c r="B80" s="3" t="s">
        <v>5</v>
      </c>
      <c r="C80" t="s">
        <v>90</v>
      </c>
      <c r="E80" t="s">
        <v>199</v>
      </c>
      <c r="F80" t="s">
        <v>203</v>
      </c>
      <c r="G80" t="s">
        <v>203</v>
      </c>
      <c r="H80">
        <v>222222</v>
      </c>
      <c r="I80" t="s">
        <v>204</v>
      </c>
      <c r="J80" t="s">
        <v>204</v>
      </c>
      <c r="K80" s="7" t="s">
        <v>84</v>
      </c>
      <c r="L80" t="s">
        <v>190</v>
      </c>
    </row>
    <row r="81" spans="1:12">
      <c r="A81" s="5" t="s">
        <v>198</v>
      </c>
      <c r="B81" s="3" t="s">
        <v>5</v>
      </c>
      <c r="C81" t="s">
        <v>90</v>
      </c>
      <c r="E81" t="s">
        <v>200</v>
      </c>
      <c r="F81" t="s">
        <v>205</v>
      </c>
      <c r="G81" t="s">
        <v>206</v>
      </c>
      <c r="H81">
        <v>33333333</v>
      </c>
      <c r="I81" t="s">
        <v>206</v>
      </c>
      <c r="J81" t="s">
        <v>206</v>
      </c>
      <c r="K81" s="7" t="s">
        <v>84</v>
      </c>
      <c r="L81" t="s">
        <v>207</v>
      </c>
    </row>
    <row r="82" spans="1:12">
      <c r="B82" s="3"/>
    </row>
    <row r="83" spans="1:12">
      <c r="B83" s="3"/>
    </row>
    <row r="84" spans="1:12">
      <c r="B84" s="3"/>
    </row>
    <row r="85" spans="1:12">
      <c r="B85" s="3"/>
    </row>
    <row r="86" spans="1:12">
      <c r="B86" s="3"/>
    </row>
    <row r="87" spans="1:12">
      <c r="B87" s="3"/>
    </row>
    <row r="88" spans="1:12">
      <c r="B88" s="3"/>
    </row>
    <row r="89" spans="1:12">
      <c r="B89" s="3"/>
    </row>
    <row r="90" spans="1:12">
      <c r="B90" s="3"/>
    </row>
    <row r="91" spans="1:12">
      <c r="B91" s="3"/>
    </row>
    <row r="92" spans="1:12">
      <c r="B92" s="3"/>
    </row>
    <row r="93" spans="1:12">
      <c r="B93" s="3"/>
    </row>
  </sheetData>
  <conditionalFormatting sqref="K2:K78">
    <cfRule type="cellIs" dxfId="45" priority="46" operator="equal">
      <formula>"N"</formula>
    </cfRule>
  </conditionalFormatting>
  <conditionalFormatting sqref="K79">
    <cfRule type="cellIs" dxfId="44" priority="45" operator="equal">
      <formula>"N"</formula>
    </cfRule>
  </conditionalFormatting>
  <conditionalFormatting sqref="K79">
    <cfRule type="cellIs" dxfId="43" priority="44" operator="equal">
      <formula>"N"</formula>
    </cfRule>
  </conditionalFormatting>
  <conditionalFormatting sqref="K79">
    <cfRule type="cellIs" dxfId="42" priority="43" operator="equal">
      <formula>"N"</formula>
    </cfRule>
  </conditionalFormatting>
  <conditionalFormatting sqref="K80">
    <cfRule type="cellIs" dxfId="41" priority="42" operator="equal">
      <formula>"N"</formula>
    </cfRule>
  </conditionalFormatting>
  <conditionalFormatting sqref="K80">
    <cfRule type="cellIs" dxfId="40" priority="41" operator="equal">
      <formula>"N"</formula>
    </cfRule>
  </conditionalFormatting>
  <conditionalFormatting sqref="K80">
    <cfRule type="cellIs" dxfId="39" priority="40" operator="equal">
      <formula>"N"</formula>
    </cfRule>
  </conditionalFormatting>
  <conditionalFormatting sqref="K81">
    <cfRule type="cellIs" dxfId="38" priority="39" operator="equal">
      <formula>"N"</formula>
    </cfRule>
  </conditionalFormatting>
  <conditionalFormatting sqref="K81">
    <cfRule type="cellIs" dxfId="37" priority="38" operator="equal">
      <formula>"N"</formula>
    </cfRule>
  </conditionalFormatting>
  <conditionalFormatting sqref="K81">
    <cfRule type="cellIs" dxfId="36" priority="37" operator="equal">
      <formula>"N"</formula>
    </cfRule>
  </conditionalFormatting>
  <conditionalFormatting sqref="K82">
    <cfRule type="cellIs" dxfId="35" priority="36" operator="equal">
      <formula>"N"</formula>
    </cfRule>
  </conditionalFormatting>
  <conditionalFormatting sqref="K82">
    <cfRule type="cellIs" dxfId="34" priority="35" operator="equal">
      <formula>"N"</formula>
    </cfRule>
  </conditionalFormatting>
  <conditionalFormatting sqref="K82">
    <cfRule type="cellIs" dxfId="33" priority="34" operator="equal">
      <formula>"N"</formula>
    </cfRule>
  </conditionalFormatting>
  <conditionalFormatting sqref="K83">
    <cfRule type="cellIs" dxfId="32" priority="33" operator="equal">
      <formula>"N"</formula>
    </cfRule>
  </conditionalFormatting>
  <conditionalFormatting sqref="K83">
    <cfRule type="cellIs" dxfId="31" priority="32" operator="equal">
      <formula>"N"</formula>
    </cfRule>
  </conditionalFormatting>
  <conditionalFormatting sqref="K83">
    <cfRule type="cellIs" dxfId="30" priority="31" operator="equal">
      <formula>"N"</formula>
    </cfRule>
  </conditionalFormatting>
  <conditionalFormatting sqref="K84">
    <cfRule type="cellIs" dxfId="29" priority="30" operator="equal">
      <formula>"N"</formula>
    </cfRule>
  </conditionalFormatting>
  <conditionalFormatting sqref="K84">
    <cfRule type="cellIs" dxfId="28" priority="29" operator="equal">
      <formula>"N"</formula>
    </cfRule>
  </conditionalFormatting>
  <conditionalFormatting sqref="K84">
    <cfRule type="cellIs" dxfId="27" priority="28" operator="equal">
      <formula>"N"</formula>
    </cfRule>
  </conditionalFormatting>
  <conditionalFormatting sqref="K85">
    <cfRule type="cellIs" dxfId="26" priority="27" operator="equal">
      <formula>"N"</formula>
    </cfRule>
  </conditionalFormatting>
  <conditionalFormatting sqref="K85">
    <cfRule type="cellIs" dxfId="25" priority="26" operator="equal">
      <formula>"N"</formula>
    </cfRule>
  </conditionalFormatting>
  <conditionalFormatting sqref="K85">
    <cfRule type="cellIs" dxfId="24" priority="25" operator="equal">
      <formula>"N"</formula>
    </cfRule>
  </conditionalFormatting>
  <conditionalFormatting sqref="K86">
    <cfRule type="cellIs" dxfId="23" priority="24" operator="equal">
      <formula>"N"</formula>
    </cfRule>
  </conditionalFormatting>
  <conditionalFormatting sqref="K86">
    <cfRule type="cellIs" dxfId="22" priority="23" operator="equal">
      <formula>"N"</formula>
    </cfRule>
  </conditionalFormatting>
  <conditionalFormatting sqref="K86">
    <cfRule type="cellIs" dxfId="21" priority="22" operator="equal">
      <formula>"N"</formula>
    </cfRule>
  </conditionalFormatting>
  <conditionalFormatting sqref="K87">
    <cfRule type="cellIs" dxfId="20" priority="21" operator="equal">
      <formula>"N"</formula>
    </cfRule>
  </conditionalFormatting>
  <conditionalFormatting sqref="K87">
    <cfRule type="cellIs" dxfId="19" priority="20" operator="equal">
      <formula>"N"</formula>
    </cfRule>
  </conditionalFormatting>
  <conditionalFormatting sqref="K87">
    <cfRule type="cellIs" dxfId="18" priority="19" operator="equal">
      <formula>"N"</formula>
    </cfRule>
  </conditionalFormatting>
  <conditionalFormatting sqref="K88">
    <cfRule type="cellIs" dxfId="17" priority="18" operator="equal">
      <formula>"N"</formula>
    </cfRule>
  </conditionalFormatting>
  <conditionalFormatting sqref="K88">
    <cfRule type="cellIs" dxfId="16" priority="17" operator="equal">
      <formula>"N"</formula>
    </cfRule>
  </conditionalFormatting>
  <conditionalFormatting sqref="K88">
    <cfRule type="cellIs" dxfId="15" priority="16" operator="equal">
      <formula>"N"</formula>
    </cfRule>
  </conditionalFormatting>
  <conditionalFormatting sqref="K89">
    <cfRule type="cellIs" dxfId="14" priority="15" operator="equal">
      <formula>"N"</formula>
    </cfRule>
  </conditionalFormatting>
  <conditionalFormatting sqref="K89">
    <cfRule type="cellIs" dxfId="13" priority="14" operator="equal">
      <formula>"N"</formula>
    </cfRule>
  </conditionalFormatting>
  <conditionalFormatting sqref="K89">
    <cfRule type="cellIs" dxfId="12" priority="13" operator="equal">
      <formula>"N"</formula>
    </cfRule>
  </conditionalFormatting>
  <conditionalFormatting sqref="K90">
    <cfRule type="cellIs" dxfId="11" priority="12" operator="equal">
      <formula>"N"</formula>
    </cfRule>
  </conditionalFormatting>
  <conditionalFormatting sqref="K90">
    <cfRule type="cellIs" dxfId="10" priority="11" operator="equal">
      <formula>"N"</formula>
    </cfRule>
  </conditionalFormatting>
  <conditionalFormatting sqref="K90">
    <cfRule type="cellIs" dxfId="9" priority="10" operator="equal">
      <formula>"N"</formula>
    </cfRule>
  </conditionalFormatting>
  <conditionalFormatting sqref="K91">
    <cfRule type="cellIs" dxfId="8" priority="9" operator="equal">
      <formula>"N"</formula>
    </cfRule>
  </conditionalFormatting>
  <conditionalFormatting sqref="K91">
    <cfRule type="cellIs" dxfId="7" priority="8" operator="equal">
      <formula>"N"</formula>
    </cfRule>
  </conditionalFormatting>
  <conditionalFormatting sqref="K91">
    <cfRule type="cellIs" dxfId="6" priority="7" operator="equal">
      <formula>"N"</formula>
    </cfRule>
  </conditionalFormatting>
  <conditionalFormatting sqref="K92">
    <cfRule type="cellIs" dxfId="5" priority="6" operator="equal">
      <formula>"N"</formula>
    </cfRule>
  </conditionalFormatting>
  <conditionalFormatting sqref="K92">
    <cfRule type="cellIs" dxfId="4" priority="5" operator="equal">
      <formula>"N"</formula>
    </cfRule>
  </conditionalFormatting>
  <conditionalFormatting sqref="K92">
    <cfRule type="cellIs" dxfId="3" priority="4" operator="equal">
      <formula>"N"</formula>
    </cfRule>
  </conditionalFormatting>
  <conditionalFormatting sqref="K93">
    <cfRule type="cellIs" dxfId="2" priority="3" operator="equal">
      <formula>"N"</formula>
    </cfRule>
  </conditionalFormatting>
  <conditionalFormatting sqref="K93">
    <cfRule type="cellIs" dxfId="1" priority="2" operator="equal">
      <formula>"N"</formula>
    </cfRule>
  </conditionalFormatting>
  <conditionalFormatting sqref="K93">
    <cfRule type="cellIs" dxfId="0" priority="1" operator="equal">
      <formula>"N"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รายชื่อจังหวัด!$A$2:$A$78</xm:f>
          </x14:formula1>
          <xm:sqref>B2:B999</xm:sqref>
        </x14:dataValidation>
        <x14:dataValidation type="list" allowBlank="1" showInputMessage="1" showErrorMessage="1">
          <x14:formula1>
            <xm:f>ListIsActive!$A$1:$A$2</xm:f>
          </x14:formula1>
          <xm:sqref>K2:K999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78"/>
  <sheetViews>
    <sheetView workbookViewId="0"/>
  </sheetViews>
  <sheetFormatPr defaultRowHeight="15"/>
  <cols>
    <col min="1" max="1" width="18.42578125" bestFit="1" customWidth="1"/>
    <col min="2" max="2" width="24.42578125" bestFit="1" customWidth="1"/>
  </cols>
  <sheetData>
    <row r="1" spans="1:2">
      <c r="A1" s="1" t="s">
        <v>0</v>
      </c>
    </row>
    <row r="2" spans="1:2">
      <c r="A2" s="3" t="s">
        <v>5</v>
      </c>
    </row>
    <row r="3" spans="1:2">
      <c r="A3" s="3" t="s">
        <v>6</v>
      </c>
    </row>
    <row r="4" spans="1:2">
      <c r="A4" s="3" t="s">
        <v>7</v>
      </c>
    </row>
    <row r="5" spans="1:2">
      <c r="A5" s="3" t="s">
        <v>8</v>
      </c>
    </row>
    <row r="6" spans="1:2">
      <c r="A6" s="3" t="s">
        <v>9</v>
      </c>
    </row>
    <row r="7" spans="1:2">
      <c r="A7" s="3" t="s">
        <v>10</v>
      </c>
    </row>
    <row r="8" spans="1:2">
      <c r="A8" s="3" t="s">
        <v>11</v>
      </c>
    </row>
    <row r="9" spans="1:2">
      <c r="A9" s="3" t="s">
        <v>12</v>
      </c>
    </row>
    <row r="10" spans="1:2">
      <c r="A10" s="3" t="s">
        <v>13</v>
      </c>
    </row>
    <row r="11" spans="1:2" ht="15.75">
      <c r="A11" s="3" t="s">
        <v>14</v>
      </c>
      <c r="B11" s="2"/>
    </row>
    <row r="12" spans="1:2" ht="15.75">
      <c r="A12" s="3" t="s">
        <v>15</v>
      </c>
      <c r="B12" s="2"/>
    </row>
    <row r="13" spans="1:2" ht="15.75">
      <c r="A13" s="3" t="s">
        <v>16</v>
      </c>
      <c r="B13" s="2"/>
    </row>
    <row r="14" spans="1:2" ht="15.75">
      <c r="A14" s="3" t="s">
        <v>17</v>
      </c>
      <c r="B14" s="2"/>
    </row>
    <row r="15" spans="1:2" ht="15.75">
      <c r="A15" s="3" t="s">
        <v>18</v>
      </c>
      <c r="B15" s="2"/>
    </row>
    <row r="16" spans="1:2" ht="15.75">
      <c r="A16" s="3" t="s">
        <v>19</v>
      </c>
      <c r="B16" s="2"/>
    </row>
    <row r="17" spans="1:2" ht="15.75">
      <c r="A17" s="3" t="s">
        <v>20</v>
      </c>
      <c r="B17" s="2"/>
    </row>
    <row r="18" spans="1:2" ht="15.75">
      <c r="A18" s="3" t="s">
        <v>21</v>
      </c>
      <c r="B18" s="2"/>
    </row>
    <row r="19" spans="1:2" ht="15.75">
      <c r="A19" s="3" t="s">
        <v>22</v>
      </c>
      <c r="B19" s="2"/>
    </row>
    <row r="20" spans="1:2" ht="15.75">
      <c r="A20" s="3" t="s">
        <v>23</v>
      </c>
      <c r="B20" s="2"/>
    </row>
    <row r="21" spans="1:2" ht="15.75">
      <c r="A21" s="3" t="s">
        <v>24</v>
      </c>
      <c r="B21" s="2"/>
    </row>
    <row r="22" spans="1:2" ht="15.75">
      <c r="A22" s="3" t="s">
        <v>25</v>
      </c>
      <c r="B22" s="2"/>
    </row>
    <row r="23" spans="1:2" ht="15.75">
      <c r="A23" s="3" t="s">
        <v>26</v>
      </c>
      <c r="B23" s="2"/>
    </row>
    <row r="24" spans="1:2" ht="15.75">
      <c r="A24" s="3" t="s">
        <v>27</v>
      </c>
      <c r="B24" s="2"/>
    </row>
    <row r="25" spans="1:2" ht="15.75">
      <c r="A25" s="3" t="s">
        <v>28</v>
      </c>
      <c r="B25" s="2"/>
    </row>
    <row r="26" spans="1:2" ht="15.75">
      <c r="A26" s="3" t="s">
        <v>29</v>
      </c>
      <c r="B26" s="2"/>
    </row>
    <row r="27" spans="1:2" ht="15.75">
      <c r="A27" s="3" t="s">
        <v>30</v>
      </c>
      <c r="B27" s="2"/>
    </row>
    <row r="28" spans="1:2" ht="15.75">
      <c r="A28" s="3" t="s">
        <v>31</v>
      </c>
      <c r="B28" s="2"/>
    </row>
    <row r="29" spans="1:2" ht="15.75">
      <c r="A29" s="3" t="s">
        <v>32</v>
      </c>
      <c r="B29" s="2"/>
    </row>
    <row r="30" spans="1:2" ht="15.75">
      <c r="A30" s="3" t="s">
        <v>33</v>
      </c>
      <c r="B30" s="2"/>
    </row>
    <row r="31" spans="1:2" ht="15.75">
      <c r="A31" s="3" t="s">
        <v>34</v>
      </c>
      <c r="B31" s="2"/>
    </row>
    <row r="32" spans="1:2" ht="15.75">
      <c r="A32" s="3" t="s">
        <v>35</v>
      </c>
      <c r="B32" s="2"/>
    </row>
    <row r="33" spans="1:2" ht="15.75">
      <c r="A33" s="3" t="s">
        <v>36</v>
      </c>
      <c r="B33" s="2"/>
    </row>
    <row r="34" spans="1:2" ht="15.75">
      <c r="A34" s="3" t="s">
        <v>37</v>
      </c>
      <c r="B34" s="2"/>
    </row>
    <row r="35" spans="1:2" ht="15.75">
      <c r="A35" s="3" t="s">
        <v>38</v>
      </c>
      <c r="B35" s="2"/>
    </row>
    <row r="36" spans="1:2" ht="15.75">
      <c r="A36" s="3" t="s">
        <v>39</v>
      </c>
      <c r="B36" s="2"/>
    </row>
    <row r="37" spans="1:2" ht="15.75">
      <c r="A37" s="3" t="s">
        <v>40</v>
      </c>
      <c r="B37" s="2"/>
    </row>
    <row r="38" spans="1:2" ht="15.75">
      <c r="A38" s="3" t="s">
        <v>41</v>
      </c>
      <c r="B38" s="2"/>
    </row>
    <row r="39" spans="1:2" ht="15.75">
      <c r="A39" s="3" t="s">
        <v>42</v>
      </c>
      <c r="B39" s="2"/>
    </row>
    <row r="40" spans="1:2" ht="15.75">
      <c r="A40" s="3" t="s">
        <v>43</v>
      </c>
      <c r="B40" s="2"/>
    </row>
    <row r="41" spans="1:2" ht="15.75">
      <c r="A41" s="3" t="s">
        <v>44</v>
      </c>
      <c r="B41" s="2"/>
    </row>
    <row r="42" spans="1:2" ht="15.75">
      <c r="A42" s="3" t="s">
        <v>45</v>
      </c>
      <c r="B42" s="2"/>
    </row>
    <row r="43" spans="1:2" ht="15.75">
      <c r="A43" s="3" t="s">
        <v>46</v>
      </c>
      <c r="B43" s="2"/>
    </row>
    <row r="44" spans="1:2" ht="15.75">
      <c r="A44" s="3" t="s">
        <v>47</v>
      </c>
      <c r="B44" s="2"/>
    </row>
    <row r="45" spans="1:2" ht="15.75">
      <c r="A45" s="3" t="s">
        <v>48</v>
      </c>
      <c r="B45" s="2"/>
    </row>
    <row r="46" spans="1:2" ht="15.75">
      <c r="A46" s="3" t="s">
        <v>49</v>
      </c>
      <c r="B46" s="2"/>
    </row>
    <row r="47" spans="1:2" ht="15.75">
      <c r="A47" s="3" t="s">
        <v>50</v>
      </c>
      <c r="B47" s="2"/>
    </row>
    <row r="48" spans="1:2" ht="15.75">
      <c r="A48" s="3" t="s">
        <v>51</v>
      </c>
      <c r="B48" s="2"/>
    </row>
    <row r="49" spans="1:2" ht="15.75">
      <c r="A49" s="3" t="s">
        <v>52</v>
      </c>
      <c r="B49" s="2"/>
    </row>
    <row r="50" spans="1:2" ht="15.75">
      <c r="A50" s="3" t="s">
        <v>53</v>
      </c>
      <c r="B50" s="2"/>
    </row>
    <row r="51" spans="1:2" ht="15.75">
      <c r="A51" s="3" t="s">
        <v>54</v>
      </c>
      <c r="B51" s="2"/>
    </row>
    <row r="52" spans="1:2" ht="15.75">
      <c r="A52" s="3" t="s">
        <v>55</v>
      </c>
      <c r="B52" s="2"/>
    </row>
    <row r="53" spans="1:2" ht="15.75">
      <c r="A53" s="3" t="s">
        <v>56</v>
      </c>
      <c r="B53" s="2"/>
    </row>
    <row r="54" spans="1:2" ht="15.75">
      <c r="A54" s="3" t="s">
        <v>57</v>
      </c>
      <c r="B54" s="2"/>
    </row>
    <row r="55" spans="1:2" ht="15.75">
      <c r="A55" s="3" t="s">
        <v>58</v>
      </c>
      <c r="B55" s="2"/>
    </row>
    <row r="56" spans="1:2" ht="15.75">
      <c r="A56" s="3" t="s">
        <v>59</v>
      </c>
      <c r="B56" s="2"/>
    </row>
    <row r="57" spans="1:2" ht="15.75">
      <c r="A57" s="3" t="s">
        <v>60</v>
      </c>
      <c r="B57" s="2"/>
    </row>
    <row r="58" spans="1:2" ht="15.75">
      <c r="A58" s="3" t="s">
        <v>61</v>
      </c>
      <c r="B58" s="2"/>
    </row>
    <row r="59" spans="1:2" ht="15.75">
      <c r="A59" s="3" t="s">
        <v>62</v>
      </c>
      <c r="B59" s="2"/>
    </row>
    <row r="60" spans="1:2" ht="15.75">
      <c r="A60" s="3" t="s">
        <v>63</v>
      </c>
      <c r="B60" s="2"/>
    </row>
    <row r="61" spans="1:2" ht="15.75">
      <c r="A61" s="3" t="s">
        <v>64</v>
      </c>
      <c r="B61" s="2"/>
    </row>
    <row r="62" spans="1:2" ht="15.75">
      <c r="A62" s="3" t="s">
        <v>65</v>
      </c>
      <c r="B62" s="2"/>
    </row>
    <row r="63" spans="1:2" ht="15.75">
      <c r="A63" s="3" t="s">
        <v>66</v>
      </c>
      <c r="B63" s="2"/>
    </row>
    <row r="64" spans="1:2" ht="15.75">
      <c r="A64" s="3" t="s">
        <v>67</v>
      </c>
      <c r="B64" s="2"/>
    </row>
    <row r="65" spans="1:1">
      <c r="A65" s="3" t="s">
        <v>68</v>
      </c>
    </row>
    <row r="66" spans="1:1">
      <c r="A66" s="3" t="s">
        <v>69</v>
      </c>
    </row>
    <row r="67" spans="1:1">
      <c r="A67" s="3" t="s">
        <v>70</v>
      </c>
    </row>
    <row r="68" spans="1:1">
      <c r="A68" s="3" t="s">
        <v>71</v>
      </c>
    </row>
    <row r="69" spans="1:1">
      <c r="A69" s="3" t="s">
        <v>72</v>
      </c>
    </row>
    <row r="70" spans="1:1">
      <c r="A70" s="3" t="s">
        <v>73</v>
      </c>
    </row>
    <row r="71" spans="1:1">
      <c r="A71" s="3" t="s">
        <v>74</v>
      </c>
    </row>
    <row r="72" spans="1:1">
      <c r="A72" s="3" t="s">
        <v>75</v>
      </c>
    </row>
    <row r="73" spans="1:1">
      <c r="A73" s="3" t="s">
        <v>76</v>
      </c>
    </row>
    <row r="74" spans="1:1">
      <c r="A74" s="3" t="s">
        <v>77</v>
      </c>
    </row>
    <row r="75" spans="1:1">
      <c r="A75" s="3" t="s">
        <v>78</v>
      </c>
    </row>
    <row r="76" spans="1:1">
      <c r="A76" s="3" t="s">
        <v>79</v>
      </c>
    </row>
    <row r="77" spans="1:1">
      <c r="A77" s="3" t="s">
        <v>80</v>
      </c>
    </row>
    <row r="78" spans="1:1">
      <c r="A78" s="3" t="s">
        <v>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84</v>
      </c>
      <c r="B1" t="s">
        <v>3</v>
      </c>
    </row>
    <row r="2" spans="1:2">
      <c r="A2" t="s">
        <v>85</v>
      </c>
      <c r="B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กลุ่มการออกเอกสาร</vt:lpstr>
      <vt:lpstr>รายชื่อผู้ว่าราชการจังหวัด</vt:lpstr>
      <vt:lpstr>รายชื่อพนักงาน</vt:lpstr>
      <vt:lpstr>รายชื่อจังหวัด</vt:lpstr>
      <vt:lpstr>ListIsActive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 Jujan</dc:creator>
  <cp:lastModifiedBy>C1000734</cp:lastModifiedBy>
  <dcterms:created xsi:type="dcterms:W3CDTF">2017-05-18T03:37:36Z</dcterms:created>
  <dcterms:modified xsi:type="dcterms:W3CDTF">2017-07-24T06:43:06Z</dcterms:modified>
</cp:coreProperties>
</file>