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2332" windowHeight="12048"/>
  </bookViews>
  <sheets>
    <sheet name="Blad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U5" i="1" l="1"/>
  <c r="U6" i="1" s="1"/>
  <c r="T5" i="1"/>
  <c r="T6" i="1" s="1"/>
  <c r="S5" i="1"/>
  <c r="S6" i="1" s="1"/>
  <c r="R5" i="1"/>
  <c r="R6" i="1" s="1"/>
  <c r="Q5" i="1"/>
  <c r="P5" i="1"/>
  <c r="P6" i="1" s="1"/>
  <c r="P7" i="1" s="1"/>
  <c r="O5" i="1"/>
  <c r="O6" i="1" s="1"/>
  <c r="O7" i="1" s="1"/>
  <c r="N5" i="1"/>
  <c r="N6" i="1" s="1"/>
  <c r="N7" i="1" s="1"/>
  <c r="M5" i="1"/>
  <c r="M6" i="1" s="1"/>
  <c r="M7" i="1" s="1"/>
  <c r="L5" i="1"/>
  <c r="L6" i="1" s="1"/>
  <c r="L7" i="1" s="1"/>
  <c r="K5" i="1"/>
  <c r="K6" i="1" s="1"/>
  <c r="J5" i="1"/>
  <c r="J6" i="1" s="1"/>
  <c r="I5" i="1"/>
  <c r="I6" i="1" s="1"/>
  <c r="H5" i="1"/>
  <c r="H6" i="1" s="1"/>
  <c r="G5" i="1"/>
  <c r="G6" i="1" s="1"/>
  <c r="G8" i="1" s="1"/>
  <c r="F5" i="1"/>
  <c r="F6" i="1" s="1"/>
  <c r="E5" i="1"/>
  <c r="E6" i="1" s="1"/>
  <c r="D5" i="1"/>
  <c r="D6" i="1" s="1"/>
  <c r="C6" i="1"/>
  <c r="C7" i="1" s="1"/>
  <c r="B6" i="1"/>
  <c r="B8" i="1" s="1"/>
  <c r="Q6" i="1"/>
  <c r="C8" i="1" l="1"/>
  <c r="B7" i="1"/>
  <c r="K8" i="1"/>
  <c r="K7" i="1"/>
  <c r="F7" i="1"/>
  <c r="F8" i="1"/>
  <c r="H8" i="1"/>
  <c r="H7" i="1"/>
  <c r="D7" i="1"/>
  <c r="D8" i="1"/>
  <c r="E7" i="1"/>
  <c r="E8" i="1"/>
  <c r="Q8" i="1"/>
  <c r="Q7" i="1"/>
  <c r="R8" i="1"/>
  <c r="R7" i="1"/>
  <c r="S8" i="1"/>
  <c r="S7" i="1"/>
  <c r="T7" i="1"/>
  <c r="T8" i="1"/>
  <c r="U8" i="1"/>
  <c r="U7" i="1"/>
  <c r="I8" i="1"/>
  <c r="I7" i="1"/>
  <c r="J8" i="1"/>
  <c r="J7" i="1"/>
  <c r="P8" i="1"/>
  <c r="G7" i="1"/>
  <c r="N8" i="1"/>
  <c r="M8" i="1"/>
  <c r="O8" i="1"/>
  <c r="L8" i="1"/>
</calcChain>
</file>

<file path=xl/sharedStrings.xml><?xml version="1.0" encoding="utf-8"?>
<sst xmlns="http://schemas.openxmlformats.org/spreadsheetml/2006/main" count="9" uniqueCount="8">
  <si>
    <t>Number of properties</t>
  </si>
  <si>
    <t>No. Properties</t>
  </si>
  <si>
    <t>Discount %</t>
  </si>
  <si>
    <t>Year cost/monthly pay</t>
  </si>
  <si>
    <t>Year cost/pay once/20% top discount</t>
  </si>
  <si>
    <t>2 Year cost/pay once/25% top discount</t>
  </si>
  <si>
    <t>Cost/Month per property</t>
  </si>
  <si>
    <t>logic: previous number + presenet number = ( 10 + 8.5 = 18.5)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</si>
</sst>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"/>
  <sheetViews>
    <sheetView tabSelected="1" workbookViewId="0">
      <selection activeCell="F19" sqref="F19"/>
    </sheetView>
  </sheetViews>
  <sheetFormatPr defaultRowHeight="14.4" x14ac:dyDescent="0.3"/>
  <cols>
    <col min="1" max="1" width="23.77734375" customWidth="1"/>
    <col min="2" max="21" width="7" customWidth="1"/>
  </cols>
  <sheetData>
    <row r="2" spans="1:21" x14ac:dyDescent="0.3">
      <c r="B2" t="s">
        <v>0</v>
      </c>
    </row>
    <row r="3" spans="1:21" x14ac:dyDescent="0.3">
      <c r="A3" t="s">
        <v>1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</row>
    <row r="4" spans="1:21" ht="15" thickBot="1" x14ac:dyDescent="0.35">
      <c r="A4" s="2" t="s">
        <v>2</v>
      </c>
      <c r="B4">
        <v>0</v>
      </c>
      <c r="C4">
        <v>15</v>
      </c>
      <c r="D4">
        <v>15</v>
      </c>
      <c r="E4">
        <v>15</v>
      </c>
      <c r="F4">
        <v>20</v>
      </c>
      <c r="G4">
        <v>20</v>
      </c>
      <c r="H4">
        <v>20</v>
      </c>
      <c r="I4">
        <v>20</v>
      </c>
      <c r="J4">
        <v>20</v>
      </c>
      <c r="K4">
        <v>25</v>
      </c>
      <c r="L4">
        <v>25</v>
      </c>
      <c r="M4">
        <v>25</v>
      </c>
      <c r="N4">
        <v>25</v>
      </c>
      <c r="O4">
        <v>25</v>
      </c>
      <c r="P4">
        <v>35</v>
      </c>
      <c r="Q4">
        <v>35</v>
      </c>
      <c r="R4">
        <v>35</v>
      </c>
      <c r="S4">
        <v>35</v>
      </c>
      <c r="T4">
        <v>35</v>
      </c>
      <c r="U4">
        <v>35</v>
      </c>
    </row>
    <row r="5" spans="1:21" ht="15" thickBot="1" x14ac:dyDescent="0.35">
      <c r="A5" s="2" t="s">
        <v>6</v>
      </c>
      <c r="B5" s="4">
        <v>10</v>
      </c>
      <c r="C5">
        <f>B5*0.85</f>
        <v>8.5</v>
      </c>
      <c r="D5">
        <f>B5*0.85</f>
        <v>8.5</v>
      </c>
      <c r="E5">
        <f>B5*0.85</f>
        <v>8.5</v>
      </c>
      <c r="F5">
        <f>B5*0.8</f>
        <v>8</v>
      </c>
      <c r="G5">
        <f>B5*0.8</f>
        <v>8</v>
      </c>
      <c r="H5">
        <f>B5*0.8</f>
        <v>8</v>
      </c>
      <c r="I5">
        <f>B5*0.8</f>
        <v>8</v>
      </c>
      <c r="J5">
        <f>B5*0.8</f>
        <v>8</v>
      </c>
      <c r="K5">
        <f>B5*0.75</f>
        <v>7.5</v>
      </c>
      <c r="L5">
        <f>B5*0.75</f>
        <v>7.5</v>
      </c>
      <c r="M5">
        <f>B5*0.75</f>
        <v>7.5</v>
      </c>
      <c r="N5">
        <f>B5*0.75</f>
        <v>7.5</v>
      </c>
      <c r="O5">
        <f>B5*0.75</f>
        <v>7.5</v>
      </c>
      <c r="P5">
        <f>B5*0.65</f>
        <v>6.5</v>
      </c>
      <c r="Q5">
        <f>B5*0.65</f>
        <v>6.5</v>
      </c>
      <c r="R5">
        <f>B5*0.65</f>
        <v>6.5</v>
      </c>
      <c r="S5">
        <f>B5*0.65</f>
        <v>6.5</v>
      </c>
      <c r="T5">
        <f>B5*0.65</f>
        <v>6.5</v>
      </c>
      <c r="U5">
        <f>B5*0.65</f>
        <v>6.5</v>
      </c>
    </row>
    <row r="6" spans="1:21" x14ac:dyDescent="0.3">
      <c r="A6" s="2" t="s">
        <v>3</v>
      </c>
      <c r="B6">
        <f>B5*12</f>
        <v>120</v>
      </c>
      <c r="C6">
        <f>C5*C3*12</f>
        <v>204</v>
      </c>
      <c r="D6">
        <f t="shared" ref="D6:U6" si="0">D5*D3*12</f>
        <v>306</v>
      </c>
      <c r="E6">
        <f t="shared" si="0"/>
        <v>408</v>
      </c>
      <c r="F6">
        <f t="shared" si="0"/>
        <v>480</v>
      </c>
      <c r="G6">
        <f>G5*G3*12</f>
        <v>576</v>
      </c>
      <c r="H6">
        <f t="shared" si="0"/>
        <v>672</v>
      </c>
      <c r="I6">
        <f t="shared" si="0"/>
        <v>768</v>
      </c>
      <c r="J6">
        <f t="shared" si="0"/>
        <v>864</v>
      </c>
      <c r="K6">
        <f t="shared" si="0"/>
        <v>900</v>
      </c>
      <c r="L6">
        <f t="shared" si="0"/>
        <v>990</v>
      </c>
      <c r="M6">
        <f t="shared" si="0"/>
        <v>1080</v>
      </c>
      <c r="N6">
        <f t="shared" si="0"/>
        <v>1170</v>
      </c>
      <c r="O6">
        <f t="shared" si="0"/>
        <v>1260</v>
      </c>
      <c r="P6">
        <f t="shared" si="0"/>
        <v>1170</v>
      </c>
      <c r="Q6">
        <f t="shared" si="0"/>
        <v>1248</v>
      </c>
      <c r="R6">
        <f t="shared" si="0"/>
        <v>1326</v>
      </c>
      <c r="S6">
        <f t="shared" si="0"/>
        <v>1404</v>
      </c>
      <c r="T6">
        <f t="shared" si="0"/>
        <v>1482</v>
      </c>
      <c r="U6">
        <f t="shared" si="0"/>
        <v>1560</v>
      </c>
    </row>
    <row r="7" spans="1:21" ht="28.8" x14ac:dyDescent="0.3">
      <c r="A7" s="2" t="s">
        <v>4</v>
      </c>
      <c r="B7">
        <f>B6*0.8</f>
        <v>96</v>
      </c>
      <c r="C7" s="3">
        <f t="shared" ref="C7:U7" si="1">C6*0.8</f>
        <v>163.20000000000002</v>
      </c>
      <c r="D7" s="3">
        <f t="shared" si="1"/>
        <v>244.8</v>
      </c>
      <c r="E7" s="3">
        <f t="shared" si="1"/>
        <v>326.40000000000003</v>
      </c>
      <c r="F7" s="3">
        <f t="shared" si="1"/>
        <v>384</v>
      </c>
      <c r="G7" s="3">
        <f t="shared" si="1"/>
        <v>460.8</v>
      </c>
      <c r="H7" s="3">
        <f t="shared" si="1"/>
        <v>537.6</v>
      </c>
      <c r="I7" s="3">
        <f t="shared" si="1"/>
        <v>614.40000000000009</v>
      </c>
      <c r="J7" s="3">
        <f t="shared" si="1"/>
        <v>691.2</v>
      </c>
      <c r="K7" s="3">
        <f t="shared" si="1"/>
        <v>720</v>
      </c>
      <c r="L7" s="3">
        <f t="shared" si="1"/>
        <v>792</v>
      </c>
      <c r="M7" s="3">
        <f t="shared" si="1"/>
        <v>864</v>
      </c>
      <c r="N7" s="3">
        <f t="shared" si="1"/>
        <v>936</v>
      </c>
      <c r="O7" s="3">
        <f t="shared" si="1"/>
        <v>1008</v>
      </c>
      <c r="P7" s="3">
        <f t="shared" si="1"/>
        <v>936</v>
      </c>
      <c r="Q7" s="3">
        <f t="shared" si="1"/>
        <v>998.40000000000009</v>
      </c>
      <c r="R7" s="3">
        <f t="shared" si="1"/>
        <v>1060.8</v>
      </c>
      <c r="S7" s="3">
        <f t="shared" si="1"/>
        <v>1123.2</v>
      </c>
      <c r="T7" s="3">
        <f t="shared" si="1"/>
        <v>1185.6000000000001</v>
      </c>
      <c r="U7" s="3">
        <f t="shared" si="1"/>
        <v>1248</v>
      </c>
    </row>
    <row r="8" spans="1:21" ht="28.8" x14ac:dyDescent="0.3">
      <c r="A8" s="2" t="s">
        <v>5</v>
      </c>
      <c r="B8">
        <f>(B6*2)*0.75</f>
        <v>180</v>
      </c>
      <c r="C8" s="3">
        <f>(C6*2)*0.75</f>
        <v>306</v>
      </c>
      <c r="D8" s="3">
        <f t="shared" ref="D8:U8" si="2">(D6*2)*0.75</f>
        <v>459</v>
      </c>
      <c r="E8" s="3">
        <f t="shared" si="2"/>
        <v>612</v>
      </c>
      <c r="F8" s="3">
        <f t="shared" si="2"/>
        <v>720</v>
      </c>
      <c r="G8" s="3">
        <f t="shared" si="2"/>
        <v>864</v>
      </c>
      <c r="H8" s="3">
        <f t="shared" si="2"/>
        <v>1008</v>
      </c>
      <c r="I8" s="3">
        <f t="shared" si="2"/>
        <v>1152</v>
      </c>
      <c r="J8" s="3">
        <f t="shared" si="2"/>
        <v>1296</v>
      </c>
      <c r="K8" s="3">
        <f t="shared" si="2"/>
        <v>1350</v>
      </c>
      <c r="L8" s="3">
        <f t="shared" si="2"/>
        <v>1485</v>
      </c>
      <c r="M8" s="3">
        <f t="shared" si="2"/>
        <v>1620</v>
      </c>
      <c r="N8" s="3">
        <f t="shared" si="2"/>
        <v>1755</v>
      </c>
      <c r="O8" s="3">
        <f t="shared" si="2"/>
        <v>1890</v>
      </c>
      <c r="P8" s="3">
        <f t="shared" si="2"/>
        <v>1755</v>
      </c>
      <c r="Q8" s="3">
        <f t="shared" si="2"/>
        <v>1872</v>
      </c>
      <c r="R8" s="3">
        <f t="shared" si="2"/>
        <v>1989</v>
      </c>
      <c r="S8" s="3">
        <f t="shared" si="2"/>
        <v>2106</v>
      </c>
      <c r="T8" s="3">
        <f t="shared" si="2"/>
        <v>2223</v>
      </c>
      <c r="U8" s="3">
        <f t="shared" si="2"/>
        <v>2340</v>
      </c>
    </row>
    <row r="9" spans="1:2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3">
      <c r="A10" s="2" t="s">
        <v>6</v>
      </c>
      <c r="B10">
        <v>12</v>
      </c>
      <c r="C10">
        <v>17</v>
      </c>
      <c r="D10">
        <v>21</v>
      </c>
      <c r="E10">
        <v>24</v>
      </c>
      <c r="F10">
        <v>27</v>
      </c>
      <c r="G10">
        <v>30</v>
      </c>
      <c r="H10">
        <v>33</v>
      </c>
      <c r="I10">
        <v>35</v>
      </c>
      <c r="J10">
        <v>37</v>
      </c>
      <c r="K10">
        <v>39</v>
      </c>
    </row>
    <row r="12" spans="1:21" x14ac:dyDescent="0.3">
      <c r="A12" s="2"/>
      <c r="C12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Edling</dc:creator>
  <cp:lastModifiedBy>Sutapa</cp:lastModifiedBy>
  <dcterms:created xsi:type="dcterms:W3CDTF">2020-09-09T14:58:23Z</dcterms:created>
  <dcterms:modified xsi:type="dcterms:W3CDTF">2020-12-08T22:00:05Z</dcterms:modified>
</cp:coreProperties>
</file>