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utt\Desktop\files\ppd\ppd\data\usr\nov_throw_1\"/>
    </mc:Choice>
  </mc:AlternateContent>
  <xr:revisionPtr revIDLastSave="0" documentId="8_{0D1E71E2-80F3-43CD-B71A-9B12059D2D0D}" xr6:coauthVersionLast="38" xr6:coauthVersionMax="38" xr10:uidLastSave="{00000000-0000-0000-0000-000000000000}"/>
  <bookViews>
    <workbookView xWindow="0" yWindow="0" windowWidth="16860" windowHeight="8595" xr2:uid="{E88A97C7-9D75-410A-B9CE-6339E05B4C0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G27" i="1"/>
  <c r="D27" i="1" s="1"/>
  <c r="F22" i="1"/>
  <c r="G22" i="1"/>
  <c r="D22" i="1" s="1"/>
  <c r="F17" i="1"/>
  <c r="G17" i="1"/>
  <c r="D17" i="1" s="1"/>
  <c r="F12" i="1"/>
  <c r="G12" i="1"/>
  <c r="D12" i="1" s="1"/>
  <c r="D7" i="1"/>
  <c r="D3" i="1"/>
  <c r="F7" i="1"/>
  <c r="G7" i="1" s="1"/>
</calcChain>
</file>

<file path=xl/sharedStrings.xml><?xml version="1.0" encoding="utf-8"?>
<sst xmlns="http://schemas.openxmlformats.org/spreadsheetml/2006/main" count="60" uniqueCount="31">
  <si>
    <t>throw1 - lob</t>
  </si>
  <si>
    <t xml:space="preserve">start </t>
  </si>
  <si>
    <t xml:space="preserve">end   </t>
  </si>
  <si>
    <t>throw2 - hard n low</t>
  </si>
  <si>
    <t>end</t>
  </si>
  <si>
    <t>throw3 - hardest</t>
  </si>
  <si>
    <t>start</t>
  </si>
  <si>
    <t xml:space="preserve">end </t>
  </si>
  <si>
    <t>throw4 - arc</t>
  </si>
  <si>
    <t>throw - rainbow</t>
  </si>
  <si>
    <t>leaving</t>
  </si>
  <si>
    <t>hand</t>
  </si>
  <si>
    <t>ft</t>
  </si>
  <si>
    <t>line</t>
  </si>
  <si>
    <t>at</t>
  </si>
  <si>
    <t>center</t>
  </si>
  <si>
    <t>leavin</t>
  </si>
  <si>
    <t>enge</t>
  </si>
  <si>
    <t>of</t>
  </si>
  <si>
    <t>table</t>
  </si>
  <si>
    <t>(1.5</t>
  </si>
  <si>
    <t>feet</t>
  </si>
  <si>
    <t>short)</t>
  </si>
  <si>
    <t>edge</t>
  </si>
  <si>
    <t>short</t>
  </si>
  <si>
    <t>by</t>
  </si>
  <si>
    <t>mph</t>
  </si>
  <si>
    <t>distance (ft)</t>
  </si>
  <si>
    <t>time (sec)</t>
  </si>
  <si>
    <t>speed (ft/sec)</t>
  </si>
  <si>
    <t>output7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</si>
</sst>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61AB-03B5-4AE8-BFFA-59D520776B1D}">
  <dimension ref="A1:M28"/>
  <sheetViews>
    <sheetView tabSelected="1" workbookViewId="0">
      <selection activeCell="A2" sqref="A2"/>
    </sheetView>
  </sheetViews>
  <sheetFormatPr defaultRowHeight="14.25" x14ac:dyDescent="0.45"/>
  <cols>
    <col min="4" max="7" width="12.6640625" customWidth="1"/>
  </cols>
  <sheetData>
    <row r="1" spans="1:13" x14ac:dyDescent="0.45">
      <c r="A1" t="s">
        <v>30</v>
      </c>
    </row>
    <row r="3" spans="1:13" x14ac:dyDescent="0.45">
      <c r="B3" t="s">
        <v>0</v>
      </c>
      <c r="D3">
        <f>3600/5280</f>
        <v>0.68181818181818177</v>
      </c>
    </row>
    <row r="4" spans="1:13" ht="14.65" thickBot="1" x14ac:dyDescent="0.5">
      <c r="D4" s="1" t="s">
        <v>26</v>
      </c>
      <c r="E4" s="1" t="s">
        <v>27</v>
      </c>
      <c r="F4" s="1" t="s">
        <v>28</v>
      </c>
      <c r="G4" s="1" t="s">
        <v>29</v>
      </c>
    </row>
    <row r="5" spans="1:13" ht="14.65" thickTop="1" x14ac:dyDescent="0.45">
      <c r="D5" s="2"/>
      <c r="E5" s="2" t="s">
        <v>1</v>
      </c>
      <c r="F5" s="2">
        <v>10.23</v>
      </c>
      <c r="G5" s="2">
        <v>306</v>
      </c>
      <c r="H5" t="s">
        <v>10</v>
      </c>
      <c r="I5" t="s">
        <v>11</v>
      </c>
      <c r="J5">
        <v>10</v>
      </c>
      <c r="K5" t="s">
        <v>12</v>
      </c>
      <c r="L5" t="s">
        <v>13</v>
      </c>
    </row>
    <row r="6" spans="1:13" x14ac:dyDescent="0.45">
      <c r="D6" s="2"/>
      <c r="E6" s="2" t="s">
        <v>2</v>
      </c>
      <c r="F6" s="2">
        <v>10.75</v>
      </c>
      <c r="G6" s="2">
        <v>322</v>
      </c>
      <c r="H6" t="s">
        <v>14</v>
      </c>
      <c r="I6" t="s">
        <v>15</v>
      </c>
      <c r="J6" t="s">
        <v>13</v>
      </c>
    </row>
    <row r="7" spans="1:13" ht="14.65" thickBot="1" x14ac:dyDescent="0.5">
      <c r="D7" s="1">
        <f>G7*$D$3</f>
        <v>13.111888111888122</v>
      </c>
      <c r="E7" s="1">
        <v>10</v>
      </c>
      <c r="F7" s="1">
        <f>F6-F5</f>
        <v>0.51999999999999957</v>
      </c>
      <c r="G7" s="1">
        <f>E7/F7</f>
        <v>19.230769230769248</v>
      </c>
    </row>
    <row r="8" spans="1:13" ht="14.65" thickTop="1" x14ac:dyDescent="0.45">
      <c r="B8" t="s">
        <v>3</v>
      </c>
      <c r="D8" s="2"/>
      <c r="E8" s="2"/>
      <c r="F8" s="2"/>
      <c r="G8" s="2"/>
    </row>
    <row r="9" spans="1:13" x14ac:dyDescent="0.45">
      <c r="D9" s="2"/>
      <c r="E9" s="2"/>
      <c r="F9" s="2"/>
      <c r="G9" s="2"/>
    </row>
    <row r="10" spans="1:13" x14ac:dyDescent="0.45">
      <c r="D10" s="2"/>
      <c r="E10" s="2" t="s">
        <v>1</v>
      </c>
      <c r="F10" s="2">
        <v>12.22</v>
      </c>
      <c r="G10" s="2">
        <v>366</v>
      </c>
      <c r="H10" t="s">
        <v>10</v>
      </c>
      <c r="I10" t="s">
        <v>11</v>
      </c>
      <c r="J10">
        <v>10</v>
      </c>
      <c r="K10" t="s">
        <v>12</v>
      </c>
      <c r="L10" t="s">
        <v>13</v>
      </c>
    </row>
    <row r="11" spans="1:13" x14ac:dyDescent="0.45">
      <c r="D11" s="2"/>
      <c r="E11" s="2" t="s">
        <v>4</v>
      </c>
      <c r="F11" s="2">
        <v>12.65</v>
      </c>
      <c r="G11" s="2">
        <v>379</v>
      </c>
      <c r="H11" t="s">
        <v>24</v>
      </c>
      <c r="I11" t="s">
        <v>18</v>
      </c>
      <c r="J11" t="s">
        <v>15</v>
      </c>
      <c r="K11" t="s">
        <v>25</v>
      </c>
      <c r="L11">
        <v>0.5</v>
      </c>
      <c r="M11" t="s">
        <v>21</v>
      </c>
    </row>
    <row r="12" spans="1:13" ht="14.65" thickBot="1" x14ac:dyDescent="0.5">
      <c r="D12" s="1">
        <f>G12*$D$3</f>
        <v>15.063424947145887</v>
      </c>
      <c r="E12" s="1">
        <v>9.5</v>
      </c>
      <c r="F12" s="1">
        <f>F11-F10</f>
        <v>0.42999999999999972</v>
      </c>
      <c r="G12" s="1">
        <f>E12/F12</f>
        <v>22.093023255813968</v>
      </c>
    </row>
    <row r="13" spans="1:13" ht="14.65" thickTop="1" x14ac:dyDescent="0.45">
      <c r="B13" t="s">
        <v>5</v>
      </c>
      <c r="D13" s="2"/>
      <c r="E13" s="2"/>
      <c r="F13" s="2"/>
      <c r="G13" s="2"/>
    </row>
    <row r="14" spans="1:13" x14ac:dyDescent="0.45">
      <c r="D14" s="2"/>
      <c r="E14" s="2"/>
      <c r="F14" s="2"/>
      <c r="G14" s="2"/>
    </row>
    <row r="15" spans="1:13" x14ac:dyDescent="0.45">
      <c r="D15" s="2"/>
      <c r="E15" s="2" t="s">
        <v>6</v>
      </c>
      <c r="F15" s="2">
        <v>13.72</v>
      </c>
      <c r="G15" s="2">
        <v>411</v>
      </c>
      <c r="H15" t="s">
        <v>16</v>
      </c>
      <c r="I15" t="s">
        <v>11</v>
      </c>
      <c r="J15">
        <v>10</v>
      </c>
      <c r="K15" t="s">
        <v>12</v>
      </c>
      <c r="L15" t="s">
        <v>13</v>
      </c>
    </row>
    <row r="16" spans="1:13" x14ac:dyDescent="0.45">
      <c r="D16" s="2"/>
      <c r="E16" s="2" t="s">
        <v>7</v>
      </c>
      <c r="F16" s="2">
        <v>14.06</v>
      </c>
      <c r="G16" s="2">
        <v>421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</row>
    <row r="17" spans="2:12" ht="14.65" thickBot="1" x14ac:dyDescent="0.5">
      <c r="D17" s="1">
        <f>G17*$D$3</f>
        <v>17.04545454545455</v>
      </c>
      <c r="E17" s="1">
        <v>8.5</v>
      </c>
      <c r="F17" s="1">
        <f>F16-F15</f>
        <v>0.33999999999999986</v>
      </c>
      <c r="G17" s="1">
        <f>E17/F17</f>
        <v>25.000000000000011</v>
      </c>
    </row>
    <row r="18" spans="2:12" ht="14.65" thickTop="1" x14ac:dyDescent="0.45">
      <c r="B18" t="s">
        <v>8</v>
      </c>
      <c r="D18" s="2"/>
      <c r="E18" s="2"/>
      <c r="F18" s="2"/>
      <c r="G18" s="2"/>
    </row>
    <row r="19" spans="2:12" x14ac:dyDescent="0.45">
      <c r="D19" s="2"/>
      <c r="E19" s="2"/>
      <c r="F19" s="2"/>
      <c r="G19" s="2"/>
    </row>
    <row r="20" spans="2:12" x14ac:dyDescent="0.45">
      <c r="D20" s="2"/>
      <c r="E20" s="2" t="s">
        <v>1</v>
      </c>
      <c r="F20" s="2">
        <v>16.010000000000002</v>
      </c>
      <c r="G20" s="2">
        <v>480</v>
      </c>
      <c r="H20" t="s">
        <v>16</v>
      </c>
      <c r="I20" t="s">
        <v>11</v>
      </c>
      <c r="J20">
        <v>10</v>
      </c>
      <c r="K20" t="s">
        <v>12</v>
      </c>
      <c r="L20" t="s">
        <v>13</v>
      </c>
    </row>
    <row r="21" spans="2:12" x14ac:dyDescent="0.45">
      <c r="D21" s="2"/>
      <c r="E21" s="2" t="s">
        <v>4</v>
      </c>
      <c r="F21" s="2">
        <v>16.86</v>
      </c>
      <c r="G21" s="2">
        <v>505</v>
      </c>
      <c r="H21" t="s">
        <v>17</v>
      </c>
      <c r="I21" t="s">
        <v>18</v>
      </c>
      <c r="J21" t="s">
        <v>19</v>
      </c>
    </row>
    <row r="22" spans="2:12" ht="14.65" thickBot="1" x14ac:dyDescent="0.5">
      <c r="D22" s="1">
        <f>G22*$D$3</f>
        <v>6.8181818181818343</v>
      </c>
      <c r="E22" s="1">
        <v>8.5</v>
      </c>
      <c r="F22" s="1">
        <f>F21-F20</f>
        <v>0.84999999999999787</v>
      </c>
      <c r="G22" s="1">
        <f>E22/F22</f>
        <v>10.000000000000025</v>
      </c>
    </row>
    <row r="23" spans="2:12" ht="14.65" thickTop="1" x14ac:dyDescent="0.45">
      <c r="B23" t="s">
        <v>9</v>
      </c>
      <c r="D23" s="2"/>
      <c r="E23" s="2"/>
      <c r="F23" s="2"/>
      <c r="G23" s="2"/>
    </row>
    <row r="24" spans="2:12" x14ac:dyDescent="0.45">
      <c r="D24" s="2"/>
      <c r="E24" s="2"/>
      <c r="F24" s="2"/>
      <c r="G24" s="2"/>
    </row>
    <row r="25" spans="2:12" x14ac:dyDescent="0.45">
      <c r="D25" s="2"/>
      <c r="E25" s="2" t="s">
        <v>1</v>
      </c>
      <c r="F25" s="2">
        <v>19.41</v>
      </c>
      <c r="G25" s="2">
        <v>582</v>
      </c>
      <c r="H25" t="s">
        <v>16</v>
      </c>
      <c r="I25" t="s">
        <v>11</v>
      </c>
      <c r="J25">
        <v>10</v>
      </c>
      <c r="K25" t="s">
        <v>12</v>
      </c>
      <c r="L25" t="s">
        <v>13</v>
      </c>
    </row>
    <row r="26" spans="2:12" x14ac:dyDescent="0.45">
      <c r="D26" s="2"/>
      <c r="E26" s="2" t="s">
        <v>7</v>
      </c>
      <c r="F26" s="2">
        <v>20.309999999999999</v>
      </c>
      <c r="G26" s="2">
        <v>609</v>
      </c>
      <c r="H26" t="s">
        <v>23</v>
      </c>
      <c r="I26" t="s">
        <v>18</v>
      </c>
      <c r="J26" t="s">
        <v>19</v>
      </c>
    </row>
    <row r="27" spans="2:12" ht="14.65" thickBot="1" x14ac:dyDescent="0.5">
      <c r="D27" s="1">
        <f>G27*$D$3</f>
        <v>6.4393939393939483</v>
      </c>
      <c r="E27" s="1">
        <v>8.5</v>
      </c>
      <c r="F27" s="1">
        <f>F26-F25</f>
        <v>0.89999999999999858</v>
      </c>
      <c r="G27" s="1">
        <f>E27/F27</f>
        <v>9.4444444444444589</v>
      </c>
    </row>
    <row r="28" spans="2:12" ht="14.65" thickTop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Sutton</dc:creator>
  <cp:lastModifiedBy>William Sutton</cp:lastModifiedBy>
  <dcterms:created xsi:type="dcterms:W3CDTF">2018-11-15T17:49:07Z</dcterms:created>
  <dcterms:modified xsi:type="dcterms:W3CDTF">2018-11-15T18:35:48Z</dcterms:modified>
</cp:coreProperties>
</file>