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vankar Nag\Desktop\"/>
    </mc:Choice>
  </mc:AlternateContent>
  <bookViews>
    <workbookView xWindow="0" yWindow="0" windowWidth="20490" windowHeight="9045"/>
  </bookViews>
  <sheets>
    <sheet name="bike_buyers" sheetId="1" r:id="rId1"/>
    <sheet name="working data" sheetId="2" r:id="rId2"/>
    <sheet name="Pivot Table" sheetId="4" r:id="rId3"/>
    <sheet name="Dashboard" sheetId="5" r:id="rId4"/>
  </sheets>
  <definedNames>
    <definedName name="_xlnm._FilterDatabase" localSheetId="0" hidden="1">bike_buyers!$A$1:$M$1001</definedName>
    <definedName name="_xlnm._FilterDatabase" localSheetId="1" hidden="1">'working data'!$A$1:$N$1001</definedName>
    <definedName name="Slicer_Education">#N/A</definedName>
    <definedName name="Slicer_Marital_Status">#N/A</definedName>
    <definedName name="Slicer_Region">#N/A</definedName>
  </definedNames>
  <calcPr calcId="152511"/>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<sst xmlns="http://schemas.openxmlformats.org/spreadsheetml/2006/main" count="16267" uniqueCount="51">
  <si>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</si>
  <si>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</si>
  <si>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</si>
  <si>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</si>
  <si>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</si>
  <si>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</si>
  <si>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</si>
  <si>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</si>
  <si>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</si>
  <si>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</si>
  <si>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</si>
  <si>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</si>
  <si>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</si>
  <si>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</si>
  <si>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</si>
  <si>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</si>
  <si>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</si>
  <si>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</si>
  <si>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</si>
  <si>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</si>
  <si>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</si>
  <si>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</si>
  <si>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</si>
  <si>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</si>
  <si>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</si>
  <si>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</si>
  <si>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</si>
  <si>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</si>
  <si>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</si>
  <si>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</si>
  <si>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</si>
  <si>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</si>
  <si>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</si>
  <si>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</si>
  <si>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</si>
  <si>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</si>
  <si>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Column Labels</t>
  </si>
  <si>
    <t>Grand Total</t>
  </si>
  <si>
    <t>Row Labels</t>
  </si>
  <si>
    <t>Married</t>
  </si>
  <si>
    <t>Single</t>
  </si>
  <si>
    <t>Female</t>
  </si>
  <si>
    <t>Male</t>
  </si>
  <si>
    <t>Age Buckets</t>
  </si>
  <si>
    <t>Average of Income</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</si>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</sst>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3" tint="-0.24997711111789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6" fillId="33" borderId="10" xfId="0" applyFont="1" applyFill="1"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0" fillId="0" borderId="0" xfId="0" pivotButton="1"/>
    <xf numFmtId="0" fontId="0" fillId="0" borderId="0" xfId="0" applyNumberFormat="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7" fillId="35" borderId="0" xfId="0" applyFont="1" applyFill="1" applyAlignment="1">
      <alignment vertical="center"/>
    </xf>
    <xf numFmtId="0" fontId="0" fillId="35"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1427697872"/>
        <c:axId val="-1427690800"/>
      </c:barChart>
      <c:catAx>
        <c:axId val="-1427697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90800"/>
        <c:crosses val="autoZero"/>
        <c:auto val="1"/>
        <c:lblAlgn val="ctr"/>
        <c:lblOffset val="100"/>
        <c:noMultiLvlLbl val="0"/>
      </c:catAx>
      <c:valAx>
        <c:axId val="-142769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97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then 10 Miles</c:v>
                </c:pt>
              </c:strCache>
            </c:strRef>
          </c:cat>
          <c:val>
            <c:numRef>
              <c:f>'Pivot Table'!$B$10:$B$15</c:f>
              <c:numCache>
                <c:formatCode>General</c:formatCode>
                <c:ptCount val="5"/>
                <c:pt idx="0">
                  <c:v>166</c:v>
                </c:pt>
                <c:pt idx="1">
                  <c:v>92</c:v>
                </c:pt>
                <c:pt idx="2">
                  <c:v>67</c:v>
                </c:pt>
                <c:pt idx="3">
                  <c:v>116</c:v>
                </c:pt>
                <c:pt idx="4">
                  <c:v>78</c:v>
                </c:pt>
              </c:numCache>
            </c:numRef>
          </c:val>
          <c:smooth val="0"/>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then 10 Miles</c:v>
                </c:pt>
              </c:strCache>
            </c:strRef>
          </c:cat>
          <c:val>
            <c:numRef>
              <c:f>'Pivot Table'!$C$10:$C$15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427704944"/>
        <c:axId val="-1228299504"/>
      </c:lineChart>
      <c:catAx>
        <c:axId val="-142770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99504"/>
        <c:crosses val="autoZero"/>
        <c:auto val="1"/>
        <c:lblAlgn val="ctr"/>
        <c:lblOffset val="100"/>
        <c:noMultiLvlLbl val="0"/>
      </c:catAx>
      <c:valAx>
        <c:axId val="-122829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70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Buckets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c:v>
                </c:pt>
                <c:pt idx="2">
                  <c:v>old</c:v>
                </c:pt>
              </c:strCache>
            </c:strRef>
          </c:cat>
          <c:val>
            <c:numRef>
              <c:f>'Pivot Table'!$B$19:$B$22</c:f>
              <c:numCache>
                <c:formatCode>General</c:formatCode>
                <c:ptCount val="3"/>
                <c:pt idx="0">
                  <c:v>88</c:v>
                </c:pt>
                <c:pt idx="1">
                  <c:v>285</c:v>
                </c:pt>
                <c:pt idx="2">
                  <c:v>146</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c:v>
                </c:pt>
                <c:pt idx="2">
                  <c:v>old</c:v>
                </c:pt>
              </c:strCache>
            </c:strRef>
          </c:cat>
          <c:val>
            <c:numRef>
              <c:f>'Pivot Table'!$C$19:$C$22</c:f>
              <c:numCache>
                <c:formatCode>General</c:formatCode>
                <c:ptCount val="3"/>
                <c:pt idx="0">
                  <c:v>47</c:v>
                </c:pt>
                <c:pt idx="1">
                  <c:v>351</c:v>
                </c:pt>
                <c:pt idx="2">
                  <c:v>83</c:v>
                </c:pt>
              </c:numCache>
            </c:numRef>
          </c:val>
          <c:smooth val="0"/>
        </c:ser>
        <c:dLbls>
          <c:showLegendKey val="0"/>
          <c:showVal val="0"/>
          <c:showCatName val="0"/>
          <c:showSerName val="0"/>
          <c:showPercent val="0"/>
          <c:showBubbleSize val="0"/>
        </c:dLbls>
        <c:marker val="1"/>
        <c:smooth val="0"/>
        <c:axId val="-1228303312"/>
        <c:axId val="-1228307120"/>
      </c:lineChart>
      <c:catAx>
        <c:axId val="-122830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Buckets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07120"/>
        <c:crosses val="autoZero"/>
        <c:auto val="1"/>
        <c:lblAlgn val="ctr"/>
        <c:lblOffset val="100"/>
        <c:noMultiLvlLbl val="0"/>
      </c:catAx>
      <c:valAx>
        <c:axId val="-122830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0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19050</xdr:rowOff>
    </xdr:from>
    <xdr:to>
      <xdr:col>10</xdr:col>
      <xdr:colOff>38100</xdr:colOff>
      <xdr:row>15</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15</xdr:row>
      <xdr:rowOff>76201</xdr:rowOff>
    </xdr:from>
    <xdr:to>
      <xdr:col>16</xdr:col>
      <xdr:colOff>1</xdr:colOff>
      <xdr:row>27</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66676</xdr:colOff>
      <xdr:row>3</xdr:row>
      <xdr:rowOff>19050</xdr:rowOff>
    </xdr:from>
    <xdr:to>
      <xdr:col>16</xdr:col>
      <xdr:colOff>0</xdr:colOff>
      <xdr:row>15</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3</xdr:row>
      <xdr:rowOff>19050</xdr:rowOff>
    </xdr:from>
    <xdr:to>
      <xdr:col>3</xdr:col>
      <xdr:colOff>600074</xdr:colOff>
      <xdr:row>8</xdr:row>
      <xdr:rowOff>152400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099" y="590550"/>
              <a:ext cx="2390775"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171451</xdr:rowOff>
    </xdr:from>
    <xdr:to>
      <xdr:col>3</xdr:col>
      <xdr:colOff>590550</xdr:colOff>
      <xdr:row>25</xdr:row>
      <xdr:rowOff>133350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028951"/>
              <a:ext cx="2390775"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8</xdr:row>
      <xdr:rowOff>171451</xdr:rowOff>
    </xdr:from>
    <xdr:to>
      <xdr:col>3</xdr:col>
      <xdr:colOff>600074</xdr:colOff>
      <xdr:row>15</xdr:row>
      <xdr:rowOff>133351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099" y="1695451"/>
              <a:ext cx="2390775"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vankar Nag" refreshedDate="44727.576768287036" createdVersion="5" refreshedVersion="5" minRefreshableVersion="3" recordCount="1000">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1"/>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0"/>
    <x v="2"/>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0"/>
    <x v="2"/>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1"/>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0"/>
    <x v="2"/>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0"/>
    <x v="2"/>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0"/>
    <x v="2"/>
    <x v="1"/>
  </r>
  <r>
    <n v="25553"/>
    <x v="0"/>
    <x v="1"/>
    <n v="30000"/>
    <x v="0"/>
    <x v="0"/>
    <s v="Clerical"/>
    <s v="Yes"/>
    <n v="0"/>
    <x v="0"/>
    <x v="0"/>
    <n v="65"/>
    <x v="1"/>
    <x v="1"/>
  </r>
  <r>
    <n v="27951"/>
    <x v="1"/>
    <x v="1"/>
    <n v="80000"/>
    <x v="5"/>
    <x v="1"/>
    <s v="Professional"/>
    <s v="No"/>
    <n v="2"/>
    <x v="1"/>
    <x v="0"/>
    <n v="54"/>
    <x v="1"/>
    <x v="1"/>
  </r>
  <r>
    <n v="25026"/>
    <x v="0"/>
    <x v="1"/>
    <n v="20000"/>
    <x v="4"/>
    <x v="3"/>
    <s v="Clerical"/>
    <s v="Yes"/>
    <n v="3"/>
    <x v="2"/>
    <x v="1"/>
    <n v="54"/>
    <x v="1"/>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0"/>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1"/>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0"/>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1"/>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1"/>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1"/>
    <x v="1"/>
  </r>
  <r>
    <n v="25792"/>
    <x v="1"/>
    <x v="0"/>
    <n v="110000"/>
    <x v="1"/>
    <x v="0"/>
    <s v="Management"/>
    <s v="Yes"/>
    <n v="4"/>
    <x v="4"/>
    <x v="0"/>
    <n v="53"/>
    <x v="1"/>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0"/>
    <x v="2"/>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1"/>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1"/>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0"/>
    <x v="2"/>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0"/>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0"/>
    <x v="2"/>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0"/>
    <x v="2"/>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1"/>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1"/>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0"/>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1"/>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0"/>
    <x v="2"/>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0"/>
    <x v="2"/>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0"/>
    <x v="2"/>
    <x v="1"/>
  </r>
  <r>
    <n v="29106"/>
    <x v="1"/>
    <x v="1"/>
    <n v="40000"/>
    <x v="3"/>
    <x v="2"/>
    <s v="Skilled Manual"/>
    <s v="No"/>
    <n v="2"/>
    <x v="3"/>
    <x v="2"/>
    <n v="30"/>
    <x v="2"/>
    <x v="1"/>
  </r>
  <r>
    <n v="26236"/>
    <x v="0"/>
    <x v="0"/>
    <n v="40000"/>
    <x v="1"/>
    <x v="1"/>
    <s v="Clerical"/>
    <s v="Yes"/>
    <n v="1"/>
    <x v="0"/>
    <x v="2"/>
    <n v="30"/>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1"/>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1"/>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0"/>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1"/>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1"/>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0"/>
    <x v="2"/>
    <x v="0"/>
  </r>
  <r>
    <n v="23248"/>
    <x v="0"/>
    <x v="0"/>
    <n v="10000"/>
    <x v="4"/>
    <x v="2"/>
    <s v="Manual"/>
    <s v="Yes"/>
    <n v="2"/>
    <x v="3"/>
    <x v="2"/>
    <n v="53"/>
    <x v="1"/>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0"/>
    <x v="2"/>
    <x v="0"/>
  </r>
  <r>
    <n v="15749"/>
    <x v="1"/>
    <x v="0"/>
    <n v="70000"/>
    <x v="5"/>
    <x v="0"/>
    <s v="Management"/>
    <s v="Yes"/>
    <n v="2"/>
    <x v="4"/>
    <x v="2"/>
    <n v="61"/>
    <x v="1"/>
    <x v="0"/>
  </r>
  <r>
    <n v="25899"/>
    <x v="0"/>
    <x v="0"/>
    <n v="70000"/>
    <x v="4"/>
    <x v="2"/>
    <s v="Professional"/>
    <s v="Yes"/>
    <n v="2"/>
    <x v="4"/>
    <x v="2"/>
    <n v="53"/>
    <x v="1"/>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1"/>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1"/>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0"/>
    <x v="2"/>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1"/>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0"/>
    <x v="2"/>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1"/>
    <x v="1"/>
  </r>
  <r>
    <n v="23197"/>
    <x v="0"/>
    <x v="1"/>
    <n v="50000"/>
    <x v="1"/>
    <x v="0"/>
    <s v="Skilled Manual"/>
    <s v="Yes"/>
    <n v="2"/>
    <x v="1"/>
    <x v="2"/>
    <n v="40"/>
    <x v="0"/>
    <x v="0"/>
  </r>
  <r>
    <n v="14883"/>
    <x v="0"/>
    <x v="0"/>
    <n v="30000"/>
    <x v="0"/>
    <x v="0"/>
    <s v="Skilled Manual"/>
    <s v="Yes"/>
    <n v="1"/>
    <x v="2"/>
    <x v="2"/>
    <n v="53"/>
    <x v="1"/>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1"/>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0"/>
    <x v="2"/>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1"/>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0"/>
    <x v="2"/>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8: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7: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J10" sqref="J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5" x14ac:dyDescent="0.25"/>
  <cols>
    <col min="1" max="1" width="6" bestFit="1" customWidth="1"/>
    <col min="2" max="2" width="8" bestFit="1" customWidth="1"/>
    <col min="3" max="3" width="7.710937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43</v>
      </c>
      <c r="N1" s="3" t="s">
        <v>12</v>
      </c>
    </row>
    <row r="2" spans="1:14" x14ac:dyDescent="0.25">
      <c r="A2" s="4">
        <v>12496</v>
      </c>
      <c r="B2" s="4" t="s">
        <v>39</v>
      </c>
      <c r="C2" s="4" t="s">
        <v>41</v>
      </c>
      <c r="D2" s="5">
        <v>40000</v>
      </c>
      <c r="E2" s="4">
        <v>1</v>
      </c>
      <c r="F2" s="4" t="s">
        <v>13</v>
      </c>
      <c r="G2" s="4" t="s">
        <v>14</v>
      </c>
      <c r="H2" s="4" t="s">
        <v>15</v>
      </c>
      <c r="I2" s="4">
        <v>0</v>
      </c>
      <c r="J2" s="4" t="s">
        <v>16</v>
      </c>
      <c r="K2" s="4" t="s">
        <v>17</v>
      </c>
      <c r="L2" s="4">
        <v>42</v>
      </c>
      <c r="M2" s="4" t="str">
        <f>IF($L2&gt;52,"old",IF($L2&gt;31,"middle age",IF($L2&lt;31,"Adolescent","invalid")))</f>
        <v>middle age</v>
      </c>
      <c r="N2" s="4" t="s">
        <v>18</v>
      </c>
    </row>
    <row r="3" spans="1:14" x14ac:dyDescent="0.25">
      <c r="A3" s="4">
        <v>24107</v>
      </c>
      <c r="B3" s="4" t="s">
        <v>39</v>
      </c>
      <c r="C3" s="4" t="s">
        <v>42</v>
      </c>
      <c r="D3" s="5">
        <v>30000</v>
      </c>
      <c r="E3" s="4">
        <v>3</v>
      </c>
      <c r="F3" s="4" t="s">
        <v>19</v>
      </c>
      <c r="G3" s="4" t="s">
        <v>20</v>
      </c>
      <c r="H3" s="4" t="s">
        <v>15</v>
      </c>
      <c r="I3" s="4">
        <v>1</v>
      </c>
      <c r="J3" s="4" t="s">
        <v>16</v>
      </c>
      <c r="K3" s="4" t="s">
        <v>17</v>
      </c>
      <c r="L3" s="4">
        <v>43</v>
      </c>
      <c r="M3" s="4" t="str">
        <f t="shared" ref="M3:M66" si="0">IF($L3&gt;52,"old",IF($L3&gt;31,"middle age",IF($L3&lt;31,"Adolescent","invalid")))</f>
        <v>middle age</v>
      </c>
      <c r="N3" s="4" t="s">
        <v>18</v>
      </c>
    </row>
    <row r="4" spans="1:14" x14ac:dyDescent="0.25">
      <c r="A4" s="4">
        <v>14177</v>
      </c>
      <c r="B4" s="4" t="s">
        <v>39</v>
      </c>
      <c r="C4" s="4" t="s">
        <v>42</v>
      </c>
      <c r="D4" s="5">
        <v>80000</v>
      </c>
      <c r="E4" s="4">
        <v>5</v>
      </c>
      <c r="F4" s="4" t="s">
        <v>19</v>
      </c>
      <c r="G4" s="4" t="s">
        <v>21</v>
      </c>
      <c r="H4" s="4" t="s">
        <v>18</v>
      </c>
      <c r="I4" s="4">
        <v>2</v>
      </c>
      <c r="J4" s="4" t="s">
        <v>22</v>
      </c>
      <c r="K4" s="4" t="s">
        <v>17</v>
      </c>
      <c r="L4" s="4">
        <v>60</v>
      </c>
      <c r="M4" s="4" t="str">
        <f t="shared" si="0"/>
        <v>old</v>
      </c>
      <c r="N4" s="4" t="s">
        <v>18</v>
      </c>
    </row>
    <row r="5" spans="1:14" x14ac:dyDescent="0.25">
      <c r="A5" s="4">
        <v>24381</v>
      </c>
      <c r="B5" s="4" t="s">
        <v>40</v>
      </c>
      <c r="C5" s="4" t="s">
        <v>42</v>
      </c>
      <c r="D5" s="5">
        <v>70000</v>
      </c>
      <c r="E5" s="4">
        <v>0</v>
      </c>
      <c r="F5" s="4" t="s">
        <v>13</v>
      </c>
      <c r="G5" s="4" t="s">
        <v>21</v>
      </c>
      <c r="H5" s="4" t="s">
        <v>15</v>
      </c>
      <c r="I5" s="4">
        <v>1</v>
      </c>
      <c r="J5" s="4" t="s">
        <v>23</v>
      </c>
      <c r="K5" s="4" t="s">
        <v>24</v>
      </c>
      <c r="L5" s="4">
        <v>41</v>
      </c>
      <c r="M5" s="4" t="str">
        <f t="shared" si="0"/>
        <v>middle age</v>
      </c>
      <c r="N5" s="4" t="s">
        <v>15</v>
      </c>
    </row>
    <row r="6" spans="1:14" x14ac:dyDescent="0.25">
      <c r="A6" s="4">
        <v>25597</v>
      </c>
      <c r="B6" s="4" t="s">
        <v>40</v>
      </c>
      <c r="C6" s="4" t="s">
        <v>42</v>
      </c>
      <c r="D6" s="5">
        <v>30000</v>
      </c>
      <c r="E6" s="4">
        <v>0</v>
      </c>
      <c r="F6" s="4" t="s">
        <v>13</v>
      </c>
      <c r="G6" s="4" t="s">
        <v>20</v>
      </c>
      <c r="H6" s="4" t="s">
        <v>18</v>
      </c>
      <c r="I6" s="4">
        <v>0</v>
      </c>
      <c r="J6" s="4" t="s">
        <v>16</v>
      </c>
      <c r="K6" s="4" t="s">
        <v>17</v>
      </c>
      <c r="L6" s="4">
        <v>36</v>
      </c>
      <c r="M6" s="4" t="str">
        <f t="shared" si="0"/>
        <v>middle age</v>
      </c>
      <c r="N6" s="4" t="s">
        <v>15</v>
      </c>
    </row>
    <row r="7" spans="1:14" x14ac:dyDescent="0.25">
      <c r="A7" s="4">
        <v>13507</v>
      </c>
      <c r="B7" s="4" t="s">
        <v>39</v>
      </c>
      <c r="C7" s="4" t="s">
        <v>41</v>
      </c>
      <c r="D7" s="5">
        <v>10000</v>
      </c>
      <c r="E7" s="4">
        <v>2</v>
      </c>
      <c r="F7" s="4" t="s">
        <v>19</v>
      </c>
      <c r="G7" s="4" t="s">
        <v>25</v>
      </c>
      <c r="H7" s="4" t="s">
        <v>15</v>
      </c>
      <c r="I7" s="4">
        <v>0</v>
      </c>
      <c r="J7" s="4" t="s">
        <v>26</v>
      </c>
      <c r="K7" s="4" t="s">
        <v>17</v>
      </c>
      <c r="L7" s="4">
        <v>50</v>
      </c>
      <c r="M7" s="4" t="str">
        <f t="shared" si="0"/>
        <v>middle age</v>
      </c>
      <c r="N7" s="4" t="s">
        <v>18</v>
      </c>
    </row>
    <row r="8" spans="1:14" x14ac:dyDescent="0.25">
      <c r="A8" s="4">
        <v>27974</v>
      </c>
      <c r="B8" s="4" t="s">
        <v>40</v>
      </c>
      <c r="C8" s="4" t="s">
        <v>42</v>
      </c>
      <c r="D8" s="5">
        <v>160000</v>
      </c>
      <c r="E8" s="4">
        <v>2</v>
      </c>
      <c r="F8" s="4" t="s">
        <v>27</v>
      </c>
      <c r="G8" s="4" t="s">
        <v>28</v>
      </c>
      <c r="H8" s="4" t="s">
        <v>15</v>
      </c>
      <c r="I8" s="4">
        <v>4</v>
      </c>
      <c r="J8" s="4" t="s">
        <v>16</v>
      </c>
      <c r="K8" s="4" t="s">
        <v>24</v>
      </c>
      <c r="L8" s="4">
        <v>33</v>
      </c>
      <c r="M8" s="4" t="str">
        <f t="shared" si="0"/>
        <v>middle age</v>
      </c>
      <c r="N8" s="4" t="s">
        <v>15</v>
      </c>
    </row>
    <row r="9" spans="1:14" x14ac:dyDescent="0.25">
      <c r="A9" s="4">
        <v>19364</v>
      </c>
      <c r="B9" s="4" t="s">
        <v>39</v>
      </c>
      <c r="C9" s="4" t="s">
        <v>42</v>
      </c>
      <c r="D9" s="5">
        <v>40000</v>
      </c>
      <c r="E9" s="4">
        <v>1</v>
      </c>
      <c r="F9" s="4" t="s">
        <v>13</v>
      </c>
      <c r="G9" s="4" t="s">
        <v>14</v>
      </c>
      <c r="H9" s="4" t="s">
        <v>15</v>
      </c>
      <c r="I9" s="4">
        <v>0</v>
      </c>
      <c r="J9" s="4" t="s">
        <v>16</v>
      </c>
      <c r="K9" s="4" t="s">
        <v>17</v>
      </c>
      <c r="L9" s="4">
        <v>43</v>
      </c>
      <c r="M9" s="4" t="str">
        <f t="shared" si="0"/>
        <v>middle age</v>
      </c>
      <c r="N9" s="4" t="s">
        <v>15</v>
      </c>
    </row>
    <row r="10" spans="1:14" x14ac:dyDescent="0.25">
      <c r="A10" s="4">
        <v>22155</v>
      </c>
      <c r="B10" s="4" t="s">
        <v>39</v>
      </c>
      <c r="C10" s="4" t="s">
        <v>42</v>
      </c>
      <c r="D10" s="5">
        <v>20000</v>
      </c>
      <c r="E10" s="4">
        <v>2</v>
      </c>
      <c r="F10" s="4" t="s">
        <v>29</v>
      </c>
      <c r="G10" s="4" t="s">
        <v>20</v>
      </c>
      <c r="H10" s="4" t="s">
        <v>15</v>
      </c>
      <c r="I10" s="4">
        <v>2</v>
      </c>
      <c r="J10" s="4" t="s">
        <v>23</v>
      </c>
      <c r="K10" s="4" t="s">
        <v>24</v>
      </c>
      <c r="L10" s="4">
        <v>58</v>
      </c>
      <c r="M10" s="4" t="str">
        <f t="shared" si="0"/>
        <v>old</v>
      </c>
      <c r="N10" s="4" t="s">
        <v>18</v>
      </c>
    </row>
    <row r="11" spans="1:14" x14ac:dyDescent="0.25">
      <c r="A11" s="4">
        <v>19280</v>
      </c>
      <c r="B11" s="4" t="s">
        <v>39</v>
      </c>
      <c r="C11" s="4" t="s">
        <v>42</v>
      </c>
      <c r="D11" s="5">
        <v>120000</v>
      </c>
      <c r="E11" s="4">
        <v>2</v>
      </c>
      <c r="F11" s="4" t="s">
        <v>19</v>
      </c>
      <c r="G11" s="4" t="s">
        <v>25</v>
      </c>
      <c r="H11" s="4" t="s">
        <v>15</v>
      </c>
      <c r="I11" s="4">
        <v>1</v>
      </c>
      <c r="J11" s="4" t="s">
        <v>16</v>
      </c>
      <c r="K11" s="4" t="s">
        <v>17</v>
      </c>
      <c r="L11" s="4">
        <v>40</v>
      </c>
      <c r="M11" s="4" t="str">
        <f t="shared" si="0"/>
        <v>middle age</v>
      </c>
      <c r="N11" s="4" t="s">
        <v>15</v>
      </c>
    </row>
    <row r="12" spans="1:14" x14ac:dyDescent="0.25">
      <c r="A12" s="4">
        <v>22173</v>
      </c>
      <c r="B12" s="4" t="s">
        <v>39</v>
      </c>
      <c r="C12" s="4" t="s">
        <v>41</v>
      </c>
      <c r="D12" s="5">
        <v>30000</v>
      </c>
      <c r="E12" s="4">
        <v>3</v>
      </c>
      <c r="F12" s="4" t="s">
        <v>27</v>
      </c>
      <c r="G12" s="4" t="s">
        <v>14</v>
      </c>
      <c r="H12" s="4" t="s">
        <v>18</v>
      </c>
      <c r="I12" s="4">
        <v>2</v>
      </c>
      <c r="J12" s="4" t="s">
        <v>26</v>
      </c>
      <c r="K12" s="4" t="s">
        <v>24</v>
      </c>
      <c r="L12" s="4">
        <v>54</v>
      </c>
      <c r="M12" s="4" t="str">
        <f t="shared" si="0"/>
        <v>old</v>
      </c>
      <c r="N12" s="4" t="s">
        <v>15</v>
      </c>
    </row>
    <row r="13" spans="1:14" x14ac:dyDescent="0.25">
      <c r="A13" s="4">
        <v>12697</v>
      </c>
      <c r="B13" s="4" t="s">
        <v>40</v>
      </c>
      <c r="C13" s="4" t="s">
        <v>41</v>
      </c>
      <c r="D13" s="5">
        <v>90000</v>
      </c>
      <c r="E13" s="4">
        <v>0</v>
      </c>
      <c r="F13" s="4" t="s">
        <v>13</v>
      </c>
      <c r="G13" s="4" t="s">
        <v>21</v>
      </c>
      <c r="H13" s="4" t="s">
        <v>18</v>
      </c>
      <c r="I13" s="4">
        <v>4</v>
      </c>
      <c r="J13" s="4" t="s">
        <v>46</v>
      </c>
      <c r="K13" s="4" t="s">
        <v>24</v>
      </c>
      <c r="L13" s="4">
        <v>36</v>
      </c>
      <c r="M13" s="4" t="str">
        <f t="shared" si="0"/>
        <v>middle age</v>
      </c>
      <c r="N13" s="4" t="s">
        <v>18</v>
      </c>
    </row>
    <row r="14" spans="1:14" x14ac:dyDescent="0.25">
      <c r="A14" s="4">
        <v>11434</v>
      </c>
      <c r="B14" s="4" t="s">
        <v>39</v>
      </c>
      <c r="C14" s="4" t="s">
        <v>42</v>
      </c>
      <c r="D14" s="5">
        <v>170000</v>
      </c>
      <c r="E14" s="4">
        <v>5</v>
      </c>
      <c r="F14" s="4" t="s">
        <v>19</v>
      </c>
      <c r="G14" s="4" t="s">
        <v>21</v>
      </c>
      <c r="H14" s="4" t="s">
        <v>15</v>
      </c>
      <c r="I14" s="4">
        <v>0</v>
      </c>
      <c r="J14" s="4" t="s">
        <v>16</v>
      </c>
      <c r="K14" s="4" t="s">
        <v>17</v>
      </c>
      <c r="L14" s="4">
        <v>55</v>
      </c>
      <c r="M14" s="4" t="str">
        <f t="shared" si="0"/>
        <v>old</v>
      </c>
      <c r="N14" s="4" t="s">
        <v>18</v>
      </c>
    </row>
    <row r="15" spans="1:14" x14ac:dyDescent="0.25">
      <c r="A15" s="4">
        <v>25323</v>
      </c>
      <c r="B15" s="4" t="s">
        <v>39</v>
      </c>
      <c r="C15" s="4" t="s">
        <v>42</v>
      </c>
      <c r="D15" s="5">
        <v>40000</v>
      </c>
      <c r="E15" s="4">
        <v>2</v>
      </c>
      <c r="F15" s="4" t="s">
        <v>19</v>
      </c>
      <c r="G15" s="4" t="s">
        <v>20</v>
      </c>
      <c r="H15" s="4" t="s">
        <v>15</v>
      </c>
      <c r="I15" s="4">
        <v>1</v>
      </c>
      <c r="J15" s="4" t="s">
        <v>26</v>
      </c>
      <c r="K15" s="4" t="s">
        <v>17</v>
      </c>
      <c r="L15" s="4">
        <v>35</v>
      </c>
      <c r="M15" s="4" t="str">
        <f t="shared" si="0"/>
        <v>middle age</v>
      </c>
      <c r="N15" s="4" t="s">
        <v>15</v>
      </c>
    </row>
    <row r="16" spans="1:14" x14ac:dyDescent="0.25">
      <c r="A16" s="4">
        <v>23542</v>
      </c>
      <c r="B16" s="4" t="s">
        <v>40</v>
      </c>
      <c r="C16" s="4" t="s">
        <v>42</v>
      </c>
      <c r="D16" s="5">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40</v>
      </c>
      <c r="C17" s="4" t="s">
        <v>41</v>
      </c>
      <c r="D17" s="5">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40</v>
      </c>
      <c r="C18" s="4" t="s">
        <v>42</v>
      </c>
      <c r="D18" s="5">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39</v>
      </c>
      <c r="C19" s="4" t="s">
        <v>41</v>
      </c>
      <c r="D19" s="5">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40</v>
      </c>
      <c r="C20" s="4" t="s">
        <v>42</v>
      </c>
      <c r="D20" s="5">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40</v>
      </c>
      <c r="C21" s="4" t="s">
        <v>42</v>
      </c>
      <c r="D21" s="5">
        <v>20000</v>
      </c>
      <c r="E21" s="4">
        <v>2</v>
      </c>
      <c r="F21" s="4" t="s">
        <v>29</v>
      </c>
      <c r="G21" s="4" t="s">
        <v>20</v>
      </c>
      <c r="H21" s="4" t="s">
        <v>15</v>
      </c>
      <c r="I21" s="4">
        <v>2</v>
      </c>
      <c r="J21" s="4" t="s">
        <v>23</v>
      </c>
      <c r="K21" s="4" t="s">
        <v>24</v>
      </c>
      <c r="L21" s="4">
        <v>55</v>
      </c>
      <c r="M21" s="4" t="str">
        <f t="shared" si="0"/>
        <v>old</v>
      </c>
      <c r="N21" s="4" t="s">
        <v>15</v>
      </c>
    </row>
    <row r="22" spans="1:14" x14ac:dyDescent="0.25">
      <c r="A22" s="4">
        <v>25598</v>
      </c>
      <c r="B22" s="4" t="s">
        <v>39</v>
      </c>
      <c r="C22" s="4" t="s">
        <v>41</v>
      </c>
      <c r="D22" s="5">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40</v>
      </c>
      <c r="C23" s="4" t="s">
        <v>41</v>
      </c>
      <c r="D23" s="5">
        <v>80000</v>
      </c>
      <c r="E23" s="4">
        <v>0</v>
      </c>
      <c r="F23" s="4" t="s">
        <v>13</v>
      </c>
      <c r="G23" s="4" t="s">
        <v>21</v>
      </c>
      <c r="H23" s="4" t="s">
        <v>15</v>
      </c>
      <c r="I23" s="4">
        <v>4</v>
      </c>
      <c r="J23" s="4" t="s">
        <v>46</v>
      </c>
      <c r="K23" s="4" t="s">
        <v>24</v>
      </c>
      <c r="L23" s="4">
        <v>35</v>
      </c>
      <c r="M23" s="4" t="str">
        <f t="shared" si="0"/>
        <v>middle age</v>
      </c>
      <c r="N23" s="4" t="s">
        <v>18</v>
      </c>
    </row>
    <row r="24" spans="1:14" x14ac:dyDescent="0.25">
      <c r="A24" s="4">
        <v>19193</v>
      </c>
      <c r="B24" s="4" t="s">
        <v>40</v>
      </c>
      <c r="C24" s="4" t="s">
        <v>42</v>
      </c>
      <c r="D24" s="5">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39</v>
      </c>
      <c r="C25" s="4" t="s">
        <v>41</v>
      </c>
      <c r="D25" s="5">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40</v>
      </c>
      <c r="C26" s="4" t="s">
        <v>42</v>
      </c>
      <c r="D26" s="5">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40</v>
      </c>
      <c r="C27" s="4" t="s">
        <v>42</v>
      </c>
      <c r="D27" s="5">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40</v>
      </c>
      <c r="C28" s="4" t="s">
        <v>42</v>
      </c>
      <c r="D28" s="5">
        <v>30000</v>
      </c>
      <c r="E28" s="4">
        <v>0</v>
      </c>
      <c r="F28" s="4" t="s">
        <v>19</v>
      </c>
      <c r="G28" s="4" t="s">
        <v>20</v>
      </c>
      <c r="H28" s="4" t="s">
        <v>18</v>
      </c>
      <c r="I28" s="4">
        <v>1</v>
      </c>
      <c r="J28" s="4" t="s">
        <v>16</v>
      </c>
      <c r="K28" s="4" t="s">
        <v>17</v>
      </c>
      <c r="L28" s="4">
        <v>29</v>
      </c>
      <c r="M28" s="4" t="str">
        <f t="shared" si="0"/>
        <v>Adolescent</v>
      </c>
      <c r="N28" s="4" t="s">
        <v>15</v>
      </c>
    </row>
    <row r="29" spans="1:14" x14ac:dyDescent="0.25">
      <c r="A29" s="4">
        <v>18283</v>
      </c>
      <c r="B29" s="4" t="s">
        <v>40</v>
      </c>
      <c r="C29" s="4" t="s">
        <v>41</v>
      </c>
      <c r="D29" s="5">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39</v>
      </c>
      <c r="C30" s="4" t="s">
        <v>42</v>
      </c>
      <c r="D30" s="5">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40</v>
      </c>
      <c r="C31" s="4" t="s">
        <v>41</v>
      </c>
      <c r="D31" s="5">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39</v>
      </c>
      <c r="C32" s="4" t="s">
        <v>41</v>
      </c>
      <c r="D32" s="5">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39</v>
      </c>
      <c r="C33" s="4" t="s">
        <v>42</v>
      </c>
      <c r="D33" s="5">
        <v>10000</v>
      </c>
      <c r="E33" s="4">
        <v>0</v>
      </c>
      <c r="F33" s="4" t="s">
        <v>19</v>
      </c>
      <c r="G33" s="4" t="s">
        <v>25</v>
      </c>
      <c r="H33" s="4" t="s">
        <v>18</v>
      </c>
      <c r="I33" s="4">
        <v>1</v>
      </c>
      <c r="J33" s="4" t="s">
        <v>16</v>
      </c>
      <c r="K33" s="4" t="s">
        <v>24</v>
      </c>
      <c r="L33" s="4">
        <v>26</v>
      </c>
      <c r="M33" s="4" t="str">
        <f t="shared" si="0"/>
        <v>Adolescent</v>
      </c>
      <c r="N33" s="4" t="s">
        <v>15</v>
      </c>
    </row>
    <row r="34" spans="1:14" x14ac:dyDescent="0.25">
      <c r="A34" s="4">
        <v>20942</v>
      </c>
      <c r="B34" s="4" t="s">
        <v>40</v>
      </c>
      <c r="C34" s="4" t="s">
        <v>41</v>
      </c>
      <c r="D34" s="5">
        <v>20000</v>
      </c>
      <c r="E34" s="4">
        <v>0</v>
      </c>
      <c r="F34" s="4" t="s">
        <v>27</v>
      </c>
      <c r="G34" s="4" t="s">
        <v>25</v>
      </c>
      <c r="H34" s="4" t="s">
        <v>18</v>
      </c>
      <c r="I34" s="4">
        <v>1</v>
      </c>
      <c r="J34" s="4" t="s">
        <v>23</v>
      </c>
      <c r="K34" s="4" t="s">
        <v>17</v>
      </c>
      <c r="L34" s="4">
        <v>30</v>
      </c>
      <c r="M34" s="4" t="str">
        <f t="shared" si="0"/>
        <v>Adolescent</v>
      </c>
      <c r="N34" s="4" t="s">
        <v>18</v>
      </c>
    </row>
    <row r="35" spans="1:14" x14ac:dyDescent="0.25">
      <c r="A35" s="4">
        <v>18484</v>
      </c>
      <c r="B35" s="4" t="s">
        <v>40</v>
      </c>
      <c r="C35" s="4" t="s">
        <v>42</v>
      </c>
      <c r="D35" s="5">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40</v>
      </c>
      <c r="C36" s="4" t="s">
        <v>42</v>
      </c>
      <c r="D36" s="5">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40</v>
      </c>
      <c r="C37" s="4" t="s">
        <v>41</v>
      </c>
      <c r="D37" s="5">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39</v>
      </c>
      <c r="C38" s="4" t="s">
        <v>41</v>
      </c>
      <c r="D38" s="5">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40</v>
      </c>
      <c r="C39" s="4" t="s">
        <v>41</v>
      </c>
      <c r="D39" s="5">
        <v>30000</v>
      </c>
      <c r="E39" s="4">
        <v>0</v>
      </c>
      <c r="F39" s="4" t="s">
        <v>19</v>
      </c>
      <c r="G39" s="4" t="s">
        <v>20</v>
      </c>
      <c r="H39" s="4" t="s">
        <v>18</v>
      </c>
      <c r="I39" s="4">
        <v>1</v>
      </c>
      <c r="J39" s="4" t="s">
        <v>22</v>
      </c>
      <c r="K39" s="4" t="s">
        <v>17</v>
      </c>
      <c r="L39" s="4">
        <v>30</v>
      </c>
      <c r="M39" s="4" t="str">
        <f t="shared" si="0"/>
        <v>Adolescent</v>
      </c>
      <c r="N39" s="4" t="s">
        <v>18</v>
      </c>
    </row>
    <row r="40" spans="1:14" x14ac:dyDescent="0.25">
      <c r="A40" s="4">
        <v>26863</v>
      </c>
      <c r="B40" s="4" t="s">
        <v>40</v>
      </c>
      <c r="C40" s="4" t="s">
        <v>42</v>
      </c>
      <c r="D40" s="5">
        <v>20000</v>
      </c>
      <c r="E40" s="4">
        <v>0</v>
      </c>
      <c r="F40" s="4" t="s">
        <v>27</v>
      </c>
      <c r="G40" s="4" t="s">
        <v>25</v>
      </c>
      <c r="H40" s="4" t="s">
        <v>18</v>
      </c>
      <c r="I40" s="4">
        <v>1</v>
      </c>
      <c r="J40" s="4" t="s">
        <v>22</v>
      </c>
      <c r="K40" s="4" t="s">
        <v>17</v>
      </c>
      <c r="L40" s="4">
        <v>28</v>
      </c>
      <c r="M40" s="4" t="str">
        <f t="shared" si="0"/>
        <v>Adolescent</v>
      </c>
      <c r="N40" s="4" t="s">
        <v>18</v>
      </c>
    </row>
    <row r="41" spans="1:14" x14ac:dyDescent="0.25">
      <c r="A41" s="4">
        <v>16259</v>
      </c>
      <c r="B41" s="4" t="s">
        <v>40</v>
      </c>
      <c r="C41" s="4" t="s">
        <v>41</v>
      </c>
      <c r="D41" s="5">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40</v>
      </c>
      <c r="C42" s="4" t="s">
        <v>41</v>
      </c>
      <c r="D42" s="5">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40</v>
      </c>
      <c r="C43" s="4" t="s">
        <v>41</v>
      </c>
      <c r="D43" s="5">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39</v>
      </c>
      <c r="C44" s="4" t="s">
        <v>41</v>
      </c>
      <c r="D44" s="5">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39</v>
      </c>
      <c r="C45" s="4" t="s">
        <v>41</v>
      </c>
      <c r="D45" s="5">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39</v>
      </c>
      <c r="C46" s="4" t="s">
        <v>41</v>
      </c>
      <c r="D46" s="5">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39</v>
      </c>
      <c r="C47" s="4" t="s">
        <v>41</v>
      </c>
      <c r="D47" s="5">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39</v>
      </c>
      <c r="C48" s="4" t="s">
        <v>41</v>
      </c>
      <c r="D48" s="5">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40</v>
      </c>
      <c r="C49" s="4" t="s">
        <v>41</v>
      </c>
      <c r="D49" s="5">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39</v>
      </c>
      <c r="C50" s="4" t="s">
        <v>42</v>
      </c>
      <c r="D50" s="5">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40</v>
      </c>
      <c r="C51" s="4" t="s">
        <v>42</v>
      </c>
      <c r="D51" s="5">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40</v>
      </c>
      <c r="C52" s="4" t="s">
        <v>41</v>
      </c>
      <c r="D52" s="5">
        <v>30000</v>
      </c>
      <c r="E52" s="4">
        <v>0</v>
      </c>
      <c r="F52" s="4" t="s">
        <v>19</v>
      </c>
      <c r="G52" s="4" t="s">
        <v>20</v>
      </c>
      <c r="H52" s="4" t="s">
        <v>18</v>
      </c>
      <c r="I52" s="4">
        <v>1</v>
      </c>
      <c r="J52" s="4" t="s">
        <v>16</v>
      </c>
      <c r="K52" s="4" t="s">
        <v>17</v>
      </c>
      <c r="L52" s="4">
        <v>28</v>
      </c>
      <c r="M52" s="4" t="str">
        <f t="shared" si="0"/>
        <v>Adolescent</v>
      </c>
      <c r="N52" s="4" t="s">
        <v>18</v>
      </c>
    </row>
    <row r="53" spans="1:14" x14ac:dyDescent="0.25">
      <c r="A53" s="4">
        <v>20619</v>
      </c>
      <c r="B53" s="4" t="s">
        <v>40</v>
      </c>
      <c r="C53" s="4" t="s">
        <v>42</v>
      </c>
      <c r="D53" s="5">
        <v>80000</v>
      </c>
      <c r="E53" s="4">
        <v>0</v>
      </c>
      <c r="F53" s="4" t="s">
        <v>13</v>
      </c>
      <c r="G53" s="4" t="s">
        <v>21</v>
      </c>
      <c r="H53" s="4" t="s">
        <v>18</v>
      </c>
      <c r="I53" s="4">
        <v>4</v>
      </c>
      <c r="J53" s="4" t="s">
        <v>46</v>
      </c>
      <c r="K53" s="4" t="s">
        <v>24</v>
      </c>
      <c r="L53" s="4">
        <v>35</v>
      </c>
      <c r="M53" s="4" t="str">
        <f t="shared" si="0"/>
        <v>middle age</v>
      </c>
      <c r="N53" s="4" t="s">
        <v>18</v>
      </c>
    </row>
    <row r="54" spans="1:14" x14ac:dyDescent="0.25">
      <c r="A54" s="4">
        <v>12558</v>
      </c>
      <c r="B54" s="4" t="s">
        <v>39</v>
      </c>
      <c r="C54" s="4" t="s">
        <v>41</v>
      </c>
      <c r="D54" s="5">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40</v>
      </c>
      <c r="C55" s="4" t="s">
        <v>41</v>
      </c>
      <c r="D55" s="5">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40</v>
      </c>
      <c r="C56" s="4" t="s">
        <v>41</v>
      </c>
      <c r="D56" s="5">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39</v>
      </c>
      <c r="C57" s="4" t="s">
        <v>42</v>
      </c>
      <c r="D57" s="5">
        <v>80000</v>
      </c>
      <c r="E57" s="4">
        <v>4</v>
      </c>
      <c r="F57" s="4" t="s">
        <v>27</v>
      </c>
      <c r="G57" s="4" t="s">
        <v>21</v>
      </c>
      <c r="H57" s="4" t="s">
        <v>15</v>
      </c>
      <c r="I57" s="4">
        <v>2</v>
      </c>
      <c r="J57" s="4" t="s">
        <v>46</v>
      </c>
      <c r="K57" s="4" t="s">
        <v>17</v>
      </c>
      <c r="L57" s="4">
        <v>54</v>
      </c>
      <c r="M57" s="4" t="str">
        <f t="shared" si="0"/>
        <v>old</v>
      </c>
      <c r="N57" s="4" t="s">
        <v>18</v>
      </c>
    </row>
    <row r="58" spans="1:14" x14ac:dyDescent="0.25">
      <c r="A58" s="4">
        <v>12808</v>
      </c>
      <c r="B58" s="4" t="s">
        <v>39</v>
      </c>
      <c r="C58" s="4" t="s">
        <v>42</v>
      </c>
      <c r="D58" s="5">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39</v>
      </c>
      <c r="C59" s="4" t="s">
        <v>42</v>
      </c>
      <c r="D59" s="5">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39</v>
      </c>
      <c r="C60" s="4" t="s">
        <v>41</v>
      </c>
      <c r="D60" s="5">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39</v>
      </c>
      <c r="C61" s="4" t="s">
        <v>42</v>
      </c>
      <c r="D61" s="5">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40</v>
      </c>
      <c r="C62" s="4" t="s">
        <v>41</v>
      </c>
      <c r="D62" s="5">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40</v>
      </c>
      <c r="C63" s="4" t="s">
        <v>41</v>
      </c>
      <c r="D63" s="5">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39</v>
      </c>
      <c r="C64" s="4" t="s">
        <v>42</v>
      </c>
      <c r="D64" s="5">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40</v>
      </c>
      <c r="C65" s="4" t="s">
        <v>42</v>
      </c>
      <c r="D65" s="5">
        <v>60000</v>
      </c>
      <c r="E65" s="4">
        <v>4</v>
      </c>
      <c r="F65" s="4" t="s">
        <v>13</v>
      </c>
      <c r="G65" s="4" t="s">
        <v>21</v>
      </c>
      <c r="H65" s="4" t="s">
        <v>15</v>
      </c>
      <c r="I65" s="4">
        <v>3</v>
      </c>
      <c r="J65" s="4" t="s">
        <v>46</v>
      </c>
      <c r="K65" s="4" t="s">
        <v>24</v>
      </c>
      <c r="L65" s="4">
        <v>41</v>
      </c>
      <c r="M65" s="4" t="str">
        <f t="shared" si="0"/>
        <v>middle age</v>
      </c>
      <c r="N65" s="4" t="s">
        <v>18</v>
      </c>
    </row>
    <row r="66" spans="1:14" x14ac:dyDescent="0.25">
      <c r="A66" s="4">
        <v>14927</v>
      </c>
      <c r="B66" s="4" t="s">
        <v>39</v>
      </c>
      <c r="C66" s="4" t="s">
        <v>41</v>
      </c>
      <c r="D66" s="5">
        <v>30000</v>
      </c>
      <c r="E66" s="4">
        <v>1</v>
      </c>
      <c r="F66" s="4" t="s">
        <v>13</v>
      </c>
      <c r="G66" s="4" t="s">
        <v>20</v>
      </c>
      <c r="H66" s="4" t="s">
        <v>15</v>
      </c>
      <c r="I66" s="4">
        <v>0</v>
      </c>
      <c r="J66" s="4" t="s">
        <v>16</v>
      </c>
      <c r="K66" s="4" t="s">
        <v>17</v>
      </c>
      <c r="L66" s="4">
        <v>37</v>
      </c>
      <c r="M66" s="4" t="str">
        <f t="shared" si="0"/>
        <v>middle age</v>
      </c>
      <c r="N66" s="4" t="s">
        <v>15</v>
      </c>
    </row>
    <row r="67" spans="1:14" x14ac:dyDescent="0.25">
      <c r="A67" s="4">
        <v>29337</v>
      </c>
      <c r="B67" s="4" t="s">
        <v>40</v>
      </c>
      <c r="C67" s="4" t="s">
        <v>42</v>
      </c>
      <c r="D67" s="5">
        <v>30000</v>
      </c>
      <c r="E67" s="4">
        <v>2</v>
      </c>
      <c r="F67" s="4" t="s">
        <v>19</v>
      </c>
      <c r="G67" s="4" t="s">
        <v>20</v>
      </c>
      <c r="H67" s="4" t="s">
        <v>15</v>
      </c>
      <c r="I67" s="4">
        <v>2</v>
      </c>
      <c r="J67" s="4" t="s">
        <v>23</v>
      </c>
      <c r="K67" s="4" t="s">
        <v>24</v>
      </c>
      <c r="L67" s="4">
        <v>68</v>
      </c>
      <c r="M67" s="4" t="str">
        <f t="shared" ref="M67:M130" si="1">IF($L67&gt;52,"old",IF($L67&gt;31,"middle age",IF($L67&lt;31,"Adolescent","invalid")))</f>
        <v>old</v>
      </c>
      <c r="N67" s="4" t="s">
        <v>18</v>
      </c>
    </row>
    <row r="68" spans="1:14" x14ac:dyDescent="0.25">
      <c r="A68" s="4">
        <v>29355</v>
      </c>
      <c r="B68" s="4" t="s">
        <v>39</v>
      </c>
      <c r="C68" s="4" t="s">
        <v>41</v>
      </c>
      <c r="D68" s="5">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40</v>
      </c>
      <c r="C69" s="4" t="s">
        <v>42</v>
      </c>
      <c r="D69" s="5">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40</v>
      </c>
      <c r="C70" s="4" t="s">
        <v>41</v>
      </c>
      <c r="D70" s="5">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39</v>
      </c>
      <c r="C71" s="4" t="s">
        <v>41</v>
      </c>
      <c r="D71" s="5">
        <v>10000</v>
      </c>
      <c r="E71" s="4">
        <v>0</v>
      </c>
      <c r="F71" s="4" t="s">
        <v>29</v>
      </c>
      <c r="G71" s="4" t="s">
        <v>25</v>
      </c>
      <c r="H71" s="4" t="s">
        <v>18</v>
      </c>
      <c r="I71" s="4">
        <v>2</v>
      </c>
      <c r="J71" s="4" t="s">
        <v>16</v>
      </c>
      <c r="K71" s="4" t="s">
        <v>17</v>
      </c>
      <c r="L71" s="4">
        <v>30</v>
      </c>
      <c r="M71" s="4" t="str">
        <f t="shared" si="1"/>
        <v>Adolescent</v>
      </c>
      <c r="N71" s="4" t="s">
        <v>18</v>
      </c>
    </row>
    <row r="72" spans="1:14" x14ac:dyDescent="0.25">
      <c r="A72" s="4">
        <v>14238</v>
      </c>
      <c r="B72" s="4" t="s">
        <v>39</v>
      </c>
      <c r="C72" s="4" t="s">
        <v>42</v>
      </c>
      <c r="D72" s="5">
        <v>120000</v>
      </c>
      <c r="E72" s="4">
        <v>0</v>
      </c>
      <c r="F72" s="4" t="s">
        <v>29</v>
      </c>
      <c r="G72" s="4" t="s">
        <v>21</v>
      </c>
      <c r="H72" s="4" t="s">
        <v>15</v>
      </c>
      <c r="I72" s="4">
        <v>4</v>
      </c>
      <c r="J72" s="4" t="s">
        <v>46</v>
      </c>
      <c r="K72" s="4" t="s">
        <v>24</v>
      </c>
      <c r="L72" s="4">
        <v>36</v>
      </c>
      <c r="M72" s="4" t="str">
        <f t="shared" si="1"/>
        <v>middle age</v>
      </c>
      <c r="N72" s="4" t="s">
        <v>15</v>
      </c>
    </row>
    <row r="73" spans="1:14" x14ac:dyDescent="0.25">
      <c r="A73" s="4">
        <v>16200</v>
      </c>
      <c r="B73" s="4" t="s">
        <v>40</v>
      </c>
      <c r="C73" s="4" t="s">
        <v>41</v>
      </c>
      <c r="D73" s="5">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39</v>
      </c>
      <c r="C74" s="4" t="s">
        <v>41</v>
      </c>
      <c r="D74" s="5">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40</v>
      </c>
      <c r="C75" s="4" t="s">
        <v>41</v>
      </c>
      <c r="D75" s="5">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39</v>
      </c>
      <c r="C76" s="4" t="s">
        <v>41</v>
      </c>
      <c r="D76" s="5">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40</v>
      </c>
      <c r="C77" s="4" t="s">
        <v>41</v>
      </c>
      <c r="D77" s="5">
        <v>130000</v>
      </c>
      <c r="E77" s="4">
        <v>4</v>
      </c>
      <c r="F77" s="4" t="s">
        <v>27</v>
      </c>
      <c r="G77" s="4" t="s">
        <v>28</v>
      </c>
      <c r="H77" s="4" t="s">
        <v>15</v>
      </c>
      <c r="I77" s="4">
        <v>4</v>
      </c>
      <c r="J77" s="4" t="s">
        <v>16</v>
      </c>
      <c r="K77" s="4" t="s">
        <v>24</v>
      </c>
      <c r="L77" s="4">
        <v>30</v>
      </c>
      <c r="M77" s="4" t="str">
        <f t="shared" si="1"/>
        <v>Adolescent</v>
      </c>
      <c r="N77" s="4" t="s">
        <v>18</v>
      </c>
    </row>
    <row r="78" spans="1:14" x14ac:dyDescent="0.25">
      <c r="A78" s="4">
        <v>16188</v>
      </c>
      <c r="B78" s="4" t="s">
        <v>40</v>
      </c>
      <c r="C78" s="4" t="s">
        <v>41</v>
      </c>
      <c r="D78" s="5">
        <v>20000</v>
      </c>
      <c r="E78" s="4">
        <v>0</v>
      </c>
      <c r="F78" s="4" t="s">
        <v>29</v>
      </c>
      <c r="G78" s="4" t="s">
        <v>25</v>
      </c>
      <c r="H78" s="4" t="s">
        <v>18</v>
      </c>
      <c r="I78" s="4">
        <v>2</v>
      </c>
      <c r="J78" s="4" t="s">
        <v>26</v>
      </c>
      <c r="K78" s="4" t="s">
        <v>17</v>
      </c>
      <c r="L78" s="4">
        <v>26</v>
      </c>
      <c r="M78" s="4" t="str">
        <f t="shared" si="1"/>
        <v>Adolescent</v>
      </c>
      <c r="N78" s="4" t="s">
        <v>18</v>
      </c>
    </row>
    <row r="79" spans="1:14" x14ac:dyDescent="0.25">
      <c r="A79" s="4">
        <v>27969</v>
      </c>
      <c r="B79" s="4" t="s">
        <v>39</v>
      </c>
      <c r="C79" s="4" t="s">
        <v>42</v>
      </c>
      <c r="D79" s="5">
        <v>80000</v>
      </c>
      <c r="E79" s="4">
        <v>0</v>
      </c>
      <c r="F79" s="4" t="s">
        <v>13</v>
      </c>
      <c r="G79" s="4" t="s">
        <v>21</v>
      </c>
      <c r="H79" s="4" t="s">
        <v>15</v>
      </c>
      <c r="I79" s="4">
        <v>2</v>
      </c>
      <c r="J79" s="4" t="s">
        <v>46</v>
      </c>
      <c r="K79" s="4" t="s">
        <v>24</v>
      </c>
      <c r="L79" s="4">
        <v>29</v>
      </c>
      <c r="M79" s="4" t="str">
        <f t="shared" si="1"/>
        <v>Adolescent</v>
      </c>
      <c r="N79" s="4" t="s">
        <v>15</v>
      </c>
    </row>
    <row r="80" spans="1:14" x14ac:dyDescent="0.25">
      <c r="A80" s="4">
        <v>15752</v>
      </c>
      <c r="B80" s="4" t="s">
        <v>39</v>
      </c>
      <c r="C80" s="4" t="s">
        <v>42</v>
      </c>
      <c r="D80" s="5">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40</v>
      </c>
      <c r="C81" s="4" t="s">
        <v>42</v>
      </c>
      <c r="D81" s="5">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39</v>
      </c>
      <c r="C82" s="4" t="s">
        <v>41</v>
      </c>
      <c r="D82" s="5">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40</v>
      </c>
      <c r="C83" s="4" t="s">
        <v>41</v>
      </c>
      <c r="D83" s="5">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39</v>
      </c>
      <c r="C84" s="4" t="s">
        <v>42</v>
      </c>
      <c r="D84" s="5">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40</v>
      </c>
      <c r="C85" s="4" t="s">
        <v>42</v>
      </c>
      <c r="D85" s="5">
        <v>20000</v>
      </c>
      <c r="E85" s="4">
        <v>0</v>
      </c>
      <c r="F85" s="4" t="s">
        <v>27</v>
      </c>
      <c r="G85" s="4" t="s">
        <v>25</v>
      </c>
      <c r="H85" s="4" t="s">
        <v>18</v>
      </c>
      <c r="I85" s="4">
        <v>1</v>
      </c>
      <c r="J85" s="4" t="s">
        <v>22</v>
      </c>
      <c r="K85" s="4" t="s">
        <v>17</v>
      </c>
      <c r="L85" s="4">
        <v>29</v>
      </c>
      <c r="M85" s="4" t="str">
        <f t="shared" si="1"/>
        <v>Adolescent</v>
      </c>
      <c r="N85" s="4" t="s">
        <v>18</v>
      </c>
    </row>
    <row r="86" spans="1:14" x14ac:dyDescent="0.25">
      <c r="A86" s="4">
        <v>24485</v>
      </c>
      <c r="B86" s="4" t="s">
        <v>40</v>
      </c>
      <c r="C86" s="4" t="s">
        <v>42</v>
      </c>
      <c r="D86" s="5">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40</v>
      </c>
      <c r="C87" s="4" t="s">
        <v>42</v>
      </c>
      <c r="D87" s="5">
        <v>10000</v>
      </c>
      <c r="E87" s="4">
        <v>0</v>
      </c>
      <c r="F87" s="4" t="s">
        <v>19</v>
      </c>
      <c r="G87" s="4" t="s">
        <v>25</v>
      </c>
      <c r="H87" s="4" t="s">
        <v>15</v>
      </c>
      <c r="I87" s="4">
        <v>1</v>
      </c>
      <c r="J87" s="4" t="s">
        <v>26</v>
      </c>
      <c r="K87" s="4" t="s">
        <v>24</v>
      </c>
      <c r="L87" s="4">
        <v>26</v>
      </c>
      <c r="M87" s="4" t="str">
        <f t="shared" si="1"/>
        <v>Adolescent</v>
      </c>
      <c r="N87" s="4" t="s">
        <v>15</v>
      </c>
    </row>
    <row r="88" spans="1:14" x14ac:dyDescent="0.25">
      <c r="A88" s="4">
        <v>17191</v>
      </c>
      <c r="B88" s="4" t="s">
        <v>40</v>
      </c>
      <c r="C88" s="4" t="s">
        <v>42</v>
      </c>
      <c r="D88" s="5">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39</v>
      </c>
      <c r="C89" s="4" t="s">
        <v>42</v>
      </c>
      <c r="D89" s="5">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40</v>
      </c>
      <c r="C90" s="4" t="s">
        <v>42</v>
      </c>
      <c r="D90" s="5">
        <v>30000</v>
      </c>
      <c r="E90" s="4">
        <v>0</v>
      </c>
      <c r="F90" s="4" t="s">
        <v>19</v>
      </c>
      <c r="G90" s="4" t="s">
        <v>20</v>
      </c>
      <c r="H90" s="4" t="s">
        <v>18</v>
      </c>
      <c r="I90" s="4">
        <v>1</v>
      </c>
      <c r="J90" s="4" t="s">
        <v>22</v>
      </c>
      <c r="K90" s="4" t="s">
        <v>17</v>
      </c>
      <c r="L90" s="4">
        <v>29</v>
      </c>
      <c r="M90" s="4" t="str">
        <f t="shared" si="1"/>
        <v>Adolescent</v>
      </c>
      <c r="N90" s="4" t="s">
        <v>18</v>
      </c>
    </row>
    <row r="91" spans="1:14" x14ac:dyDescent="0.25">
      <c r="A91" s="4">
        <v>25458</v>
      </c>
      <c r="B91" s="4" t="s">
        <v>39</v>
      </c>
      <c r="C91" s="4" t="s">
        <v>42</v>
      </c>
      <c r="D91" s="5">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40</v>
      </c>
      <c r="C92" s="4" t="s">
        <v>41</v>
      </c>
      <c r="D92" s="5">
        <v>30000</v>
      </c>
      <c r="E92" s="4">
        <v>0</v>
      </c>
      <c r="F92" s="4" t="s">
        <v>19</v>
      </c>
      <c r="G92" s="4" t="s">
        <v>20</v>
      </c>
      <c r="H92" s="4" t="s">
        <v>18</v>
      </c>
      <c r="I92" s="4">
        <v>1</v>
      </c>
      <c r="J92" s="4" t="s">
        <v>16</v>
      </c>
      <c r="K92" s="4" t="s">
        <v>17</v>
      </c>
      <c r="L92" s="4">
        <v>29</v>
      </c>
      <c r="M92" s="4" t="str">
        <f t="shared" si="1"/>
        <v>Adolescent</v>
      </c>
      <c r="N92" s="4" t="s">
        <v>15</v>
      </c>
    </row>
    <row r="93" spans="1:14" x14ac:dyDescent="0.25">
      <c r="A93" s="4">
        <v>28436</v>
      </c>
      <c r="B93" s="4" t="s">
        <v>40</v>
      </c>
      <c r="C93" s="4" t="s">
        <v>42</v>
      </c>
      <c r="D93" s="5">
        <v>30000</v>
      </c>
      <c r="E93" s="4">
        <v>0</v>
      </c>
      <c r="F93" s="4" t="s">
        <v>19</v>
      </c>
      <c r="G93" s="4" t="s">
        <v>20</v>
      </c>
      <c r="H93" s="4" t="s">
        <v>18</v>
      </c>
      <c r="I93" s="4">
        <v>1</v>
      </c>
      <c r="J93" s="4" t="s">
        <v>16</v>
      </c>
      <c r="K93" s="4" t="s">
        <v>17</v>
      </c>
      <c r="L93" s="4">
        <v>30</v>
      </c>
      <c r="M93" s="4" t="str">
        <f t="shared" si="1"/>
        <v>Adolescent</v>
      </c>
      <c r="N93" s="4" t="s">
        <v>15</v>
      </c>
    </row>
    <row r="94" spans="1:14" x14ac:dyDescent="0.25">
      <c r="A94" s="4">
        <v>19562</v>
      </c>
      <c r="B94" s="4" t="s">
        <v>40</v>
      </c>
      <c r="C94" s="4" t="s">
        <v>41</v>
      </c>
      <c r="D94" s="5">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40</v>
      </c>
      <c r="C95" s="4" t="s">
        <v>41</v>
      </c>
      <c r="D95" s="5">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40</v>
      </c>
      <c r="C96" s="4" t="s">
        <v>41</v>
      </c>
      <c r="D96" s="5">
        <v>30000</v>
      </c>
      <c r="E96" s="4">
        <v>3</v>
      </c>
      <c r="F96" s="4" t="s">
        <v>27</v>
      </c>
      <c r="G96" s="4" t="s">
        <v>14</v>
      </c>
      <c r="H96" s="4" t="s">
        <v>15</v>
      </c>
      <c r="I96" s="4">
        <v>2</v>
      </c>
      <c r="J96" s="4" t="s">
        <v>23</v>
      </c>
      <c r="K96" s="4" t="s">
        <v>24</v>
      </c>
      <c r="L96" s="4">
        <v>55</v>
      </c>
      <c r="M96" s="4" t="str">
        <f t="shared" si="1"/>
        <v>old</v>
      </c>
      <c r="N96" s="4" t="s">
        <v>18</v>
      </c>
    </row>
    <row r="97" spans="1:14" x14ac:dyDescent="0.25">
      <c r="A97" s="4">
        <v>17197</v>
      </c>
      <c r="B97" s="4" t="s">
        <v>40</v>
      </c>
      <c r="C97" s="4" t="s">
        <v>41</v>
      </c>
      <c r="D97" s="5">
        <v>90000</v>
      </c>
      <c r="E97" s="4">
        <v>5</v>
      </c>
      <c r="F97" s="4" t="s">
        <v>19</v>
      </c>
      <c r="G97" s="4" t="s">
        <v>21</v>
      </c>
      <c r="H97" s="4" t="s">
        <v>15</v>
      </c>
      <c r="I97" s="4">
        <v>2</v>
      </c>
      <c r="J97" s="4" t="s">
        <v>46</v>
      </c>
      <c r="K97" s="4" t="s">
        <v>17</v>
      </c>
      <c r="L97" s="4">
        <v>62</v>
      </c>
      <c r="M97" s="4" t="str">
        <f t="shared" si="1"/>
        <v>old</v>
      </c>
      <c r="N97" s="4" t="s">
        <v>18</v>
      </c>
    </row>
    <row r="98" spans="1:14" x14ac:dyDescent="0.25">
      <c r="A98" s="4">
        <v>12507</v>
      </c>
      <c r="B98" s="4" t="s">
        <v>39</v>
      </c>
      <c r="C98" s="4" t="s">
        <v>42</v>
      </c>
      <c r="D98" s="5">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39</v>
      </c>
      <c r="C99" s="4" t="s">
        <v>42</v>
      </c>
      <c r="D99" s="5">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39</v>
      </c>
      <c r="C100" s="4" t="s">
        <v>42</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25">
      <c r="A101" s="4">
        <v>26852</v>
      </c>
      <c r="B101" s="4" t="s">
        <v>39</v>
      </c>
      <c r="C101" s="4" t="s">
        <v>41</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40</v>
      </c>
      <c r="C102" s="4" t="s">
        <v>42</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40</v>
      </c>
      <c r="C103" s="4" t="s">
        <v>42</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39</v>
      </c>
      <c r="C104" s="4" t="s">
        <v>42</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40</v>
      </c>
      <c r="C105" s="4" t="s">
        <v>42</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40</v>
      </c>
      <c r="C106" s="4" t="s">
        <v>41</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40</v>
      </c>
      <c r="C107" s="4" t="s">
        <v>41</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25">
      <c r="A108" s="4">
        <v>20430</v>
      </c>
      <c r="B108" s="4" t="s">
        <v>39</v>
      </c>
      <c r="C108" s="4" t="s">
        <v>42</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40</v>
      </c>
      <c r="C109" s="4" t="s">
        <v>41</v>
      </c>
      <c r="D109" s="5">
        <v>40000</v>
      </c>
      <c r="E109" s="4">
        <v>2</v>
      </c>
      <c r="F109" s="4" t="s">
        <v>19</v>
      </c>
      <c r="G109" s="4" t="s">
        <v>14</v>
      </c>
      <c r="H109" s="4" t="s">
        <v>18</v>
      </c>
      <c r="I109" s="4">
        <v>2</v>
      </c>
      <c r="J109" s="4" t="s">
        <v>26</v>
      </c>
      <c r="K109" s="4" t="s">
        <v>24</v>
      </c>
      <c r="L109" s="4">
        <v>53</v>
      </c>
      <c r="M109" s="4" t="str">
        <f t="shared" si="1"/>
        <v>old</v>
      </c>
      <c r="N109" s="4" t="s">
        <v>15</v>
      </c>
    </row>
    <row r="110" spans="1:14" x14ac:dyDescent="0.25">
      <c r="A110" s="4">
        <v>26829</v>
      </c>
      <c r="B110" s="4" t="s">
        <v>39</v>
      </c>
      <c r="C110" s="4" t="s">
        <v>41</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40</v>
      </c>
      <c r="C111" s="4" t="s">
        <v>42</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40</v>
      </c>
      <c r="C112" s="4" t="s">
        <v>41</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40</v>
      </c>
      <c r="C113" s="4" t="s">
        <v>41</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40</v>
      </c>
      <c r="C114" s="4" t="s">
        <v>41</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40</v>
      </c>
      <c r="C115" s="4" t="s">
        <v>41</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39</v>
      </c>
      <c r="C116" s="4" t="s">
        <v>42</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25">
      <c r="A117" s="4">
        <v>24140</v>
      </c>
      <c r="B117" s="4" t="s">
        <v>40</v>
      </c>
      <c r="C117" s="4" t="s">
        <v>42</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25">
      <c r="A118" s="4">
        <v>22496</v>
      </c>
      <c r="B118" s="4" t="s">
        <v>39</v>
      </c>
      <c r="C118" s="4" t="s">
        <v>41</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40</v>
      </c>
      <c r="C119" s="4" t="s">
        <v>41</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39</v>
      </c>
      <c r="C120" s="4" t="s">
        <v>42</v>
      </c>
      <c r="D120" s="5">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40</v>
      </c>
      <c r="C121" s="4" t="s">
        <v>41</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25">
      <c r="A122" s="4">
        <v>22988</v>
      </c>
      <c r="B122" s="4" t="s">
        <v>39</v>
      </c>
      <c r="C122" s="4" t="s">
        <v>41</v>
      </c>
      <c r="D122" s="5">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39</v>
      </c>
      <c r="C123" s="4" t="s">
        <v>42</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40</v>
      </c>
      <c r="C124" s="4" t="s">
        <v>41</v>
      </c>
      <c r="D124" s="5">
        <v>80000</v>
      </c>
      <c r="E124" s="4">
        <v>0</v>
      </c>
      <c r="F124" s="4" t="s">
        <v>13</v>
      </c>
      <c r="G124" s="4" t="s">
        <v>21</v>
      </c>
      <c r="H124" s="4" t="s">
        <v>18</v>
      </c>
      <c r="I124" s="4">
        <v>3</v>
      </c>
      <c r="J124" s="4" t="s">
        <v>46</v>
      </c>
      <c r="K124" s="4" t="s">
        <v>24</v>
      </c>
      <c r="L124" s="4">
        <v>30</v>
      </c>
      <c r="M124" s="4" t="str">
        <f t="shared" si="1"/>
        <v>Adolescent</v>
      </c>
      <c r="N124" s="4" t="s">
        <v>18</v>
      </c>
    </row>
    <row r="125" spans="1:14" x14ac:dyDescent="0.25">
      <c r="A125" s="4">
        <v>23627</v>
      </c>
      <c r="B125" s="4" t="s">
        <v>40</v>
      </c>
      <c r="C125" s="4" t="s">
        <v>41</v>
      </c>
      <c r="D125" s="5">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40</v>
      </c>
      <c r="C126" s="4" t="s">
        <v>41</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39</v>
      </c>
      <c r="C127" s="4" t="s">
        <v>42</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40</v>
      </c>
      <c r="C128" s="4" t="s">
        <v>42</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39</v>
      </c>
      <c r="C129" s="4" t="s">
        <v>42</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40</v>
      </c>
      <c r="C130" s="4" t="s">
        <v>42</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25">
      <c r="A131" s="4">
        <v>26818</v>
      </c>
      <c r="B131" s="4" t="s">
        <v>40</v>
      </c>
      <c r="C131" s="4" t="s">
        <v>42</v>
      </c>
      <c r="D131" s="5">
        <v>10000</v>
      </c>
      <c r="E131" s="4">
        <v>3</v>
      </c>
      <c r="F131" s="4" t="s">
        <v>27</v>
      </c>
      <c r="G131" s="4" t="s">
        <v>25</v>
      </c>
      <c r="H131" s="4" t="s">
        <v>15</v>
      </c>
      <c r="I131" s="4">
        <v>1</v>
      </c>
      <c r="J131" s="4" t="s">
        <v>16</v>
      </c>
      <c r="K131" s="4" t="s">
        <v>17</v>
      </c>
      <c r="L131" s="4">
        <v>39</v>
      </c>
      <c r="M131" s="4" t="str">
        <f t="shared" ref="M131:M194" si="2">IF($L131&gt;52,"old",IF($L131&gt;31,"middle age",IF($L131&lt;31,"Adolescent","invalid")))</f>
        <v>middle age</v>
      </c>
      <c r="N131" s="4" t="s">
        <v>15</v>
      </c>
    </row>
    <row r="132" spans="1:14" x14ac:dyDescent="0.25">
      <c r="A132" s="4">
        <v>12993</v>
      </c>
      <c r="B132" s="4" t="s">
        <v>39</v>
      </c>
      <c r="C132" s="4" t="s">
        <v>42</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39</v>
      </c>
      <c r="C133" s="4" t="s">
        <v>42</v>
      </c>
      <c r="D133" s="5">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39</v>
      </c>
      <c r="C134" s="4" t="s">
        <v>42</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40</v>
      </c>
      <c r="C135" s="4" t="s">
        <v>42</v>
      </c>
      <c r="D135" s="5">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40</v>
      </c>
      <c r="C136" s="4" t="s">
        <v>41</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39</v>
      </c>
      <c r="C137" s="4" t="s">
        <v>42</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40</v>
      </c>
      <c r="C138" s="4" t="s">
        <v>41</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40</v>
      </c>
      <c r="C139" s="4" t="s">
        <v>42</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39</v>
      </c>
      <c r="C140" s="4" t="s">
        <v>41</v>
      </c>
      <c r="D140" s="5">
        <v>20000</v>
      </c>
      <c r="E140" s="4">
        <v>2</v>
      </c>
      <c r="F140" s="4" t="s">
        <v>29</v>
      </c>
      <c r="G140" s="4" t="s">
        <v>20</v>
      </c>
      <c r="H140" s="4" t="s">
        <v>15</v>
      </c>
      <c r="I140" s="4">
        <v>2</v>
      </c>
      <c r="J140" s="4" t="s">
        <v>23</v>
      </c>
      <c r="K140" s="4" t="s">
        <v>24</v>
      </c>
      <c r="L140" s="4">
        <v>55</v>
      </c>
      <c r="M140" s="4" t="str">
        <f t="shared" si="2"/>
        <v>old</v>
      </c>
      <c r="N140" s="4" t="s">
        <v>15</v>
      </c>
    </row>
    <row r="141" spans="1:14" x14ac:dyDescent="0.25">
      <c r="A141" s="4">
        <v>26547</v>
      </c>
      <c r="B141" s="4" t="s">
        <v>40</v>
      </c>
      <c r="C141" s="4" t="s">
        <v>41</v>
      </c>
      <c r="D141" s="5">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40</v>
      </c>
      <c r="C142" s="4" t="s">
        <v>42</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40</v>
      </c>
      <c r="C143" s="4" t="s">
        <v>41</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25">
      <c r="A144" s="4">
        <v>14832</v>
      </c>
      <c r="B144" s="4" t="s">
        <v>39</v>
      </c>
      <c r="C144" s="4" t="s">
        <v>42</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39</v>
      </c>
      <c r="C145" s="4" t="s">
        <v>41</v>
      </c>
      <c r="D145" s="5">
        <v>80000</v>
      </c>
      <c r="E145" s="4">
        <v>0</v>
      </c>
      <c r="F145" s="4" t="s">
        <v>13</v>
      </c>
      <c r="G145" s="4" t="s">
        <v>21</v>
      </c>
      <c r="H145" s="4" t="s">
        <v>15</v>
      </c>
      <c r="I145" s="4">
        <v>3</v>
      </c>
      <c r="J145" s="4" t="s">
        <v>46</v>
      </c>
      <c r="K145" s="4" t="s">
        <v>24</v>
      </c>
      <c r="L145" s="4">
        <v>32</v>
      </c>
      <c r="M145" s="4" t="str">
        <f t="shared" si="2"/>
        <v>middle age</v>
      </c>
      <c r="N145" s="4" t="s">
        <v>18</v>
      </c>
    </row>
    <row r="146" spans="1:14" x14ac:dyDescent="0.25">
      <c r="A146" s="4">
        <v>20877</v>
      </c>
      <c r="B146" s="4" t="s">
        <v>40</v>
      </c>
      <c r="C146" s="4" t="s">
        <v>42</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39</v>
      </c>
      <c r="C147" s="4" t="s">
        <v>41</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39</v>
      </c>
      <c r="C148" s="4" t="s">
        <v>42</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39</v>
      </c>
      <c r="C149" s="4" t="s">
        <v>41</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39</v>
      </c>
      <c r="C150" s="4" t="s">
        <v>42</v>
      </c>
      <c r="D150" s="5">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40</v>
      </c>
      <c r="C151" s="4" t="s">
        <v>42</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25">
      <c r="A152" s="4">
        <v>26154</v>
      </c>
      <c r="B152" s="4" t="s">
        <v>39</v>
      </c>
      <c r="C152" s="4" t="s">
        <v>42</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40</v>
      </c>
      <c r="C153" s="4" t="s">
        <v>42</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40</v>
      </c>
      <c r="C154" s="4" t="s">
        <v>41</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39</v>
      </c>
      <c r="C155" s="4" t="s">
        <v>42</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40</v>
      </c>
      <c r="C156" s="4" t="s">
        <v>42</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40</v>
      </c>
      <c r="C157" s="4" t="s">
        <v>41</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39</v>
      </c>
      <c r="C158" s="4" t="s">
        <v>41</v>
      </c>
      <c r="D158" s="5">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40</v>
      </c>
      <c r="C159" s="4" t="s">
        <v>42</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40</v>
      </c>
      <c r="C160" s="4" t="s">
        <v>41</v>
      </c>
      <c r="D160" s="5">
        <v>20000</v>
      </c>
      <c r="E160" s="4">
        <v>2</v>
      </c>
      <c r="F160" s="4" t="s">
        <v>19</v>
      </c>
      <c r="G160" s="4" t="s">
        <v>25</v>
      </c>
      <c r="H160" s="4" t="s">
        <v>18</v>
      </c>
      <c r="I160" s="4">
        <v>1</v>
      </c>
      <c r="J160" s="4" t="s">
        <v>16</v>
      </c>
      <c r="K160" s="4" t="s">
        <v>17</v>
      </c>
      <c r="L160" s="4">
        <v>54</v>
      </c>
      <c r="M160" s="4" t="str">
        <f t="shared" si="2"/>
        <v>old</v>
      </c>
      <c r="N160" s="4" t="s">
        <v>15</v>
      </c>
    </row>
    <row r="161" spans="1:14" x14ac:dyDescent="0.25">
      <c r="A161" s="4">
        <v>20797</v>
      </c>
      <c r="B161" s="4" t="s">
        <v>39</v>
      </c>
      <c r="C161" s="4" t="s">
        <v>41</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40</v>
      </c>
      <c r="C162" s="4" t="s">
        <v>41</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39</v>
      </c>
      <c r="C163" s="4" t="s">
        <v>41</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40</v>
      </c>
      <c r="C164" s="4" t="s">
        <v>41</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40</v>
      </c>
      <c r="C165" s="4" t="s">
        <v>42</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39</v>
      </c>
      <c r="C166" s="4" t="s">
        <v>42</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25">
      <c r="A167" s="4">
        <v>15465</v>
      </c>
      <c r="B167" s="4" t="s">
        <v>39</v>
      </c>
      <c r="C167" s="4" t="s">
        <v>41</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25">
      <c r="A168" s="4">
        <v>26757</v>
      </c>
      <c r="B168" s="4" t="s">
        <v>40</v>
      </c>
      <c r="C168" s="4" t="s">
        <v>42</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40</v>
      </c>
      <c r="C169" s="4" t="s">
        <v>42</v>
      </c>
      <c r="D169" s="5">
        <v>100000</v>
      </c>
      <c r="E169" s="4">
        <v>0</v>
      </c>
      <c r="F169" s="4" t="s">
        <v>27</v>
      </c>
      <c r="G169" s="4" t="s">
        <v>28</v>
      </c>
      <c r="H169" s="4" t="s">
        <v>15</v>
      </c>
      <c r="I169" s="4">
        <v>3</v>
      </c>
      <c r="J169" s="4" t="s">
        <v>46</v>
      </c>
      <c r="K169" s="4" t="s">
        <v>24</v>
      </c>
      <c r="L169" s="4">
        <v>35</v>
      </c>
      <c r="M169" s="4" t="str">
        <f t="shared" si="2"/>
        <v>middle age</v>
      </c>
      <c r="N169" s="4" t="s">
        <v>18</v>
      </c>
    </row>
    <row r="170" spans="1:14" x14ac:dyDescent="0.25">
      <c r="A170" s="4">
        <v>14058</v>
      </c>
      <c r="B170" s="4" t="s">
        <v>40</v>
      </c>
      <c r="C170" s="4" t="s">
        <v>42</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39</v>
      </c>
      <c r="C171" s="4" t="s">
        <v>42</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39</v>
      </c>
      <c r="C172" s="4" t="s">
        <v>41</v>
      </c>
      <c r="D172" s="5">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39</v>
      </c>
      <c r="C173" s="4" t="s">
        <v>41</v>
      </c>
      <c r="D173" s="5">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39</v>
      </c>
      <c r="C174" s="4" t="s">
        <v>42</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39</v>
      </c>
      <c r="C175" s="4" t="s">
        <v>41</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25">
      <c r="A176" s="4">
        <v>19442</v>
      </c>
      <c r="B176" s="4" t="s">
        <v>40</v>
      </c>
      <c r="C176" s="4" t="s">
        <v>42</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40</v>
      </c>
      <c r="C177" s="4" t="s">
        <v>41</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40</v>
      </c>
      <c r="C178" s="4" t="s">
        <v>41</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25">
      <c r="A179" s="4">
        <v>27304</v>
      </c>
      <c r="B179" s="4" t="s">
        <v>40</v>
      </c>
      <c r="C179" s="4" t="s">
        <v>41</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39</v>
      </c>
      <c r="C180" s="4" t="s">
        <v>42</v>
      </c>
      <c r="D180" s="5">
        <v>160000</v>
      </c>
      <c r="E180" s="4">
        <v>4</v>
      </c>
      <c r="F180" s="4" t="s">
        <v>19</v>
      </c>
      <c r="G180" s="4" t="s">
        <v>21</v>
      </c>
      <c r="H180" s="4" t="s">
        <v>18</v>
      </c>
      <c r="I180" s="4">
        <v>2</v>
      </c>
      <c r="J180" s="4" t="s">
        <v>46</v>
      </c>
      <c r="K180" s="4" t="s">
        <v>17</v>
      </c>
      <c r="L180" s="4">
        <v>55</v>
      </c>
      <c r="M180" s="4" t="str">
        <f t="shared" si="2"/>
        <v>old</v>
      </c>
      <c r="N180" s="4" t="s">
        <v>15</v>
      </c>
    </row>
    <row r="181" spans="1:14" x14ac:dyDescent="0.25">
      <c r="A181" s="4">
        <v>12212</v>
      </c>
      <c r="B181" s="4" t="s">
        <v>39</v>
      </c>
      <c r="C181" s="4" t="s">
        <v>41</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40</v>
      </c>
      <c r="C182" s="4" t="s">
        <v>42</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39</v>
      </c>
      <c r="C183" s="4" t="s">
        <v>41</v>
      </c>
      <c r="D183" s="5">
        <v>30000</v>
      </c>
      <c r="E183" s="4">
        <v>3</v>
      </c>
      <c r="F183" s="4" t="s">
        <v>19</v>
      </c>
      <c r="G183" s="4" t="s">
        <v>20</v>
      </c>
      <c r="H183" s="4" t="s">
        <v>18</v>
      </c>
      <c r="I183" s="4">
        <v>2</v>
      </c>
      <c r="J183" s="4" t="s">
        <v>26</v>
      </c>
      <c r="K183" s="4" t="s">
        <v>24</v>
      </c>
      <c r="L183" s="4">
        <v>55</v>
      </c>
      <c r="M183" s="4" t="str">
        <f t="shared" si="2"/>
        <v>old</v>
      </c>
      <c r="N183" s="4" t="s">
        <v>15</v>
      </c>
    </row>
    <row r="184" spans="1:14" x14ac:dyDescent="0.25">
      <c r="A184" s="4">
        <v>19445</v>
      </c>
      <c r="B184" s="4" t="s">
        <v>39</v>
      </c>
      <c r="C184" s="4" t="s">
        <v>41</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40</v>
      </c>
      <c r="C185" s="4" t="s">
        <v>42</v>
      </c>
      <c r="D185" s="5">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39</v>
      </c>
      <c r="C186" s="4" t="s">
        <v>41</v>
      </c>
      <c r="D186" s="5">
        <v>130000</v>
      </c>
      <c r="E186" s="4">
        <v>4</v>
      </c>
      <c r="F186" s="4" t="s">
        <v>27</v>
      </c>
      <c r="G186" s="4" t="s">
        <v>28</v>
      </c>
      <c r="H186" s="4" t="s">
        <v>18</v>
      </c>
      <c r="I186" s="4">
        <v>4</v>
      </c>
      <c r="J186" s="4" t="s">
        <v>46</v>
      </c>
      <c r="K186" s="4" t="s">
        <v>17</v>
      </c>
      <c r="L186" s="4">
        <v>58</v>
      </c>
      <c r="M186" s="4" t="str">
        <f t="shared" si="2"/>
        <v>old</v>
      </c>
      <c r="N186" s="4" t="s">
        <v>18</v>
      </c>
    </row>
    <row r="187" spans="1:14" x14ac:dyDescent="0.25">
      <c r="A187" s="4">
        <v>15799</v>
      </c>
      <c r="B187" s="4" t="s">
        <v>39</v>
      </c>
      <c r="C187" s="4" t="s">
        <v>41</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39</v>
      </c>
      <c r="C188" s="4" t="s">
        <v>41</v>
      </c>
      <c r="D188" s="5">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40</v>
      </c>
      <c r="C189" s="4" t="s">
        <v>42</v>
      </c>
      <c r="D189" s="5">
        <v>80000</v>
      </c>
      <c r="E189" s="4">
        <v>5</v>
      </c>
      <c r="F189" s="4" t="s">
        <v>19</v>
      </c>
      <c r="G189" s="4" t="s">
        <v>21</v>
      </c>
      <c r="H189" s="4" t="s">
        <v>18</v>
      </c>
      <c r="I189" s="4">
        <v>2</v>
      </c>
      <c r="J189" s="4" t="s">
        <v>46</v>
      </c>
      <c r="K189" s="4" t="s">
        <v>17</v>
      </c>
      <c r="L189" s="4">
        <v>59</v>
      </c>
      <c r="M189" s="4" t="str">
        <f t="shared" si="2"/>
        <v>old</v>
      </c>
      <c r="N189" s="4" t="s">
        <v>18</v>
      </c>
    </row>
    <row r="190" spans="1:14" x14ac:dyDescent="0.25">
      <c r="A190" s="4">
        <v>20606</v>
      </c>
      <c r="B190" s="4" t="s">
        <v>39</v>
      </c>
      <c r="C190" s="4" t="s">
        <v>41</v>
      </c>
      <c r="D190" s="5">
        <v>70000</v>
      </c>
      <c r="E190" s="4">
        <v>0</v>
      </c>
      <c r="F190" s="4" t="s">
        <v>13</v>
      </c>
      <c r="G190" s="4" t="s">
        <v>21</v>
      </c>
      <c r="H190" s="4" t="s">
        <v>15</v>
      </c>
      <c r="I190" s="4">
        <v>4</v>
      </c>
      <c r="J190" s="4" t="s">
        <v>46</v>
      </c>
      <c r="K190" s="4" t="s">
        <v>24</v>
      </c>
      <c r="L190" s="4">
        <v>32</v>
      </c>
      <c r="M190" s="4" t="str">
        <f t="shared" si="2"/>
        <v>middle age</v>
      </c>
      <c r="N190" s="4" t="s">
        <v>15</v>
      </c>
    </row>
    <row r="191" spans="1:14" x14ac:dyDescent="0.25">
      <c r="A191" s="4">
        <v>19482</v>
      </c>
      <c r="B191" s="4" t="s">
        <v>39</v>
      </c>
      <c r="C191" s="4" t="s">
        <v>42</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39</v>
      </c>
      <c r="C192" s="4" t="s">
        <v>42</v>
      </c>
      <c r="D192" s="5">
        <v>30000</v>
      </c>
      <c r="E192" s="4">
        <v>3</v>
      </c>
      <c r="F192" s="4" t="s">
        <v>27</v>
      </c>
      <c r="G192" s="4" t="s">
        <v>14</v>
      </c>
      <c r="H192" s="4" t="s">
        <v>15</v>
      </c>
      <c r="I192" s="4">
        <v>2</v>
      </c>
      <c r="J192" s="4" t="s">
        <v>23</v>
      </c>
      <c r="K192" s="4" t="s">
        <v>24</v>
      </c>
      <c r="L192" s="4">
        <v>55</v>
      </c>
      <c r="M192" s="4" t="str">
        <f t="shared" si="2"/>
        <v>old</v>
      </c>
      <c r="N192" s="4" t="s">
        <v>18</v>
      </c>
    </row>
    <row r="193" spans="1:14" x14ac:dyDescent="0.25">
      <c r="A193" s="4">
        <v>26944</v>
      </c>
      <c r="B193" s="4" t="s">
        <v>40</v>
      </c>
      <c r="C193" s="4" t="s">
        <v>42</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40</v>
      </c>
      <c r="C194" s="4" t="s">
        <v>41</v>
      </c>
      <c r="D194" s="5">
        <v>80000</v>
      </c>
      <c r="E194" s="4">
        <v>5</v>
      </c>
      <c r="F194" s="4" t="s">
        <v>13</v>
      </c>
      <c r="G194" s="4" t="s">
        <v>28</v>
      </c>
      <c r="H194" s="4" t="s">
        <v>15</v>
      </c>
      <c r="I194" s="4">
        <v>2</v>
      </c>
      <c r="J194" s="4" t="s">
        <v>46</v>
      </c>
      <c r="K194" s="4" t="s">
        <v>17</v>
      </c>
      <c r="L194" s="4">
        <v>62</v>
      </c>
      <c r="M194" s="4" t="str">
        <f t="shared" si="2"/>
        <v>old</v>
      </c>
      <c r="N194" s="4" t="s">
        <v>18</v>
      </c>
    </row>
    <row r="195" spans="1:14" x14ac:dyDescent="0.25">
      <c r="A195" s="4">
        <v>26032</v>
      </c>
      <c r="B195" s="4" t="s">
        <v>39</v>
      </c>
      <c r="C195" s="4" t="s">
        <v>41</v>
      </c>
      <c r="D195" s="5">
        <v>70000</v>
      </c>
      <c r="E195" s="4">
        <v>5</v>
      </c>
      <c r="F195" s="4" t="s">
        <v>13</v>
      </c>
      <c r="G195" s="4" t="s">
        <v>21</v>
      </c>
      <c r="H195" s="4" t="s">
        <v>15</v>
      </c>
      <c r="I195" s="4">
        <v>4</v>
      </c>
      <c r="J195" s="4" t="s">
        <v>46</v>
      </c>
      <c r="K195" s="4" t="s">
        <v>24</v>
      </c>
      <c r="L195" s="4">
        <v>41</v>
      </c>
      <c r="M195" s="4" t="str">
        <f t="shared" ref="M195:M258" si="3">IF($L195&gt;52,"old",IF($L195&gt;31,"middle age",IF($L195&lt;31,"Adolescent","invalid")))</f>
        <v>middle age</v>
      </c>
      <c r="N195" s="4" t="s">
        <v>18</v>
      </c>
    </row>
    <row r="196" spans="1:14" x14ac:dyDescent="0.25">
      <c r="A196" s="4">
        <v>17843</v>
      </c>
      <c r="B196" s="4" t="s">
        <v>40</v>
      </c>
      <c r="C196" s="4" t="s">
        <v>41</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40</v>
      </c>
      <c r="C197" s="4" t="s">
        <v>42</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25">
      <c r="A198" s="4">
        <v>16209</v>
      </c>
      <c r="B198" s="4" t="s">
        <v>40</v>
      </c>
      <c r="C198" s="4" t="s">
        <v>41</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39</v>
      </c>
      <c r="C199" s="4" t="s">
        <v>42</v>
      </c>
      <c r="D199" s="5">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40</v>
      </c>
      <c r="C200" s="4" t="s">
        <v>41</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40</v>
      </c>
      <c r="C201" s="4" t="s">
        <v>42</v>
      </c>
      <c r="D201" s="5">
        <v>80000</v>
      </c>
      <c r="E201" s="4">
        <v>0</v>
      </c>
      <c r="F201" s="4" t="s">
        <v>13</v>
      </c>
      <c r="G201" s="4" t="s">
        <v>21</v>
      </c>
      <c r="H201" s="4" t="s">
        <v>18</v>
      </c>
      <c r="I201" s="4">
        <v>3</v>
      </c>
      <c r="J201" s="4" t="s">
        <v>46</v>
      </c>
      <c r="K201" s="4" t="s">
        <v>24</v>
      </c>
      <c r="L201" s="4">
        <v>33</v>
      </c>
      <c r="M201" s="4" t="str">
        <f t="shared" si="3"/>
        <v>middle age</v>
      </c>
      <c r="N201" s="4" t="s">
        <v>15</v>
      </c>
    </row>
    <row r="202" spans="1:14" x14ac:dyDescent="0.25">
      <c r="A202" s="4">
        <v>24584</v>
      </c>
      <c r="B202" s="4" t="s">
        <v>40</v>
      </c>
      <c r="C202" s="4" t="s">
        <v>42</v>
      </c>
      <c r="D202" s="5">
        <v>60000</v>
      </c>
      <c r="E202" s="4">
        <v>0</v>
      </c>
      <c r="F202" s="4" t="s">
        <v>13</v>
      </c>
      <c r="G202" s="4" t="s">
        <v>21</v>
      </c>
      <c r="H202" s="4" t="s">
        <v>18</v>
      </c>
      <c r="I202" s="4">
        <v>3</v>
      </c>
      <c r="J202" s="4" t="s">
        <v>22</v>
      </c>
      <c r="K202" s="4" t="s">
        <v>24</v>
      </c>
      <c r="L202" s="4">
        <v>30</v>
      </c>
      <c r="M202" s="4" t="str">
        <f t="shared" si="3"/>
        <v>Adolescent</v>
      </c>
      <c r="N202" s="4" t="s">
        <v>18</v>
      </c>
    </row>
    <row r="203" spans="1:14" x14ac:dyDescent="0.25">
      <c r="A203" s="4">
        <v>12585</v>
      </c>
      <c r="B203" s="4" t="s">
        <v>39</v>
      </c>
      <c r="C203" s="4" t="s">
        <v>42</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25">
      <c r="A204" s="4">
        <v>18626</v>
      </c>
      <c r="B204" s="4" t="s">
        <v>40</v>
      </c>
      <c r="C204" s="4" t="s">
        <v>42</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40</v>
      </c>
      <c r="C205" s="4" t="s">
        <v>41</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40</v>
      </c>
      <c r="C206" s="4" t="s">
        <v>41</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39</v>
      </c>
      <c r="C207" s="4" t="s">
        <v>42</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40</v>
      </c>
      <c r="C208" s="4" t="s">
        <v>42</v>
      </c>
      <c r="D208" s="5">
        <v>90000</v>
      </c>
      <c r="E208" s="4">
        <v>5</v>
      </c>
      <c r="F208" s="4" t="s">
        <v>19</v>
      </c>
      <c r="G208" s="4" t="s">
        <v>21</v>
      </c>
      <c r="H208" s="4" t="s">
        <v>18</v>
      </c>
      <c r="I208" s="4">
        <v>2</v>
      </c>
      <c r="J208" s="4" t="s">
        <v>46</v>
      </c>
      <c r="K208" s="4" t="s">
        <v>17</v>
      </c>
      <c r="L208" s="4">
        <v>62</v>
      </c>
      <c r="M208" s="4" t="str">
        <f t="shared" si="3"/>
        <v>old</v>
      </c>
      <c r="N208" s="4" t="s">
        <v>18</v>
      </c>
    </row>
    <row r="209" spans="1:14" x14ac:dyDescent="0.25">
      <c r="A209" s="4">
        <v>28729</v>
      </c>
      <c r="B209" s="4" t="s">
        <v>40</v>
      </c>
      <c r="C209" s="4" t="s">
        <v>41</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25">
      <c r="A210" s="4">
        <v>22633</v>
      </c>
      <c r="B210" s="4" t="s">
        <v>40</v>
      </c>
      <c r="C210" s="4" t="s">
        <v>41</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40</v>
      </c>
      <c r="C211" s="4" t="s">
        <v>41</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39</v>
      </c>
      <c r="C212" s="4" t="s">
        <v>41</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39</v>
      </c>
      <c r="C213" s="4" t="s">
        <v>41</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40</v>
      </c>
      <c r="C214" s="4" t="s">
        <v>41</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25">
      <c r="A215" s="4">
        <v>11451</v>
      </c>
      <c r="B215" s="4" t="s">
        <v>40</v>
      </c>
      <c r="C215" s="4" t="s">
        <v>42</v>
      </c>
      <c r="D215" s="5">
        <v>70000</v>
      </c>
      <c r="E215" s="4">
        <v>0</v>
      </c>
      <c r="F215" s="4" t="s">
        <v>13</v>
      </c>
      <c r="G215" s="4" t="s">
        <v>21</v>
      </c>
      <c r="H215" s="4" t="s">
        <v>18</v>
      </c>
      <c r="I215" s="4">
        <v>4</v>
      </c>
      <c r="J215" s="4" t="s">
        <v>46</v>
      </c>
      <c r="K215" s="4" t="s">
        <v>24</v>
      </c>
      <c r="L215" s="4">
        <v>30</v>
      </c>
      <c r="M215" s="4" t="str">
        <f t="shared" si="3"/>
        <v>Adolescent</v>
      </c>
      <c r="N215" s="4" t="s">
        <v>15</v>
      </c>
    </row>
    <row r="216" spans="1:14" x14ac:dyDescent="0.25">
      <c r="A216" s="4">
        <v>25553</v>
      </c>
      <c r="B216" s="4" t="s">
        <v>39</v>
      </c>
      <c r="C216" s="4" t="s">
        <v>42</v>
      </c>
      <c r="D216" s="5">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40</v>
      </c>
      <c r="C217" s="4" t="s">
        <v>42</v>
      </c>
      <c r="D217" s="5">
        <v>80000</v>
      </c>
      <c r="E217" s="4">
        <v>4</v>
      </c>
      <c r="F217" s="4" t="s">
        <v>19</v>
      </c>
      <c r="G217" s="4" t="s">
        <v>21</v>
      </c>
      <c r="H217" s="4" t="s">
        <v>18</v>
      </c>
      <c r="I217" s="4">
        <v>2</v>
      </c>
      <c r="J217" s="4" t="s">
        <v>22</v>
      </c>
      <c r="K217" s="4" t="s">
        <v>17</v>
      </c>
      <c r="L217" s="4">
        <v>54</v>
      </c>
      <c r="M217" s="4" t="str">
        <f t="shared" si="3"/>
        <v>old</v>
      </c>
      <c r="N217" s="4" t="s">
        <v>15</v>
      </c>
    </row>
    <row r="218" spans="1:14" x14ac:dyDescent="0.25">
      <c r="A218" s="4">
        <v>25026</v>
      </c>
      <c r="B218" s="4" t="s">
        <v>39</v>
      </c>
      <c r="C218" s="4" t="s">
        <v>42</v>
      </c>
      <c r="D218" s="5">
        <v>20000</v>
      </c>
      <c r="E218" s="4">
        <v>2</v>
      </c>
      <c r="F218" s="4" t="s">
        <v>29</v>
      </c>
      <c r="G218" s="4" t="s">
        <v>20</v>
      </c>
      <c r="H218" s="4" t="s">
        <v>15</v>
      </c>
      <c r="I218" s="4">
        <v>3</v>
      </c>
      <c r="J218" s="4" t="s">
        <v>23</v>
      </c>
      <c r="K218" s="4" t="s">
        <v>24</v>
      </c>
      <c r="L218" s="4">
        <v>54</v>
      </c>
      <c r="M218" s="4" t="str">
        <f t="shared" si="3"/>
        <v>old</v>
      </c>
      <c r="N218" s="4" t="s">
        <v>18</v>
      </c>
    </row>
    <row r="219" spans="1:14" x14ac:dyDescent="0.25">
      <c r="A219" s="4">
        <v>13673</v>
      </c>
      <c r="B219" s="4" t="s">
        <v>40</v>
      </c>
      <c r="C219" s="4" t="s">
        <v>41</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25">
      <c r="A220" s="4">
        <v>16043</v>
      </c>
      <c r="B220" s="4" t="s">
        <v>40</v>
      </c>
      <c r="C220" s="4" t="s">
        <v>42</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40</v>
      </c>
      <c r="C221" s="4" t="s">
        <v>42</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25">
      <c r="A222" s="4">
        <v>27696</v>
      </c>
      <c r="B222" s="4" t="s">
        <v>39</v>
      </c>
      <c r="C222" s="4" t="s">
        <v>42</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40</v>
      </c>
      <c r="C223" s="4" t="s">
        <v>42</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39</v>
      </c>
      <c r="C224" s="4" t="s">
        <v>41</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40</v>
      </c>
      <c r="C225" s="4" t="s">
        <v>41</v>
      </c>
      <c r="D225" s="5">
        <v>70000</v>
      </c>
      <c r="E225" s="4">
        <v>5</v>
      </c>
      <c r="F225" s="4" t="s">
        <v>13</v>
      </c>
      <c r="G225" s="4" t="s">
        <v>21</v>
      </c>
      <c r="H225" s="4" t="s">
        <v>15</v>
      </c>
      <c r="I225" s="4">
        <v>4</v>
      </c>
      <c r="J225" s="4" t="s">
        <v>46</v>
      </c>
      <c r="K225" s="4" t="s">
        <v>24</v>
      </c>
      <c r="L225" s="4">
        <v>39</v>
      </c>
      <c r="M225" s="4" t="str">
        <f t="shared" si="3"/>
        <v>middle age</v>
      </c>
      <c r="N225" s="4" t="s">
        <v>18</v>
      </c>
    </row>
    <row r="226" spans="1:14" x14ac:dyDescent="0.25">
      <c r="A226" s="4">
        <v>19650</v>
      </c>
      <c r="B226" s="4" t="s">
        <v>39</v>
      </c>
      <c r="C226" s="4" t="s">
        <v>41</v>
      </c>
      <c r="D226" s="5">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39</v>
      </c>
      <c r="C227" s="4" t="s">
        <v>42</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40</v>
      </c>
      <c r="C228" s="4" t="s">
        <v>41</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39</v>
      </c>
      <c r="C229" s="4" t="s">
        <v>42</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39</v>
      </c>
      <c r="C230" s="4" t="s">
        <v>41</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40</v>
      </c>
      <c r="C231" s="4" t="s">
        <v>42</v>
      </c>
      <c r="D231" s="5">
        <v>80000</v>
      </c>
      <c r="E231" s="4">
        <v>5</v>
      </c>
      <c r="F231" s="4" t="s">
        <v>27</v>
      </c>
      <c r="G231" s="4" t="s">
        <v>28</v>
      </c>
      <c r="H231" s="4" t="s">
        <v>15</v>
      </c>
      <c r="I231" s="4">
        <v>3</v>
      </c>
      <c r="J231" s="4" t="s">
        <v>46</v>
      </c>
      <c r="K231" s="4" t="s">
        <v>17</v>
      </c>
      <c r="L231" s="4">
        <v>57</v>
      </c>
      <c r="M231" s="4" t="str">
        <f t="shared" si="3"/>
        <v>old</v>
      </c>
      <c r="N231" s="4" t="s">
        <v>18</v>
      </c>
    </row>
    <row r="232" spans="1:14" x14ac:dyDescent="0.25">
      <c r="A232" s="4">
        <v>22830</v>
      </c>
      <c r="B232" s="4" t="s">
        <v>39</v>
      </c>
      <c r="C232" s="4" t="s">
        <v>42</v>
      </c>
      <c r="D232" s="5">
        <v>120000</v>
      </c>
      <c r="E232" s="4">
        <v>4</v>
      </c>
      <c r="F232" s="4" t="s">
        <v>19</v>
      </c>
      <c r="G232" s="4" t="s">
        <v>28</v>
      </c>
      <c r="H232" s="4" t="s">
        <v>15</v>
      </c>
      <c r="I232" s="4">
        <v>3</v>
      </c>
      <c r="J232" s="4" t="s">
        <v>46</v>
      </c>
      <c r="K232" s="4" t="s">
        <v>17</v>
      </c>
      <c r="L232" s="4">
        <v>56</v>
      </c>
      <c r="M232" s="4" t="str">
        <f t="shared" si="3"/>
        <v>old</v>
      </c>
      <c r="N232" s="4" t="s">
        <v>18</v>
      </c>
    </row>
    <row r="233" spans="1:14" x14ac:dyDescent="0.25">
      <c r="A233" s="4">
        <v>14777</v>
      </c>
      <c r="B233" s="4" t="s">
        <v>39</v>
      </c>
      <c r="C233" s="4" t="s">
        <v>41</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39</v>
      </c>
      <c r="C234" s="4" t="s">
        <v>41</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39</v>
      </c>
      <c r="C235" s="4" t="s">
        <v>42</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25">
      <c r="A236" s="4">
        <v>24611</v>
      </c>
      <c r="B236" s="4" t="s">
        <v>40</v>
      </c>
      <c r="C236" s="4" t="s">
        <v>42</v>
      </c>
      <c r="D236" s="5">
        <v>90000</v>
      </c>
      <c r="E236" s="4">
        <v>0</v>
      </c>
      <c r="F236" s="4" t="s">
        <v>13</v>
      </c>
      <c r="G236" s="4" t="s">
        <v>21</v>
      </c>
      <c r="H236" s="4" t="s">
        <v>18</v>
      </c>
      <c r="I236" s="4">
        <v>4</v>
      </c>
      <c r="J236" s="4" t="s">
        <v>46</v>
      </c>
      <c r="K236" s="4" t="s">
        <v>24</v>
      </c>
      <c r="L236" s="4">
        <v>35</v>
      </c>
      <c r="M236" s="4" t="str">
        <f t="shared" si="3"/>
        <v>middle age</v>
      </c>
      <c r="N236" s="4" t="s">
        <v>15</v>
      </c>
    </row>
    <row r="237" spans="1:14" x14ac:dyDescent="0.25">
      <c r="A237" s="4">
        <v>11340</v>
      </c>
      <c r="B237" s="4" t="s">
        <v>39</v>
      </c>
      <c r="C237" s="4" t="s">
        <v>41</v>
      </c>
      <c r="D237" s="5">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40</v>
      </c>
      <c r="C238" s="4" t="s">
        <v>41</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39</v>
      </c>
      <c r="C239" s="4" t="s">
        <v>41</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25">
      <c r="A240" s="4">
        <v>22006</v>
      </c>
      <c r="B240" s="4" t="s">
        <v>39</v>
      </c>
      <c r="C240" s="4" t="s">
        <v>42</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40</v>
      </c>
      <c r="C241" s="4" t="s">
        <v>41</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39</v>
      </c>
      <c r="C242" s="4" t="s">
        <v>42</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40</v>
      </c>
      <c r="C243" s="4" t="s">
        <v>41</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25">
      <c r="A244" s="4">
        <v>23908</v>
      </c>
      <c r="B244" s="4" t="s">
        <v>40</v>
      </c>
      <c r="C244" s="4" t="s">
        <v>42</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40</v>
      </c>
      <c r="C245" s="4" t="s">
        <v>41</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25">
      <c r="A246" s="4">
        <v>19057</v>
      </c>
      <c r="B246" s="4" t="s">
        <v>39</v>
      </c>
      <c r="C246" s="4" t="s">
        <v>41</v>
      </c>
      <c r="D246" s="5">
        <v>120000</v>
      </c>
      <c r="E246" s="4">
        <v>3</v>
      </c>
      <c r="F246" s="4" t="s">
        <v>13</v>
      </c>
      <c r="G246" s="4" t="s">
        <v>28</v>
      </c>
      <c r="H246" s="4" t="s">
        <v>18</v>
      </c>
      <c r="I246" s="4">
        <v>2</v>
      </c>
      <c r="J246" s="4" t="s">
        <v>46</v>
      </c>
      <c r="K246" s="4" t="s">
        <v>17</v>
      </c>
      <c r="L246" s="4">
        <v>52</v>
      </c>
      <c r="M246" s="4" t="str">
        <f t="shared" si="3"/>
        <v>middle age</v>
      </c>
      <c r="N246" s="4" t="s">
        <v>15</v>
      </c>
    </row>
    <row r="247" spans="1:14" x14ac:dyDescent="0.25">
      <c r="A247" s="4">
        <v>18494</v>
      </c>
      <c r="B247" s="4" t="s">
        <v>39</v>
      </c>
      <c r="C247" s="4" t="s">
        <v>42</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39</v>
      </c>
      <c r="C248" s="4" t="s">
        <v>41</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39</v>
      </c>
      <c r="C249" s="4" t="s">
        <v>41</v>
      </c>
      <c r="D249" s="5">
        <v>100000</v>
      </c>
      <c r="E249" s="4">
        <v>0</v>
      </c>
      <c r="F249" s="4" t="s">
        <v>27</v>
      </c>
      <c r="G249" s="4" t="s">
        <v>28</v>
      </c>
      <c r="H249" s="4" t="s">
        <v>15</v>
      </c>
      <c r="I249" s="4">
        <v>4</v>
      </c>
      <c r="J249" s="4" t="s">
        <v>46</v>
      </c>
      <c r="K249" s="4" t="s">
        <v>24</v>
      </c>
      <c r="L249" s="4">
        <v>34</v>
      </c>
      <c r="M249" s="4" t="str">
        <f t="shared" si="3"/>
        <v>middle age</v>
      </c>
      <c r="N249" s="4" t="s">
        <v>15</v>
      </c>
    </row>
    <row r="250" spans="1:14" x14ac:dyDescent="0.25">
      <c r="A250" s="4">
        <v>13981</v>
      </c>
      <c r="B250" s="4" t="s">
        <v>39</v>
      </c>
      <c r="C250" s="4" t="s">
        <v>41</v>
      </c>
      <c r="D250" s="5">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40</v>
      </c>
      <c r="C251" s="4" t="s">
        <v>42</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39</v>
      </c>
      <c r="C252" s="4" t="s">
        <v>42</v>
      </c>
      <c r="D252" s="5">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39</v>
      </c>
      <c r="C253" s="4" t="s">
        <v>42</v>
      </c>
      <c r="D253" s="5">
        <v>130000</v>
      </c>
      <c r="E253" s="4">
        <v>4</v>
      </c>
      <c r="F253" s="4" t="s">
        <v>27</v>
      </c>
      <c r="G253" s="4" t="s">
        <v>21</v>
      </c>
      <c r="H253" s="4" t="s">
        <v>15</v>
      </c>
      <c r="I253" s="4">
        <v>3</v>
      </c>
      <c r="J253" s="4" t="s">
        <v>16</v>
      </c>
      <c r="K253" s="4" t="s">
        <v>17</v>
      </c>
      <c r="L253" s="4">
        <v>55</v>
      </c>
      <c r="M253" s="4" t="str">
        <f t="shared" si="3"/>
        <v>old</v>
      </c>
      <c r="N253" s="4" t="s">
        <v>18</v>
      </c>
    </row>
    <row r="254" spans="1:14" x14ac:dyDescent="0.25">
      <c r="A254" s="4">
        <v>12666</v>
      </c>
      <c r="B254" s="4" t="s">
        <v>40</v>
      </c>
      <c r="C254" s="4" t="s">
        <v>42</v>
      </c>
      <c r="D254" s="5">
        <v>60000</v>
      </c>
      <c r="E254" s="4">
        <v>0</v>
      </c>
      <c r="F254" s="4" t="s">
        <v>13</v>
      </c>
      <c r="G254" s="4" t="s">
        <v>21</v>
      </c>
      <c r="H254" s="4" t="s">
        <v>18</v>
      </c>
      <c r="I254" s="4">
        <v>4</v>
      </c>
      <c r="J254" s="4" t="s">
        <v>22</v>
      </c>
      <c r="K254" s="4" t="s">
        <v>24</v>
      </c>
      <c r="L254" s="4">
        <v>30</v>
      </c>
      <c r="M254" s="4" t="str">
        <f t="shared" si="3"/>
        <v>Adolescent</v>
      </c>
      <c r="N254" s="4" t="s">
        <v>18</v>
      </c>
    </row>
    <row r="255" spans="1:14" x14ac:dyDescent="0.25">
      <c r="A255" s="4">
        <v>20598</v>
      </c>
      <c r="B255" s="4" t="s">
        <v>39</v>
      </c>
      <c r="C255" s="4" t="s">
        <v>42</v>
      </c>
      <c r="D255" s="5">
        <v>100000</v>
      </c>
      <c r="E255" s="4">
        <v>3</v>
      </c>
      <c r="F255" s="4" t="s">
        <v>29</v>
      </c>
      <c r="G255" s="4" t="s">
        <v>21</v>
      </c>
      <c r="H255" s="4" t="s">
        <v>15</v>
      </c>
      <c r="I255" s="4">
        <v>0</v>
      </c>
      <c r="J255" s="4" t="s">
        <v>46</v>
      </c>
      <c r="K255" s="4" t="s">
        <v>17</v>
      </c>
      <c r="L255" s="4">
        <v>59</v>
      </c>
      <c r="M255" s="4" t="str">
        <f t="shared" si="3"/>
        <v>old</v>
      </c>
      <c r="N255" s="4" t="s">
        <v>15</v>
      </c>
    </row>
    <row r="256" spans="1:14" x14ac:dyDescent="0.25">
      <c r="A256" s="4">
        <v>21375</v>
      </c>
      <c r="B256" s="4" t="s">
        <v>40</v>
      </c>
      <c r="C256" s="4" t="s">
        <v>42</v>
      </c>
      <c r="D256" s="5">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40</v>
      </c>
      <c r="C257" s="4" t="s">
        <v>41</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39</v>
      </c>
      <c r="C258" s="4" t="s">
        <v>42</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25">
      <c r="A259" s="4">
        <v>14164</v>
      </c>
      <c r="B259" s="4" t="s">
        <v>40</v>
      </c>
      <c r="C259" s="4" t="s">
        <v>41</v>
      </c>
      <c r="D259" s="5">
        <v>50000</v>
      </c>
      <c r="E259" s="4">
        <v>0</v>
      </c>
      <c r="F259" s="4" t="s">
        <v>31</v>
      </c>
      <c r="G259" s="4" t="s">
        <v>14</v>
      </c>
      <c r="H259" s="4" t="s">
        <v>15</v>
      </c>
      <c r="I259" s="4">
        <v>0</v>
      </c>
      <c r="J259" s="4" t="s">
        <v>16</v>
      </c>
      <c r="K259" s="4" t="s">
        <v>17</v>
      </c>
      <c r="L259" s="4">
        <v>36</v>
      </c>
      <c r="M259" s="4" t="str">
        <f t="shared" ref="M259:M322" si="4">IF($L259&gt;52,"old",IF($L259&gt;31,"middle age",IF($L259&lt;31,"Adolescent","invalid")))</f>
        <v>middle age</v>
      </c>
      <c r="N259" s="4" t="s">
        <v>15</v>
      </c>
    </row>
    <row r="260" spans="1:14" x14ac:dyDescent="0.25">
      <c r="A260" s="4">
        <v>14193</v>
      </c>
      <c r="B260" s="4" t="s">
        <v>40</v>
      </c>
      <c r="C260" s="4" t="s">
        <v>41</v>
      </c>
      <c r="D260" s="5">
        <v>100000</v>
      </c>
      <c r="E260" s="4">
        <v>3</v>
      </c>
      <c r="F260" s="4" t="s">
        <v>19</v>
      </c>
      <c r="G260" s="4" t="s">
        <v>28</v>
      </c>
      <c r="H260" s="4" t="s">
        <v>15</v>
      </c>
      <c r="I260" s="4">
        <v>4</v>
      </c>
      <c r="J260" s="4" t="s">
        <v>46</v>
      </c>
      <c r="K260" s="4" t="s">
        <v>17</v>
      </c>
      <c r="L260" s="4">
        <v>56</v>
      </c>
      <c r="M260" s="4" t="str">
        <f t="shared" si="4"/>
        <v>old</v>
      </c>
      <c r="N260" s="4" t="s">
        <v>18</v>
      </c>
    </row>
    <row r="261" spans="1:14" x14ac:dyDescent="0.25">
      <c r="A261" s="4">
        <v>12705</v>
      </c>
      <c r="B261" s="4" t="s">
        <v>39</v>
      </c>
      <c r="C261" s="4" t="s">
        <v>42</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40</v>
      </c>
      <c r="C262" s="4" t="s">
        <v>41</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39</v>
      </c>
      <c r="C263" s="4" t="s">
        <v>41</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39</v>
      </c>
      <c r="C264" s="4" t="s">
        <v>41</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40</v>
      </c>
      <c r="C265" s="4" t="s">
        <v>41</v>
      </c>
      <c r="D265" s="5">
        <v>70000</v>
      </c>
      <c r="E265" s="4">
        <v>5</v>
      </c>
      <c r="F265" s="4" t="s">
        <v>13</v>
      </c>
      <c r="G265" s="4" t="s">
        <v>21</v>
      </c>
      <c r="H265" s="4" t="s">
        <v>15</v>
      </c>
      <c r="I265" s="4">
        <v>3</v>
      </c>
      <c r="J265" s="4" t="s">
        <v>46</v>
      </c>
      <c r="K265" s="4" t="s">
        <v>24</v>
      </c>
      <c r="L265" s="4">
        <v>39</v>
      </c>
      <c r="M265" s="4" t="str">
        <f t="shared" si="4"/>
        <v>middle age</v>
      </c>
      <c r="N265" s="4" t="s">
        <v>18</v>
      </c>
    </row>
    <row r="266" spans="1:14" x14ac:dyDescent="0.25">
      <c r="A266" s="4">
        <v>17964</v>
      </c>
      <c r="B266" s="4" t="s">
        <v>39</v>
      </c>
      <c r="C266" s="4" t="s">
        <v>42</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40</v>
      </c>
      <c r="C267" s="4" t="s">
        <v>41</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40</v>
      </c>
      <c r="C268" s="4" t="s">
        <v>41</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25">
      <c r="A269" s="4">
        <v>13133</v>
      </c>
      <c r="B269" s="4" t="s">
        <v>40</v>
      </c>
      <c r="C269" s="4" t="s">
        <v>42</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39</v>
      </c>
      <c r="C270" s="4" t="s">
        <v>42</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40</v>
      </c>
      <c r="C271" s="4" t="s">
        <v>41</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40</v>
      </c>
      <c r="C272" s="4" t="s">
        <v>41</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40</v>
      </c>
      <c r="C273" s="4" t="s">
        <v>41</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25">
      <c r="A274" s="4">
        <v>24061</v>
      </c>
      <c r="B274" s="4" t="s">
        <v>39</v>
      </c>
      <c r="C274" s="4" t="s">
        <v>42</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40</v>
      </c>
      <c r="C275" s="4" t="s">
        <v>41</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25">
      <c r="A276" s="4">
        <v>12284</v>
      </c>
      <c r="B276" s="4" t="s">
        <v>39</v>
      </c>
      <c r="C276" s="4" t="s">
        <v>41</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39</v>
      </c>
      <c r="C277" s="4" t="s">
        <v>41</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39</v>
      </c>
      <c r="C278" s="4" t="s">
        <v>41</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39</v>
      </c>
      <c r="C279" s="4" t="s">
        <v>41</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39</v>
      </c>
      <c r="C280" s="4" t="s">
        <v>42</v>
      </c>
      <c r="D280" s="5">
        <v>100000</v>
      </c>
      <c r="E280" s="4">
        <v>0</v>
      </c>
      <c r="F280" s="4" t="s">
        <v>27</v>
      </c>
      <c r="G280" s="4" t="s">
        <v>28</v>
      </c>
      <c r="H280" s="4" t="s">
        <v>15</v>
      </c>
      <c r="I280" s="4">
        <v>3</v>
      </c>
      <c r="J280" s="4" t="s">
        <v>46</v>
      </c>
      <c r="K280" s="4" t="s">
        <v>24</v>
      </c>
      <c r="L280" s="4">
        <v>35</v>
      </c>
      <c r="M280" s="4" t="str">
        <f t="shared" si="4"/>
        <v>middle age</v>
      </c>
      <c r="N280" s="4" t="s">
        <v>15</v>
      </c>
    </row>
    <row r="281" spans="1:14" x14ac:dyDescent="0.25">
      <c r="A281" s="4">
        <v>16390</v>
      </c>
      <c r="B281" s="4" t="s">
        <v>40</v>
      </c>
      <c r="C281" s="4" t="s">
        <v>42</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40</v>
      </c>
      <c r="C282" s="4" t="s">
        <v>41</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40</v>
      </c>
      <c r="C283" s="4" t="s">
        <v>42</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40</v>
      </c>
      <c r="C284" s="4" t="s">
        <v>42</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39</v>
      </c>
      <c r="C285" s="4" t="s">
        <v>41</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40</v>
      </c>
      <c r="C286" s="4" t="s">
        <v>42</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39</v>
      </c>
      <c r="C287" s="4" t="s">
        <v>41</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40</v>
      </c>
      <c r="C288" s="4" t="s">
        <v>41</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40</v>
      </c>
      <c r="C289" s="4" t="s">
        <v>41</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39</v>
      </c>
      <c r="C290" s="4" t="s">
        <v>42</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39</v>
      </c>
      <c r="C291" s="4" t="s">
        <v>42</v>
      </c>
      <c r="D291" s="5">
        <v>30000</v>
      </c>
      <c r="E291" s="4">
        <v>3</v>
      </c>
      <c r="F291" s="4" t="s">
        <v>27</v>
      </c>
      <c r="G291" s="4" t="s">
        <v>14</v>
      </c>
      <c r="H291" s="4" t="s">
        <v>15</v>
      </c>
      <c r="I291" s="4">
        <v>2</v>
      </c>
      <c r="J291" s="4" t="s">
        <v>23</v>
      </c>
      <c r="K291" s="4" t="s">
        <v>24</v>
      </c>
      <c r="L291" s="4">
        <v>54</v>
      </c>
      <c r="M291" s="4" t="str">
        <f t="shared" si="4"/>
        <v>old</v>
      </c>
      <c r="N291" s="4" t="s">
        <v>15</v>
      </c>
    </row>
    <row r="292" spans="1:14" x14ac:dyDescent="0.25">
      <c r="A292" s="4">
        <v>28319</v>
      </c>
      <c r="B292" s="4" t="s">
        <v>40</v>
      </c>
      <c r="C292" s="4" t="s">
        <v>41</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39</v>
      </c>
      <c r="C293" s="4" t="s">
        <v>42</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39</v>
      </c>
      <c r="C294" s="4" t="s">
        <v>41</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40</v>
      </c>
      <c r="C295" s="4" t="s">
        <v>41</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40</v>
      </c>
      <c r="C296" s="4" t="s">
        <v>42</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40</v>
      </c>
      <c r="C297" s="4" t="s">
        <v>41</v>
      </c>
      <c r="D297" s="5">
        <v>110000</v>
      </c>
      <c r="E297" s="4">
        <v>0</v>
      </c>
      <c r="F297" s="4" t="s">
        <v>19</v>
      </c>
      <c r="G297" s="4" t="s">
        <v>28</v>
      </c>
      <c r="H297" s="4" t="s">
        <v>15</v>
      </c>
      <c r="I297" s="4">
        <v>3</v>
      </c>
      <c r="J297" s="4" t="s">
        <v>46</v>
      </c>
      <c r="K297" s="4" t="s">
        <v>24</v>
      </c>
      <c r="L297" s="4">
        <v>32</v>
      </c>
      <c r="M297" s="4" t="str">
        <f t="shared" si="4"/>
        <v>middle age</v>
      </c>
      <c r="N297" s="4" t="s">
        <v>15</v>
      </c>
    </row>
    <row r="298" spans="1:14" x14ac:dyDescent="0.25">
      <c r="A298" s="4">
        <v>26663</v>
      </c>
      <c r="B298" s="4" t="s">
        <v>40</v>
      </c>
      <c r="C298" s="4" t="s">
        <v>41</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39</v>
      </c>
      <c r="C299" s="4" t="s">
        <v>42</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39</v>
      </c>
      <c r="C300" s="4" t="s">
        <v>41</v>
      </c>
      <c r="D300" s="5">
        <v>90000</v>
      </c>
      <c r="E300" s="4">
        <v>4</v>
      </c>
      <c r="F300" s="4" t="s">
        <v>27</v>
      </c>
      <c r="G300" s="4" t="s">
        <v>21</v>
      </c>
      <c r="H300" s="4" t="s">
        <v>18</v>
      </c>
      <c r="I300" s="4">
        <v>2</v>
      </c>
      <c r="J300" s="4" t="s">
        <v>22</v>
      </c>
      <c r="K300" s="4" t="s">
        <v>17</v>
      </c>
      <c r="L300" s="4">
        <v>54</v>
      </c>
      <c r="M300" s="4" t="str">
        <f t="shared" si="4"/>
        <v>old</v>
      </c>
      <c r="N300" s="4" t="s">
        <v>15</v>
      </c>
    </row>
    <row r="301" spans="1:14" x14ac:dyDescent="0.25">
      <c r="A301" s="4">
        <v>13136</v>
      </c>
      <c r="B301" s="4" t="s">
        <v>39</v>
      </c>
      <c r="C301" s="4" t="s">
        <v>41</v>
      </c>
      <c r="D301" s="5">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40</v>
      </c>
      <c r="C302" s="4" t="s">
        <v>41</v>
      </c>
      <c r="D302" s="5">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40</v>
      </c>
      <c r="C303" s="4" t="s">
        <v>41</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25">
      <c r="A304" s="4">
        <v>26928</v>
      </c>
      <c r="B304" s="4" t="s">
        <v>40</v>
      </c>
      <c r="C304" s="4" t="s">
        <v>42</v>
      </c>
      <c r="D304" s="5">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39</v>
      </c>
      <c r="C305" s="4" t="s">
        <v>41</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39</v>
      </c>
      <c r="C306" s="4" t="s">
        <v>42</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40</v>
      </c>
      <c r="C307" s="4" t="s">
        <v>42</v>
      </c>
      <c r="D307" s="5">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39</v>
      </c>
      <c r="C308" s="4" t="s">
        <v>42</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39</v>
      </c>
      <c r="C309" s="4" t="s">
        <v>42</v>
      </c>
      <c r="D309" s="5">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39</v>
      </c>
      <c r="C310" s="4" t="s">
        <v>42</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39</v>
      </c>
      <c r="C311" s="4" t="s">
        <v>41</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39</v>
      </c>
      <c r="C312" s="4" t="s">
        <v>42</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39</v>
      </c>
      <c r="C313" s="4" t="s">
        <v>42</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39</v>
      </c>
      <c r="C314" s="4" t="s">
        <v>42</v>
      </c>
      <c r="D314" s="5">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40</v>
      </c>
      <c r="C315" s="4" t="s">
        <v>42</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39</v>
      </c>
      <c r="C316" s="4" t="s">
        <v>42</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40</v>
      </c>
      <c r="C317" s="4" t="s">
        <v>42</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39</v>
      </c>
      <c r="C318" s="4" t="s">
        <v>42</v>
      </c>
      <c r="D318" s="5">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39</v>
      </c>
      <c r="C319" s="4" t="s">
        <v>42</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39</v>
      </c>
      <c r="C320" s="4" t="s">
        <v>42</v>
      </c>
      <c r="D320" s="5">
        <v>130000</v>
      </c>
      <c r="E320" s="4">
        <v>4</v>
      </c>
      <c r="F320" s="4" t="s">
        <v>19</v>
      </c>
      <c r="G320" s="4" t="s">
        <v>21</v>
      </c>
      <c r="H320" s="4" t="s">
        <v>18</v>
      </c>
      <c r="I320" s="4">
        <v>3</v>
      </c>
      <c r="J320" s="4" t="s">
        <v>46</v>
      </c>
      <c r="K320" s="4" t="s">
        <v>17</v>
      </c>
      <c r="L320" s="4">
        <v>54</v>
      </c>
      <c r="M320" s="4" t="str">
        <f t="shared" si="4"/>
        <v>old</v>
      </c>
      <c r="N320" s="4" t="s">
        <v>18</v>
      </c>
    </row>
    <row r="321" spans="1:14" x14ac:dyDescent="0.25">
      <c r="A321" s="4">
        <v>11386</v>
      </c>
      <c r="B321" s="4" t="s">
        <v>39</v>
      </c>
      <c r="C321" s="4" t="s">
        <v>41</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39</v>
      </c>
      <c r="C322" s="4" t="s">
        <v>42</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25">
      <c r="A323" s="4">
        <v>16675</v>
      </c>
      <c r="B323" s="4" t="s">
        <v>40</v>
      </c>
      <c r="C323" s="4" t="s">
        <v>41</v>
      </c>
      <c r="D323" s="5">
        <v>160000</v>
      </c>
      <c r="E323" s="4">
        <v>0</v>
      </c>
      <c r="F323" s="4" t="s">
        <v>31</v>
      </c>
      <c r="G323" s="4" t="s">
        <v>28</v>
      </c>
      <c r="H323" s="4" t="s">
        <v>18</v>
      </c>
      <c r="I323" s="4">
        <v>3</v>
      </c>
      <c r="J323" s="4" t="s">
        <v>16</v>
      </c>
      <c r="K323" s="4" t="s">
        <v>24</v>
      </c>
      <c r="L323" s="4">
        <v>47</v>
      </c>
      <c r="M323" s="4" t="str">
        <f t="shared" ref="M323:M386" si="5">IF($L323&gt;52,"old",IF($L323&gt;31,"middle age",IF($L323&lt;31,"Adolescent","invalid")))</f>
        <v>middle age</v>
      </c>
      <c r="N323" s="4" t="s">
        <v>15</v>
      </c>
    </row>
    <row r="324" spans="1:14" x14ac:dyDescent="0.25">
      <c r="A324" s="4">
        <v>16410</v>
      </c>
      <c r="B324" s="4" t="s">
        <v>40</v>
      </c>
      <c r="C324" s="4" t="s">
        <v>41</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40</v>
      </c>
      <c r="C325" s="4" t="s">
        <v>41</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39</v>
      </c>
      <c r="C326" s="4" t="s">
        <v>42</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40</v>
      </c>
      <c r="C327" s="4" t="s">
        <v>42</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39</v>
      </c>
      <c r="C328" s="4" t="s">
        <v>41</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25">
      <c r="A329" s="4">
        <v>28379</v>
      </c>
      <c r="B329" s="4" t="s">
        <v>39</v>
      </c>
      <c r="C329" s="4" t="s">
        <v>42</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40</v>
      </c>
      <c r="C330" s="4" t="s">
        <v>42</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39</v>
      </c>
      <c r="C331" s="4" t="s">
        <v>41</v>
      </c>
      <c r="D331" s="5">
        <v>90000</v>
      </c>
      <c r="E331" s="4">
        <v>5</v>
      </c>
      <c r="F331" s="4" t="s">
        <v>29</v>
      </c>
      <c r="G331" s="4" t="s">
        <v>14</v>
      </c>
      <c r="H331" s="4" t="s">
        <v>15</v>
      </c>
      <c r="I331" s="4">
        <v>2</v>
      </c>
      <c r="J331" s="4" t="s">
        <v>46</v>
      </c>
      <c r="K331" s="4" t="s">
        <v>17</v>
      </c>
      <c r="L331" s="4">
        <v>59</v>
      </c>
      <c r="M331" s="4" t="str">
        <f t="shared" si="5"/>
        <v>old</v>
      </c>
      <c r="N331" s="4" t="s">
        <v>18</v>
      </c>
    </row>
    <row r="332" spans="1:14" x14ac:dyDescent="0.25">
      <c r="A332" s="4">
        <v>24898</v>
      </c>
      <c r="B332" s="4" t="s">
        <v>40</v>
      </c>
      <c r="C332" s="4" t="s">
        <v>41</v>
      </c>
      <c r="D332" s="5">
        <v>80000</v>
      </c>
      <c r="E332" s="4">
        <v>0</v>
      </c>
      <c r="F332" s="4" t="s">
        <v>13</v>
      </c>
      <c r="G332" s="4" t="s">
        <v>21</v>
      </c>
      <c r="H332" s="4" t="s">
        <v>15</v>
      </c>
      <c r="I332" s="4">
        <v>3</v>
      </c>
      <c r="J332" s="4" t="s">
        <v>46</v>
      </c>
      <c r="K332" s="4" t="s">
        <v>24</v>
      </c>
      <c r="L332" s="4">
        <v>32</v>
      </c>
      <c r="M332" s="4" t="str">
        <f t="shared" si="5"/>
        <v>middle age</v>
      </c>
      <c r="N332" s="4" t="s">
        <v>18</v>
      </c>
    </row>
    <row r="333" spans="1:14" x14ac:dyDescent="0.25">
      <c r="A333" s="4">
        <v>19508</v>
      </c>
      <c r="B333" s="4" t="s">
        <v>39</v>
      </c>
      <c r="C333" s="4" t="s">
        <v>42</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25">
      <c r="A334" s="4">
        <v>11489</v>
      </c>
      <c r="B334" s="4" t="s">
        <v>40</v>
      </c>
      <c r="C334" s="4" t="s">
        <v>41</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39</v>
      </c>
      <c r="C335" s="4" t="s">
        <v>42</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39</v>
      </c>
      <c r="C336" s="4" t="s">
        <v>42</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39</v>
      </c>
      <c r="C337" s="4" t="s">
        <v>42</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40</v>
      </c>
      <c r="C338" s="4" t="s">
        <v>42</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39</v>
      </c>
      <c r="C339" s="4" t="s">
        <v>42</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40</v>
      </c>
      <c r="C340" s="4" t="s">
        <v>41</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39</v>
      </c>
      <c r="C341" s="4" t="s">
        <v>42</v>
      </c>
      <c r="D341" s="5">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40</v>
      </c>
      <c r="C342" s="4" t="s">
        <v>42</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25">
      <c r="A343" s="4">
        <v>19174</v>
      </c>
      <c r="B343" s="4" t="s">
        <v>40</v>
      </c>
      <c r="C343" s="4" t="s">
        <v>41</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40</v>
      </c>
      <c r="C344" s="4" t="s">
        <v>42</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40</v>
      </c>
      <c r="C345" s="4" t="s">
        <v>41</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40</v>
      </c>
      <c r="C346" s="4" t="s">
        <v>42</v>
      </c>
      <c r="D346" s="5">
        <v>30000</v>
      </c>
      <c r="E346" s="4">
        <v>0</v>
      </c>
      <c r="F346" s="4" t="s">
        <v>19</v>
      </c>
      <c r="G346" s="4" t="s">
        <v>20</v>
      </c>
      <c r="H346" s="4" t="s">
        <v>18</v>
      </c>
      <c r="I346" s="4">
        <v>1</v>
      </c>
      <c r="J346" s="4" t="s">
        <v>22</v>
      </c>
      <c r="K346" s="4" t="s">
        <v>17</v>
      </c>
      <c r="L346" s="4">
        <v>30</v>
      </c>
      <c r="M346" s="4" t="str">
        <f t="shared" si="5"/>
        <v>Adolescent</v>
      </c>
      <c r="N346" s="4" t="s">
        <v>15</v>
      </c>
    </row>
    <row r="347" spans="1:14" x14ac:dyDescent="0.25">
      <c r="A347" s="4">
        <v>17894</v>
      </c>
      <c r="B347" s="4" t="s">
        <v>39</v>
      </c>
      <c r="C347" s="4" t="s">
        <v>41</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39</v>
      </c>
      <c r="C348" s="4" t="s">
        <v>42</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40</v>
      </c>
      <c r="C349" s="4" t="s">
        <v>41</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39</v>
      </c>
      <c r="C350" s="4" t="s">
        <v>42</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40</v>
      </c>
      <c r="C351" s="4" t="s">
        <v>41</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25">
      <c r="A352" s="4">
        <v>27878</v>
      </c>
      <c r="B352" s="4" t="s">
        <v>40</v>
      </c>
      <c r="C352" s="4" t="s">
        <v>42</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25">
      <c r="A353" s="4">
        <v>13572</v>
      </c>
      <c r="B353" s="4" t="s">
        <v>40</v>
      </c>
      <c r="C353" s="4" t="s">
        <v>42</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39</v>
      </c>
      <c r="C354" s="4" t="s">
        <v>41</v>
      </c>
      <c r="D354" s="5">
        <v>80000</v>
      </c>
      <c r="E354" s="4">
        <v>4</v>
      </c>
      <c r="F354" s="4" t="s">
        <v>19</v>
      </c>
      <c r="G354" s="4" t="s">
        <v>21</v>
      </c>
      <c r="H354" s="4" t="s">
        <v>15</v>
      </c>
      <c r="I354" s="4">
        <v>2</v>
      </c>
      <c r="J354" s="4" t="s">
        <v>22</v>
      </c>
      <c r="K354" s="4" t="s">
        <v>17</v>
      </c>
      <c r="L354" s="4">
        <v>53</v>
      </c>
      <c r="M354" s="4" t="str">
        <f t="shared" si="5"/>
        <v>old</v>
      </c>
      <c r="N354" s="4" t="s">
        <v>18</v>
      </c>
    </row>
    <row r="355" spans="1:14" x14ac:dyDescent="0.25">
      <c r="A355" s="4">
        <v>26354</v>
      </c>
      <c r="B355" s="4" t="s">
        <v>40</v>
      </c>
      <c r="C355" s="4" t="s">
        <v>42</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40</v>
      </c>
      <c r="C356" s="4" t="s">
        <v>42</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40</v>
      </c>
      <c r="C357" s="4" t="s">
        <v>42</v>
      </c>
      <c r="D357" s="5">
        <v>80000</v>
      </c>
      <c r="E357" s="4">
        <v>0</v>
      </c>
      <c r="F357" s="4" t="s">
        <v>13</v>
      </c>
      <c r="G357" s="4" t="s">
        <v>21</v>
      </c>
      <c r="H357" s="4" t="s">
        <v>15</v>
      </c>
      <c r="I357" s="4">
        <v>3</v>
      </c>
      <c r="J357" s="4" t="s">
        <v>46</v>
      </c>
      <c r="K357" s="4" t="s">
        <v>24</v>
      </c>
      <c r="L357" s="4">
        <v>32</v>
      </c>
      <c r="M357" s="4" t="str">
        <f t="shared" si="5"/>
        <v>middle age</v>
      </c>
      <c r="N357" s="4" t="s">
        <v>18</v>
      </c>
    </row>
    <row r="358" spans="1:14" x14ac:dyDescent="0.25">
      <c r="A358" s="4">
        <v>23608</v>
      </c>
      <c r="B358" s="4" t="s">
        <v>39</v>
      </c>
      <c r="C358" s="4" t="s">
        <v>41</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40</v>
      </c>
      <c r="C359" s="4" t="s">
        <v>41</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39</v>
      </c>
      <c r="C360" s="4" t="s">
        <v>42</v>
      </c>
      <c r="D360" s="5">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39</v>
      </c>
      <c r="C361" s="4" t="s">
        <v>42</v>
      </c>
      <c r="D361" s="5">
        <v>80000</v>
      </c>
      <c r="E361" s="4">
        <v>0</v>
      </c>
      <c r="F361" s="4" t="s">
        <v>13</v>
      </c>
      <c r="G361" s="4" t="s">
        <v>21</v>
      </c>
      <c r="H361" s="4" t="s">
        <v>15</v>
      </c>
      <c r="I361" s="4">
        <v>3</v>
      </c>
      <c r="J361" s="4" t="s">
        <v>46</v>
      </c>
      <c r="K361" s="4" t="s">
        <v>24</v>
      </c>
      <c r="L361" s="4">
        <v>30</v>
      </c>
      <c r="M361" s="4" t="str">
        <f t="shared" si="5"/>
        <v>Adolescent</v>
      </c>
      <c r="N361" s="4" t="s">
        <v>18</v>
      </c>
    </row>
    <row r="362" spans="1:14" x14ac:dyDescent="0.25">
      <c r="A362" s="4">
        <v>13082</v>
      </c>
      <c r="B362" s="4" t="s">
        <v>40</v>
      </c>
      <c r="C362" s="4" t="s">
        <v>42</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40</v>
      </c>
      <c r="C363" s="4" t="s">
        <v>41</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25">
      <c r="A364" s="4">
        <v>13687</v>
      </c>
      <c r="B364" s="4" t="s">
        <v>39</v>
      </c>
      <c r="C364" s="4" t="s">
        <v>42</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39</v>
      </c>
      <c r="C365" s="4" t="s">
        <v>41</v>
      </c>
      <c r="D365" s="5">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40</v>
      </c>
      <c r="C366" s="4" t="s">
        <v>41</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40</v>
      </c>
      <c r="C367" s="4" t="s">
        <v>41</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39</v>
      </c>
      <c r="C368" s="4" t="s">
        <v>42</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39</v>
      </c>
      <c r="C369" s="4" t="s">
        <v>41</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40</v>
      </c>
      <c r="C370" s="4" t="s">
        <v>41</v>
      </c>
      <c r="D370" s="5">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40</v>
      </c>
      <c r="C371" s="4" t="s">
        <v>41</v>
      </c>
      <c r="D371" s="5">
        <v>20000</v>
      </c>
      <c r="E371" s="4">
        <v>2</v>
      </c>
      <c r="F371" s="4" t="s">
        <v>19</v>
      </c>
      <c r="G371" s="4" t="s">
        <v>25</v>
      </c>
      <c r="H371" s="4" t="s">
        <v>18</v>
      </c>
      <c r="I371" s="4">
        <v>1</v>
      </c>
      <c r="J371" s="4" t="s">
        <v>16</v>
      </c>
      <c r="K371" s="4" t="s">
        <v>17</v>
      </c>
      <c r="L371" s="4">
        <v>53</v>
      </c>
      <c r="M371" s="4" t="str">
        <f t="shared" si="5"/>
        <v>old</v>
      </c>
      <c r="N371" s="4" t="s">
        <v>15</v>
      </c>
    </row>
    <row r="372" spans="1:14" x14ac:dyDescent="0.25">
      <c r="A372" s="4">
        <v>17324</v>
      </c>
      <c r="B372" s="4" t="s">
        <v>39</v>
      </c>
      <c r="C372" s="4" t="s">
        <v>41</v>
      </c>
      <c r="D372" s="5">
        <v>100000</v>
      </c>
      <c r="E372" s="4">
        <v>4</v>
      </c>
      <c r="F372" s="4" t="s">
        <v>13</v>
      </c>
      <c r="G372" s="4" t="s">
        <v>21</v>
      </c>
      <c r="H372" s="4" t="s">
        <v>15</v>
      </c>
      <c r="I372" s="4">
        <v>1</v>
      </c>
      <c r="J372" s="4" t="s">
        <v>46</v>
      </c>
      <c r="K372" s="4" t="s">
        <v>24</v>
      </c>
      <c r="L372" s="4">
        <v>46</v>
      </c>
      <c r="M372" s="4" t="str">
        <f t="shared" si="5"/>
        <v>middle age</v>
      </c>
      <c r="N372" s="4" t="s">
        <v>18</v>
      </c>
    </row>
    <row r="373" spans="1:14" x14ac:dyDescent="0.25">
      <c r="A373" s="4">
        <v>22918</v>
      </c>
      <c r="B373" s="4" t="s">
        <v>40</v>
      </c>
      <c r="C373" s="4" t="s">
        <v>42</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39</v>
      </c>
      <c r="C374" s="4" t="s">
        <v>42</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40</v>
      </c>
      <c r="C375" s="4" t="s">
        <v>42</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25">
      <c r="A376" s="4">
        <v>16179</v>
      </c>
      <c r="B376" s="4" t="s">
        <v>40</v>
      </c>
      <c r="C376" s="4" t="s">
        <v>41</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39</v>
      </c>
      <c r="C377" s="4" t="s">
        <v>41</v>
      </c>
      <c r="D377" s="5">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39</v>
      </c>
      <c r="C378" s="4" t="s">
        <v>42</v>
      </c>
      <c r="D378" s="5">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39</v>
      </c>
      <c r="C379" s="4" t="s">
        <v>42</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39</v>
      </c>
      <c r="C380" s="4" t="s">
        <v>42</v>
      </c>
      <c r="D380" s="5">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39</v>
      </c>
      <c r="C381" s="4" t="s">
        <v>42</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40</v>
      </c>
      <c r="C382" s="4" t="s">
        <v>42</v>
      </c>
      <c r="D382" s="5">
        <v>70000</v>
      </c>
      <c r="E382" s="4">
        <v>0</v>
      </c>
      <c r="F382" s="4" t="s">
        <v>13</v>
      </c>
      <c r="G382" s="4" t="s">
        <v>21</v>
      </c>
      <c r="H382" s="4" t="s">
        <v>18</v>
      </c>
      <c r="I382" s="4">
        <v>3</v>
      </c>
      <c r="J382" s="4" t="s">
        <v>46</v>
      </c>
      <c r="K382" s="4" t="s">
        <v>24</v>
      </c>
      <c r="L382" s="4">
        <v>30</v>
      </c>
      <c r="M382" s="4" t="str">
        <f t="shared" si="5"/>
        <v>Adolescent</v>
      </c>
      <c r="N382" s="4" t="s">
        <v>15</v>
      </c>
    </row>
    <row r="383" spans="1:14" x14ac:dyDescent="0.25">
      <c r="A383" s="4">
        <v>22974</v>
      </c>
      <c r="B383" s="4" t="s">
        <v>39</v>
      </c>
      <c r="C383" s="4" t="s">
        <v>41</v>
      </c>
      <c r="D383" s="5">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39</v>
      </c>
      <c r="C384" s="4" t="s">
        <v>42</v>
      </c>
      <c r="D384" s="5">
        <v>80000</v>
      </c>
      <c r="E384" s="4">
        <v>4</v>
      </c>
      <c r="F384" s="4" t="s">
        <v>19</v>
      </c>
      <c r="G384" s="4" t="s">
        <v>21</v>
      </c>
      <c r="H384" s="4" t="s">
        <v>15</v>
      </c>
      <c r="I384" s="4">
        <v>2</v>
      </c>
      <c r="J384" s="4" t="s">
        <v>46</v>
      </c>
      <c r="K384" s="4" t="s">
        <v>17</v>
      </c>
      <c r="L384" s="4">
        <v>53</v>
      </c>
      <c r="M384" s="4" t="str">
        <f t="shared" si="5"/>
        <v>old</v>
      </c>
      <c r="N384" s="4" t="s">
        <v>18</v>
      </c>
    </row>
    <row r="385" spans="1:14" x14ac:dyDescent="0.25">
      <c r="A385" s="4">
        <v>17978</v>
      </c>
      <c r="B385" s="4" t="s">
        <v>39</v>
      </c>
      <c r="C385" s="4" t="s">
        <v>42</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40</v>
      </c>
      <c r="C386" s="4" t="s">
        <v>41</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25">
      <c r="A387" s="4">
        <v>18018</v>
      </c>
      <c r="B387" s="4" t="s">
        <v>40</v>
      </c>
      <c r="C387" s="4" t="s">
        <v>42</v>
      </c>
      <c r="D387" s="5">
        <v>30000</v>
      </c>
      <c r="E387" s="4">
        <v>3</v>
      </c>
      <c r="F387" s="4" t="s">
        <v>19</v>
      </c>
      <c r="G387" s="4" t="s">
        <v>20</v>
      </c>
      <c r="H387" s="4" t="s">
        <v>15</v>
      </c>
      <c r="I387" s="4">
        <v>0</v>
      </c>
      <c r="J387" s="4" t="s">
        <v>16</v>
      </c>
      <c r="K387" s="4" t="s">
        <v>17</v>
      </c>
      <c r="L387" s="4">
        <v>43</v>
      </c>
      <c r="M387" s="4" t="str">
        <f t="shared" ref="M387:M450" si="6">IF($L387&gt;52,"old",IF($L387&gt;31,"middle age",IF($L387&lt;31,"Adolescent","invalid")))</f>
        <v>middle age</v>
      </c>
      <c r="N387" s="4" t="s">
        <v>18</v>
      </c>
    </row>
    <row r="388" spans="1:14" x14ac:dyDescent="0.25">
      <c r="A388" s="4">
        <v>28957</v>
      </c>
      <c r="B388" s="4" t="s">
        <v>40</v>
      </c>
      <c r="C388" s="4" t="s">
        <v>41</v>
      </c>
      <c r="D388" s="5">
        <v>120000</v>
      </c>
      <c r="E388" s="4">
        <v>0</v>
      </c>
      <c r="F388" s="4" t="s">
        <v>29</v>
      </c>
      <c r="G388" s="4" t="s">
        <v>21</v>
      </c>
      <c r="H388" s="4" t="s">
        <v>15</v>
      </c>
      <c r="I388" s="4">
        <v>4</v>
      </c>
      <c r="J388" s="4" t="s">
        <v>46</v>
      </c>
      <c r="K388" s="4" t="s">
        <v>24</v>
      </c>
      <c r="L388" s="4">
        <v>34</v>
      </c>
      <c r="M388" s="4" t="str">
        <f t="shared" si="6"/>
        <v>middle age</v>
      </c>
      <c r="N388" s="4" t="s">
        <v>15</v>
      </c>
    </row>
    <row r="389" spans="1:14" x14ac:dyDescent="0.25">
      <c r="A389" s="4">
        <v>13690</v>
      </c>
      <c r="B389" s="4" t="s">
        <v>40</v>
      </c>
      <c r="C389" s="4" t="s">
        <v>41</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39</v>
      </c>
      <c r="C390" s="4" t="s">
        <v>41</v>
      </c>
      <c r="D390" s="5">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39</v>
      </c>
      <c r="C391" s="4" t="s">
        <v>41</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40</v>
      </c>
      <c r="C392" s="4" t="s">
        <v>42</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40</v>
      </c>
      <c r="C393" s="4" t="s">
        <v>41</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40</v>
      </c>
      <c r="C394" s="4" t="s">
        <v>42</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39</v>
      </c>
      <c r="C395" s="4" t="s">
        <v>41</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39</v>
      </c>
      <c r="C396" s="4" t="s">
        <v>41</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39</v>
      </c>
      <c r="C397" s="4" t="s">
        <v>42</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40</v>
      </c>
      <c r="C398" s="4" t="s">
        <v>42</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39</v>
      </c>
      <c r="C399" s="4" t="s">
        <v>41</v>
      </c>
      <c r="D399" s="5">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40</v>
      </c>
      <c r="C400" s="4" t="s">
        <v>42</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40</v>
      </c>
      <c r="C401" s="4" t="s">
        <v>41</v>
      </c>
      <c r="D401" s="5">
        <v>40000</v>
      </c>
      <c r="E401" s="4">
        <v>2</v>
      </c>
      <c r="F401" s="4" t="s">
        <v>13</v>
      </c>
      <c r="G401" s="4" t="s">
        <v>28</v>
      </c>
      <c r="H401" s="4" t="s">
        <v>18</v>
      </c>
      <c r="I401" s="4">
        <v>1</v>
      </c>
      <c r="J401" s="4" t="s">
        <v>23</v>
      </c>
      <c r="K401" s="4" t="s">
        <v>24</v>
      </c>
      <c r="L401" s="4">
        <v>53</v>
      </c>
      <c r="M401" s="4" t="str">
        <f t="shared" si="6"/>
        <v>old</v>
      </c>
      <c r="N401" s="4" t="s">
        <v>15</v>
      </c>
    </row>
    <row r="402" spans="1:14" x14ac:dyDescent="0.25">
      <c r="A402" s="4">
        <v>25792</v>
      </c>
      <c r="B402" s="4" t="s">
        <v>40</v>
      </c>
      <c r="C402" s="4" t="s">
        <v>41</v>
      </c>
      <c r="D402" s="5">
        <v>110000</v>
      </c>
      <c r="E402" s="4">
        <v>3</v>
      </c>
      <c r="F402" s="4" t="s">
        <v>13</v>
      </c>
      <c r="G402" s="4" t="s">
        <v>28</v>
      </c>
      <c r="H402" s="4" t="s">
        <v>15</v>
      </c>
      <c r="I402" s="4">
        <v>4</v>
      </c>
      <c r="J402" s="4" t="s">
        <v>46</v>
      </c>
      <c r="K402" s="4" t="s">
        <v>17</v>
      </c>
      <c r="L402" s="4">
        <v>53</v>
      </c>
      <c r="M402" s="4" t="str">
        <f t="shared" si="6"/>
        <v>old</v>
      </c>
      <c r="N402" s="4" t="s">
        <v>18</v>
      </c>
    </row>
    <row r="403" spans="1:14" x14ac:dyDescent="0.25">
      <c r="A403" s="4">
        <v>11555</v>
      </c>
      <c r="B403" s="4" t="s">
        <v>39</v>
      </c>
      <c r="C403" s="4" t="s">
        <v>41</v>
      </c>
      <c r="D403" s="5">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39</v>
      </c>
      <c r="C404" s="4" t="s">
        <v>42</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39</v>
      </c>
      <c r="C405" s="4" t="s">
        <v>42</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39</v>
      </c>
      <c r="C406" s="4" t="s">
        <v>42</v>
      </c>
      <c r="D406" s="5">
        <v>30000</v>
      </c>
      <c r="E406" s="4">
        <v>3</v>
      </c>
      <c r="F406" s="4" t="s">
        <v>27</v>
      </c>
      <c r="G406" s="4" t="s">
        <v>14</v>
      </c>
      <c r="H406" s="4" t="s">
        <v>15</v>
      </c>
      <c r="I406" s="4">
        <v>2</v>
      </c>
      <c r="J406" s="4" t="s">
        <v>23</v>
      </c>
      <c r="K406" s="4" t="s">
        <v>24</v>
      </c>
      <c r="L406" s="4">
        <v>54</v>
      </c>
      <c r="M406" s="4" t="str">
        <f t="shared" si="6"/>
        <v>old</v>
      </c>
      <c r="N406" s="4" t="s">
        <v>15</v>
      </c>
    </row>
    <row r="407" spans="1:14" x14ac:dyDescent="0.25">
      <c r="A407" s="4">
        <v>22439</v>
      </c>
      <c r="B407" s="4" t="s">
        <v>39</v>
      </c>
      <c r="C407" s="4" t="s">
        <v>41</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39</v>
      </c>
      <c r="C408" s="4" t="s">
        <v>41</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40</v>
      </c>
      <c r="C409" s="4" t="s">
        <v>41</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40</v>
      </c>
      <c r="C410" s="4" t="s">
        <v>41</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39</v>
      </c>
      <c r="C411" s="4" t="s">
        <v>41</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39</v>
      </c>
      <c r="C412" s="4" t="s">
        <v>41</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39</v>
      </c>
      <c r="C413" s="4" t="s">
        <v>42</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40</v>
      </c>
      <c r="C414" s="4" t="s">
        <v>42</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40</v>
      </c>
      <c r="C415" s="4" t="s">
        <v>41</v>
      </c>
      <c r="D415" s="5">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39</v>
      </c>
      <c r="C416" s="4" t="s">
        <v>41</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39</v>
      </c>
      <c r="C417" s="4" t="s">
        <v>41</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40</v>
      </c>
      <c r="C418" s="4" t="s">
        <v>42</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40</v>
      </c>
      <c r="C419" s="4" t="s">
        <v>41</v>
      </c>
      <c r="D419" s="5">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39</v>
      </c>
      <c r="C420" s="4" t="s">
        <v>42</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40</v>
      </c>
      <c r="C421" s="4" t="s">
        <v>42</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39</v>
      </c>
      <c r="C422" s="4" t="s">
        <v>41</v>
      </c>
      <c r="D422" s="5">
        <v>100000</v>
      </c>
      <c r="E422" s="4">
        <v>2</v>
      </c>
      <c r="F422" s="4" t="s">
        <v>13</v>
      </c>
      <c r="G422" s="4" t="s">
        <v>28</v>
      </c>
      <c r="H422" s="4" t="s">
        <v>15</v>
      </c>
      <c r="I422" s="4">
        <v>4</v>
      </c>
      <c r="J422" s="4" t="s">
        <v>46</v>
      </c>
      <c r="K422" s="4" t="s">
        <v>17</v>
      </c>
      <c r="L422" s="4">
        <v>59</v>
      </c>
      <c r="M422" s="4" t="str">
        <f t="shared" si="6"/>
        <v>old</v>
      </c>
      <c r="N422" s="4" t="s">
        <v>18</v>
      </c>
    </row>
    <row r="423" spans="1:14" x14ac:dyDescent="0.25">
      <c r="A423" s="4">
        <v>14547</v>
      </c>
      <c r="B423" s="4" t="s">
        <v>39</v>
      </c>
      <c r="C423" s="4" t="s">
        <v>42</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40</v>
      </c>
      <c r="C424" s="4" t="s">
        <v>42</v>
      </c>
      <c r="D424" s="5">
        <v>110000</v>
      </c>
      <c r="E424" s="4">
        <v>0</v>
      </c>
      <c r="F424" s="4" t="s">
        <v>19</v>
      </c>
      <c r="G424" s="4" t="s">
        <v>28</v>
      </c>
      <c r="H424" s="4" t="s">
        <v>18</v>
      </c>
      <c r="I424" s="4">
        <v>3</v>
      </c>
      <c r="J424" s="4" t="s">
        <v>46</v>
      </c>
      <c r="K424" s="4" t="s">
        <v>24</v>
      </c>
      <c r="L424" s="4">
        <v>32</v>
      </c>
      <c r="M424" s="4" t="str">
        <f t="shared" si="6"/>
        <v>middle age</v>
      </c>
      <c r="N424" s="4" t="s">
        <v>15</v>
      </c>
    </row>
    <row r="425" spans="1:14" x14ac:dyDescent="0.25">
      <c r="A425" s="4">
        <v>27169</v>
      </c>
      <c r="B425" s="4" t="s">
        <v>40</v>
      </c>
      <c r="C425" s="4" t="s">
        <v>42</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40</v>
      </c>
      <c r="C426" s="4" t="s">
        <v>41</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39</v>
      </c>
      <c r="C427" s="4" t="s">
        <v>42</v>
      </c>
      <c r="D427" s="5">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40</v>
      </c>
      <c r="C428" s="4" t="s">
        <v>42</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25">
      <c r="A429" s="4">
        <v>17048</v>
      </c>
      <c r="B429" s="4" t="s">
        <v>40</v>
      </c>
      <c r="C429" s="4" t="s">
        <v>41</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39</v>
      </c>
      <c r="C430" s="4" t="s">
        <v>42</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40</v>
      </c>
      <c r="C431" s="4" t="s">
        <v>41</v>
      </c>
      <c r="D431" s="5">
        <v>30000</v>
      </c>
      <c r="E431" s="4">
        <v>0</v>
      </c>
      <c r="F431" s="4" t="s">
        <v>19</v>
      </c>
      <c r="G431" s="4" t="s">
        <v>20</v>
      </c>
      <c r="H431" s="4" t="s">
        <v>15</v>
      </c>
      <c r="I431" s="4">
        <v>1</v>
      </c>
      <c r="J431" s="4" t="s">
        <v>22</v>
      </c>
      <c r="K431" s="4" t="s">
        <v>17</v>
      </c>
      <c r="L431" s="4">
        <v>30</v>
      </c>
      <c r="M431" s="4" t="str">
        <f t="shared" si="6"/>
        <v>Adolescent</v>
      </c>
      <c r="N431" s="4" t="s">
        <v>18</v>
      </c>
    </row>
    <row r="432" spans="1:14" x14ac:dyDescent="0.25">
      <c r="A432" s="4">
        <v>15019</v>
      </c>
      <c r="B432" s="4" t="s">
        <v>40</v>
      </c>
      <c r="C432" s="4" t="s">
        <v>41</v>
      </c>
      <c r="D432" s="5">
        <v>30000</v>
      </c>
      <c r="E432" s="4">
        <v>3</v>
      </c>
      <c r="F432" s="4" t="s">
        <v>27</v>
      </c>
      <c r="G432" s="4" t="s">
        <v>14</v>
      </c>
      <c r="H432" s="4" t="s">
        <v>15</v>
      </c>
      <c r="I432" s="4">
        <v>2</v>
      </c>
      <c r="J432" s="4" t="s">
        <v>23</v>
      </c>
      <c r="K432" s="4" t="s">
        <v>24</v>
      </c>
      <c r="L432" s="4">
        <v>55</v>
      </c>
      <c r="M432" s="4" t="str">
        <f t="shared" si="6"/>
        <v>old</v>
      </c>
      <c r="N432" s="4" t="s">
        <v>18</v>
      </c>
    </row>
    <row r="433" spans="1:14" x14ac:dyDescent="0.25">
      <c r="A433" s="4">
        <v>28488</v>
      </c>
      <c r="B433" s="4" t="s">
        <v>40</v>
      </c>
      <c r="C433" s="4" t="s">
        <v>42</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25">
      <c r="A434" s="4">
        <v>21891</v>
      </c>
      <c r="B434" s="4" t="s">
        <v>39</v>
      </c>
      <c r="C434" s="4" t="s">
        <v>41</v>
      </c>
      <c r="D434" s="5">
        <v>110000</v>
      </c>
      <c r="E434" s="4">
        <v>0</v>
      </c>
      <c r="F434" s="4" t="s">
        <v>27</v>
      </c>
      <c r="G434" s="4" t="s">
        <v>28</v>
      </c>
      <c r="H434" s="4" t="s">
        <v>15</v>
      </c>
      <c r="I434" s="4">
        <v>3</v>
      </c>
      <c r="J434" s="4" t="s">
        <v>46</v>
      </c>
      <c r="K434" s="4" t="s">
        <v>24</v>
      </c>
      <c r="L434" s="4">
        <v>34</v>
      </c>
      <c r="M434" s="4" t="str">
        <f t="shared" si="6"/>
        <v>middle age</v>
      </c>
      <c r="N434" s="4" t="s">
        <v>15</v>
      </c>
    </row>
    <row r="435" spans="1:14" x14ac:dyDescent="0.25">
      <c r="A435" s="4">
        <v>27814</v>
      </c>
      <c r="B435" s="4" t="s">
        <v>40</v>
      </c>
      <c r="C435" s="4" t="s">
        <v>41</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25">
      <c r="A436" s="4">
        <v>22175</v>
      </c>
      <c r="B436" s="4" t="s">
        <v>39</v>
      </c>
      <c r="C436" s="4" t="s">
        <v>41</v>
      </c>
      <c r="D436" s="5">
        <v>30000</v>
      </c>
      <c r="E436" s="4">
        <v>3</v>
      </c>
      <c r="F436" s="4" t="s">
        <v>27</v>
      </c>
      <c r="G436" s="4" t="s">
        <v>14</v>
      </c>
      <c r="H436" s="4" t="s">
        <v>15</v>
      </c>
      <c r="I436" s="4">
        <v>2</v>
      </c>
      <c r="J436" s="4" t="s">
        <v>23</v>
      </c>
      <c r="K436" s="4" t="s">
        <v>24</v>
      </c>
      <c r="L436" s="4">
        <v>53</v>
      </c>
      <c r="M436" s="4" t="str">
        <f t="shared" si="6"/>
        <v>old</v>
      </c>
      <c r="N436" s="4" t="s">
        <v>15</v>
      </c>
    </row>
    <row r="437" spans="1:14" x14ac:dyDescent="0.25">
      <c r="A437" s="4">
        <v>29447</v>
      </c>
      <c r="B437" s="4" t="s">
        <v>40</v>
      </c>
      <c r="C437" s="4" t="s">
        <v>41</v>
      </c>
      <c r="D437" s="5">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39</v>
      </c>
      <c r="C438" s="4" t="s">
        <v>41</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40</v>
      </c>
      <c r="C439" s="4" t="s">
        <v>41</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25">
      <c r="A440" s="4">
        <v>24093</v>
      </c>
      <c r="B440" s="4" t="s">
        <v>40</v>
      </c>
      <c r="C440" s="4" t="s">
        <v>41</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39</v>
      </c>
      <c r="C441" s="4" t="s">
        <v>42</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40</v>
      </c>
      <c r="C442" s="4" t="s">
        <v>42</v>
      </c>
      <c r="D442" s="5">
        <v>90000</v>
      </c>
      <c r="E442" s="4">
        <v>0</v>
      </c>
      <c r="F442" s="4" t="s">
        <v>13</v>
      </c>
      <c r="G442" s="4" t="s">
        <v>21</v>
      </c>
      <c r="H442" s="4" t="s">
        <v>18</v>
      </c>
      <c r="I442" s="4">
        <v>3</v>
      </c>
      <c r="J442" s="4" t="s">
        <v>46</v>
      </c>
      <c r="K442" s="4" t="s">
        <v>24</v>
      </c>
      <c r="L442" s="4">
        <v>34</v>
      </c>
      <c r="M442" s="4" t="str">
        <f t="shared" si="6"/>
        <v>middle age</v>
      </c>
      <c r="N442" s="4" t="s">
        <v>15</v>
      </c>
    </row>
    <row r="443" spans="1:14" x14ac:dyDescent="0.25">
      <c r="A443" s="4">
        <v>11061</v>
      </c>
      <c r="B443" s="4" t="s">
        <v>39</v>
      </c>
      <c r="C443" s="4" t="s">
        <v>42</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40</v>
      </c>
      <c r="C444" s="4" t="s">
        <v>42</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39</v>
      </c>
      <c r="C445" s="4" t="s">
        <v>41</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40</v>
      </c>
      <c r="C446" s="4" t="s">
        <v>42</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39</v>
      </c>
      <c r="C447" s="4" t="s">
        <v>41</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39</v>
      </c>
      <c r="C448" s="4" t="s">
        <v>41</v>
      </c>
      <c r="D448" s="5">
        <v>130000</v>
      </c>
      <c r="E448" s="4">
        <v>0</v>
      </c>
      <c r="F448" s="4" t="s">
        <v>31</v>
      </c>
      <c r="G448" s="4" t="s">
        <v>28</v>
      </c>
      <c r="H448" s="4" t="s">
        <v>15</v>
      </c>
      <c r="I448" s="4">
        <v>1</v>
      </c>
      <c r="J448" s="4" t="s">
        <v>46</v>
      </c>
      <c r="K448" s="4" t="s">
        <v>24</v>
      </c>
      <c r="L448" s="4">
        <v>48</v>
      </c>
      <c r="M448" s="4" t="str">
        <f t="shared" si="6"/>
        <v>middle age</v>
      </c>
      <c r="N448" s="4" t="s">
        <v>18</v>
      </c>
    </row>
    <row r="449" spans="1:14" x14ac:dyDescent="0.25">
      <c r="A449" s="4">
        <v>20711</v>
      </c>
      <c r="B449" s="4" t="s">
        <v>39</v>
      </c>
      <c r="C449" s="4" t="s">
        <v>41</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39</v>
      </c>
      <c r="C450" s="4" t="s">
        <v>41</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25">
      <c r="A451" s="4">
        <v>12497</v>
      </c>
      <c r="B451" s="4" t="s">
        <v>39</v>
      </c>
      <c r="C451" s="4" t="s">
        <v>41</v>
      </c>
      <c r="D451" s="5">
        <v>40000</v>
      </c>
      <c r="E451" s="4">
        <v>1</v>
      </c>
      <c r="F451" s="4" t="s">
        <v>13</v>
      </c>
      <c r="G451" s="4" t="s">
        <v>14</v>
      </c>
      <c r="H451" s="4" t="s">
        <v>15</v>
      </c>
      <c r="I451" s="4">
        <v>0</v>
      </c>
      <c r="J451" s="4" t="s">
        <v>16</v>
      </c>
      <c r="K451" s="4" t="s">
        <v>17</v>
      </c>
      <c r="L451" s="4">
        <v>42</v>
      </c>
      <c r="M451" s="4" t="str">
        <f t="shared" ref="M451:M514" si="7">IF($L451&gt;52,"old",IF($L451&gt;31,"middle age",IF($L451&lt;31,"Adolescent","invalid")))</f>
        <v>middle age</v>
      </c>
      <c r="N451" s="4" t="s">
        <v>18</v>
      </c>
    </row>
    <row r="452" spans="1:14" x14ac:dyDescent="0.25">
      <c r="A452" s="4">
        <v>16559</v>
      </c>
      <c r="B452" s="4" t="s">
        <v>40</v>
      </c>
      <c r="C452" s="4" t="s">
        <v>41</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39</v>
      </c>
      <c r="C453" s="4" t="s">
        <v>41</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39</v>
      </c>
      <c r="C454" s="4" t="s">
        <v>41</v>
      </c>
      <c r="D454" s="5">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40</v>
      </c>
      <c r="C455" s="4" t="s">
        <v>41</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40</v>
      </c>
      <c r="C456" s="4" t="s">
        <v>42</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39</v>
      </c>
      <c r="C457" s="4" t="s">
        <v>41</v>
      </c>
      <c r="D457" s="5">
        <v>80000</v>
      </c>
      <c r="E457" s="4">
        <v>4</v>
      </c>
      <c r="F457" s="4" t="s">
        <v>19</v>
      </c>
      <c r="G457" s="4" t="s">
        <v>21</v>
      </c>
      <c r="H457" s="4" t="s">
        <v>18</v>
      </c>
      <c r="I457" s="4">
        <v>1</v>
      </c>
      <c r="J457" s="4" t="s">
        <v>22</v>
      </c>
      <c r="K457" s="4" t="s">
        <v>17</v>
      </c>
      <c r="L457" s="4">
        <v>53</v>
      </c>
      <c r="M457" s="4" t="str">
        <f t="shared" si="7"/>
        <v>old</v>
      </c>
      <c r="N457" s="4" t="s">
        <v>15</v>
      </c>
    </row>
    <row r="458" spans="1:14" x14ac:dyDescent="0.25">
      <c r="A458" s="4">
        <v>26385</v>
      </c>
      <c r="B458" s="4" t="s">
        <v>40</v>
      </c>
      <c r="C458" s="4" t="s">
        <v>42</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39</v>
      </c>
      <c r="C459" s="4" t="s">
        <v>41</v>
      </c>
      <c r="D459" s="5">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39</v>
      </c>
      <c r="C460" s="4" t="s">
        <v>42</v>
      </c>
      <c r="D460" s="5">
        <v>120000</v>
      </c>
      <c r="E460" s="4">
        <v>0</v>
      </c>
      <c r="F460" s="4" t="s">
        <v>29</v>
      </c>
      <c r="G460" s="4" t="s">
        <v>21</v>
      </c>
      <c r="H460" s="4" t="s">
        <v>15</v>
      </c>
      <c r="I460" s="4">
        <v>4</v>
      </c>
      <c r="J460" s="4" t="s">
        <v>46</v>
      </c>
      <c r="K460" s="4" t="s">
        <v>24</v>
      </c>
      <c r="L460" s="4">
        <v>32</v>
      </c>
      <c r="M460" s="4" t="str">
        <f t="shared" si="7"/>
        <v>middle age</v>
      </c>
      <c r="N460" s="4" t="s">
        <v>15</v>
      </c>
    </row>
    <row r="461" spans="1:14" x14ac:dyDescent="0.25">
      <c r="A461" s="4">
        <v>21554</v>
      </c>
      <c r="B461" s="4" t="s">
        <v>40</v>
      </c>
      <c r="C461" s="4" t="s">
        <v>41</v>
      </c>
      <c r="D461" s="5">
        <v>80000</v>
      </c>
      <c r="E461" s="4">
        <v>0</v>
      </c>
      <c r="F461" s="4" t="s">
        <v>13</v>
      </c>
      <c r="G461" s="4" t="s">
        <v>21</v>
      </c>
      <c r="H461" s="4" t="s">
        <v>18</v>
      </c>
      <c r="I461" s="4">
        <v>3</v>
      </c>
      <c r="J461" s="4" t="s">
        <v>46</v>
      </c>
      <c r="K461" s="4" t="s">
        <v>24</v>
      </c>
      <c r="L461" s="4">
        <v>33</v>
      </c>
      <c r="M461" s="4" t="str">
        <f t="shared" si="7"/>
        <v>middle age</v>
      </c>
      <c r="N461" s="4" t="s">
        <v>18</v>
      </c>
    </row>
    <row r="462" spans="1:14" x14ac:dyDescent="0.25">
      <c r="A462" s="4">
        <v>13662</v>
      </c>
      <c r="B462" s="4" t="s">
        <v>40</v>
      </c>
      <c r="C462" s="4" t="s">
        <v>42</v>
      </c>
      <c r="D462" s="5">
        <v>20000</v>
      </c>
      <c r="E462" s="4">
        <v>0</v>
      </c>
      <c r="F462" s="4" t="s">
        <v>29</v>
      </c>
      <c r="G462" s="4" t="s">
        <v>25</v>
      </c>
      <c r="H462" s="4" t="s">
        <v>15</v>
      </c>
      <c r="I462" s="4">
        <v>2</v>
      </c>
      <c r="J462" s="4" t="s">
        <v>26</v>
      </c>
      <c r="K462" s="4" t="s">
        <v>17</v>
      </c>
      <c r="L462" s="4">
        <v>30</v>
      </c>
      <c r="M462" s="4" t="str">
        <f t="shared" si="7"/>
        <v>Adolescent</v>
      </c>
      <c r="N462" s="4" t="s">
        <v>15</v>
      </c>
    </row>
    <row r="463" spans="1:14" x14ac:dyDescent="0.25">
      <c r="A463" s="4">
        <v>13089</v>
      </c>
      <c r="B463" s="4" t="s">
        <v>39</v>
      </c>
      <c r="C463" s="4" t="s">
        <v>41</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39</v>
      </c>
      <c r="C464" s="4" t="s">
        <v>41</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40</v>
      </c>
      <c r="C465" s="4" t="s">
        <v>42</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40</v>
      </c>
      <c r="C466" s="4" t="s">
        <v>41</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39</v>
      </c>
      <c r="C467" s="4" t="s">
        <v>42</v>
      </c>
      <c r="D467" s="5">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40</v>
      </c>
      <c r="C468" s="4" t="s">
        <v>41</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40</v>
      </c>
      <c r="C469" s="4" t="s">
        <v>42</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39</v>
      </c>
      <c r="C470" s="4" t="s">
        <v>41</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39</v>
      </c>
      <c r="C471" s="4" t="s">
        <v>41</v>
      </c>
      <c r="D471" s="5">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40</v>
      </c>
      <c r="C472" s="4" t="s">
        <v>42</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25">
      <c r="A473" s="4">
        <v>28323</v>
      </c>
      <c r="B473" s="4" t="s">
        <v>40</v>
      </c>
      <c r="C473" s="4" t="s">
        <v>42</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40</v>
      </c>
      <c r="C474" s="4" t="s">
        <v>41</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39</v>
      </c>
      <c r="C475" s="4" t="s">
        <v>41</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39</v>
      </c>
      <c r="C476" s="4" t="s">
        <v>41</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39</v>
      </c>
      <c r="C477" s="4" t="s">
        <v>42</v>
      </c>
      <c r="D477" s="5">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40</v>
      </c>
      <c r="C478" s="4" t="s">
        <v>41</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39</v>
      </c>
      <c r="C479" s="4" t="s">
        <v>42</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39</v>
      </c>
      <c r="C480" s="4" t="s">
        <v>42</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39</v>
      </c>
      <c r="C481" s="4" t="s">
        <v>42</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39</v>
      </c>
      <c r="C482" s="4" t="s">
        <v>41</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40</v>
      </c>
      <c r="C483" s="4" t="s">
        <v>41</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40</v>
      </c>
      <c r="C484" s="4" t="s">
        <v>42</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39</v>
      </c>
      <c r="C485" s="4" t="s">
        <v>42</v>
      </c>
      <c r="D485" s="5">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40</v>
      </c>
      <c r="C486" s="4" t="s">
        <v>41</v>
      </c>
      <c r="D486" s="5">
        <v>30000</v>
      </c>
      <c r="E486" s="4">
        <v>0</v>
      </c>
      <c r="F486" s="4" t="s">
        <v>19</v>
      </c>
      <c r="G486" s="4" t="s">
        <v>20</v>
      </c>
      <c r="H486" s="4" t="s">
        <v>18</v>
      </c>
      <c r="I486" s="4">
        <v>1</v>
      </c>
      <c r="J486" s="4" t="s">
        <v>22</v>
      </c>
      <c r="K486" s="4" t="s">
        <v>17</v>
      </c>
      <c r="L486" s="4">
        <v>30</v>
      </c>
      <c r="M486" s="4" t="str">
        <f t="shared" si="7"/>
        <v>Adolescent</v>
      </c>
      <c r="N486" s="4" t="s">
        <v>15</v>
      </c>
    </row>
    <row r="487" spans="1:14" x14ac:dyDescent="0.25">
      <c r="A487" s="4">
        <v>19491</v>
      </c>
      <c r="B487" s="4" t="s">
        <v>40</v>
      </c>
      <c r="C487" s="4" t="s">
        <v>42</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39</v>
      </c>
      <c r="C488" s="4" t="s">
        <v>41</v>
      </c>
      <c r="D488" s="5">
        <v>90000</v>
      </c>
      <c r="E488" s="4">
        <v>4</v>
      </c>
      <c r="F488" s="4" t="s">
        <v>29</v>
      </c>
      <c r="G488" s="4" t="s">
        <v>14</v>
      </c>
      <c r="H488" s="4" t="s">
        <v>15</v>
      </c>
      <c r="I488" s="4">
        <v>4</v>
      </c>
      <c r="J488" s="4" t="s">
        <v>46</v>
      </c>
      <c r="K488" s="4" t="s">
        <v>17</v>
      </c>
      <c r="L488" s="4">
        <v>58</v>
      </c>
      <c r="M488" s="4" t="str">
        <f t="shared" si="7"/>
        <v>old</v>
      </c>
      <c r="N488" s="4" t="s">
        <v>18</v>
      </c>
    </row>
    <row r="489" spans="1:14" x14ac:dyDescent="0.25">
      <c r="A489" s="4">
        <v>12821</v>
      </c>
      <c r="B489" s="4" t="s">
        <v>39</v>
      </c>
      <c r="C489" s="4" t="s">
        <v>42</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40</v>
      </c>
      <c r="C490" s="4" t="s">
        <v>41</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39</v>
      </c>
      <c r="C491" s="4" t="s">
        <v>42</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39</v>
      </c>
      <c r="C492" s="4" t="s">
        <v>42</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39</v>
      </c>
      <c r="C493" s="4" t="s">
        <v>42</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40</v>
      </c>
      <c r="C494" s="4" t="s">
        <v>41</v>
      </c>
      <c r="D494" s="5">
        <v>40000</v>
      </c>
      <c r="E494" s="4">
        <v>3</v>
      </c>
      <c r="F494" s="4" t="s">
        <v>19</v>
      </c>
      <c r="G494" s="4" t="s">
        <v>20</v>
      </c>
      <c r="H494" s="4" t="s">
        <v>15</v>
      </c>
      <c r="I494" s="4">
        <v>1</v>
      </c>
      <c r="J494" s="4" t="s">
        <v>26</v>
      </c>
      <c r="K494" s="4" t="s">
        <v>32</v>
      </c>
      <c r="L494" s="4">
        <v>30</v>
      </c>
      <c r="M494" s="4" t="str">
        <f t="shared" si="7"/>
        <v>Adolescent</v>
      </c>
      <c r="N494" s="4" t="s">
        <v>15</v>
      </c>
    </row>
    <row r="495" spans="1:14" x14ac:dyDescent="0.25">
      <c r="A495" s="4">
        <v>23707</v>
      </c>
      <c r="B495" s="4" t="s">
        <v>40</v>
      </c>
      <c r="C495" s="4" t="s">
        <v>42</v>
      </c>
      <c r="D495" s="5">
        <v>70000</v>
      </c>
      <c r="E495" s="4">
        <v>5</v>
      </c>
      <c r="F495" s="4" t="s">
        <v>13</v>
      </c>
      <c r="G495" s="4" t="s">
        <v>28</v>
      </c>
      <c r="H495" s="4" t="s">
        <v>15</v>
      </c>
      <c r="I495" s="4">
        <v>3</v>
      </c>
      <c r="J495" s="4" t="s">
        <v>46</v>
      </c>
      <c r="K495" s="4" t="s">
        <v>32</v>
      </c>
      <c r="L495" s="4">
        <v>60</v>
      </c>
      <c r="M495" s="4" t="str">
        <f t="shared" si="7"/>
        <v>old</v>
      </c>
      <c r="N495" s="4" t="s">
        <v>15</v>
      </c>
    </row>
    <row r="496" spans="1:14" x14ac:dyDescent="0.25">
      <c r="A496" s="4">
        <v>27650</v>
      </c>
      <c r="B496" s="4" t="s">
        <v>39</v>
      </c>
      <c r="C496" s="4" t="s">
        <v>42</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39</v>
      </c>
      <c r="C497" s="4" t="s">
        <v>42</v>
      </c>
      <c r="D497" s="5">
        <v>60000</v>
      </c>
      <c r="E497" s="4">
        <v>2</v>
      </c>
      <c r="F497" s="4" t="s">
        <v>19</v>
      </c>
      <c r="G497" s="4" t="s">
        <v>21</v>
      </c>
      <c r="H497" s="4" t="s">
        <v>15</v>
      </c>
      <c r="I497" s="4">
        <v>2</v>
      </c>
      <c r="J497" s="4" t="s">
        <v>46</v>
      </c>
      <c r="K497" s="4" t="s">
        <v>32</v>
      </c>
      <c r="L497" s="4">
        <v>56</v>
      </c>
      <c r="M497" s="4" t="str">
        <f t="shared" si="7"/>
        <v>old</v>
      </c>
      <c r="N497" s="4" t="s">
        <v>18</v>
      </c>
    </row>
    <row r="498" spans="1:14" x14ac:dyDescent="0.25">
      <c r="A498" s="4">
        <v>20678</v>
      </c>
      <c r="B498" s="4" t="s">
        <v>40</v>
      </c>
      <c r="C498" s="4" t="s">
        <v>41</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40</v>
      </c>
      <c r="C499" s="4" t="s">
        <v>41</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39</v>
      </c>
      <c r="C500" s="4" t="s">
        <v>42</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40</v>
      </c>
      <c r="C501" s="4" t="s">
        <v>41</v>
      </c>
      <c r="D501" s="5">
        <v>40000</v>
      </c>
      <c r="E501" s="4">
        <v>0</v>
      </c>
      <c r="F501" s="4" t="s">
        <v>27</v>
      </c>
      <c r="G501" s="4" t="s">
        <v>14</v>
      </c>
      <c r="H501" s="4" t="s">
        <v>18</v>
      </c>
      <c r="I501" s="4">
        <v>2</v>
      </c>
      <c r="J501" s="4" t="s">
        <v>26</v>
      </c>
      <c r="K501" s="4" t="s">
        <v>32</v>
      </c>
      <c r="L501" s="4">
        <v>30</v>
      </c>
      <c r="M501" s="4" t="str">
        <f t="shared" si="7"/>
        <v>Adolescent</v>
      </c>
      <c r="N501" s="4" t="s">
        <v>15</v>
      </c>
    </row>
    <row r="502" spans="1:14" x14ac:dyDescent="0.25">
      <c r="A502" s="4">
        <v>15559</v>
      </c>
      <c r="B502" s="4" t="s">
        <v>39</v>
      </c>
      <c r="C502" s="4" t="s">
        <v>42</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39</v>
      </c>
      <c r="C503" s="4" t="s">
        <v>41</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39</v>
      </c>
      <c r="C504" s="4" t="s">
        <v>42</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25">
      <c r="A505" s="4">
        <v>20339</v>
      </c>
      <c r="B505" s="4" t="s">
        <v>39</v>
      </c>
      <c r="C505" s="4" t="s">
        <v>41</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39</v>
      </c>
      <c r="C506" s="4" t="s">
        <v>42</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39</v>
      </c>
      <c r="C507" s="4" t="s">
        <v>42</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39</v>
      </c>
      <c r="C508" s="4" t="s">
        <v>41</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39</v>
      </c>
      <c r="C509" s="4" t="s">
        <v>41</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39</v>
      </c>
      <c r="C510" s="4" t="s">
        <v>42</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25">
      <c r="A511" s="4">
        <v>24357</v>
      </c>
      <c r="B511" s="4" t="s">
        <v>39</v>
      </c>
      <c r="C511" s="4" t="s">
        <v>42</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40</v>
      </c>
      <c r="C512" s="4" t="s">
        <v>42</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40</v>
      </c>
      <c r="C513" s="4" t="s">
        <v>42</v>
      </c>
      <c r="D513" s="5">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39</v>
      </c>
      <c r="C514" s="4" t="s">
        <v>41</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25">
      <c r="A515" s="4">
        <v>13353</v>
      </c>
      <c r="B515" s="4" t="s">
        <v>40</v>
      </c>
      <c r="C515" s="4" t="s">
        <v>41</v>
      </c>
      <c r="D515" s="5">
        <v>60000</v>
      </c>
      <c r="E515" s="4">
        <v>4</v>
      </c>
      <c r="F515" s="4" t="s">
        <v>31</v>
      </c>
      <c r="G515" s="4" t="s">
        <v>28</v>
      </c>
      <c r="H515" s="4" t="s">
        <v>15</v>
      </c>
      <c r="I515" s="4">
        <v>2</v>
      </c>
      <c r="J515" s="4" t="s">
        <v>46</v>
      </c>
      <c r="K515" s="4" t="s">
        <v>32</v>
      </c>
      <c r="L515" s="4">
        <v>61</v>
      </c>
      <c r="M515" s="4" t="str">
        <f t="shared" ref="M515:M578" si="8">IF($L515&gt;52,"old",IF($L515&gt;31,"middle age",IF($L515&lt;31,"Adolescent","invalid")))</f>
        <v>old</v>
      </c>
      <c r="N515" s="4" t="s">
        <v>15</v>
      </c>
    </row>
    <row r="516" spans="1:14" x14ac:dyDescent="0.25">
      <c r="A516" s="4">
        <v>19399</v>
      </c>
      <c r="B516" s="4" t="s">
        <v>40</v>
      </c>
      <c r="C516" s="4" t="s">
        <v>42</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39</v>
      </c>
      <c r="C517" s="4" t="s">
        <v>41</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39</v>
      </c>
      <c r="C518" s="4" t="s">
        <v>41</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40</v>
      </c>
      <c r="C519" s="4" t="s">
        <v>42</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39</v>
      </c>
      <c r="C520" s="4" t="s">
        <v>41</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39</v>
      </c>
      <c r="C521" s="4" t="s">
        <v>42</v>
      </c>
      <c r="D521" s="5">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40</v>
      </c>
      <c r="C522" s="4" t="s">
        <v>42</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40</v>
      </c>
      <c r="C523" s="4" t="s">
        <v>42</v>
      </c>
      <c r="D523" s="5">
        <v>40000</v>
      </c>
      <c r="E523" s="4">
        <v>4</v>
      </c>
      <c r="F523" s="4" t="s">
        <v>27</v>
      </c>
      <c r="G523" s="4" t="s">
        <v>21</v>
      </c>
      <c r="H523" s="4" t="s">
        <v>15</v>
      </c>
      <c r="I523" s="4">
        <v>2</v>
      </c>
      <c r="J523" s="4" t="s">
        <v>46</v>
      </c>
      <c r="K523" s="4" t="s">
        <v>32</v>
      </c>
      <c r="L523" s="4">
        <v>62</v>
      </c>
      <c r="M523" s="4" t="str">
        <f t="shared" si="8"/>
        <v>old</v>
      </c>
      <c r="N523" s="4" t="s">
        <v>15</v>
      </c>
    </row>
    <row r="524" spans="1:14" x14ac:dyDescent="0.25">
      <c r="A524" s="4">
        <v>19413</v>
      </c>
      <c r="B524" s="4" t="s">
        <v>40</v>
      </c>
      <c r="C524" s="4" t="s">
        <v>42</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39</v>
      </c>
      <c r="C525" s="4" t="s">
        <v>42</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40</v>
      </c>
      <c r="C526" s="4" t="s">
        <v>41</v>
      </c>
      <c r="D526" s="5">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40</v>
      </c>
      <c r="C527" s="4" t="s">
        <v>42</v>
      </c>
      <c r="D527" s="5">
        <v>60000</v>
      </c>
      <c r="E527" s="4">
        <v>5</v>
      </c>
      <c r="F527" s="4" t="s">
        <v>13</v>
      </c>
      <c r="G527" s="4" t="s">
        <v>28</v>
      </c>
      <c r="H527" s="4" t="s">
        <v>15</v>
      </c>
      <c r="I527" s="4">
        <v>3</v>
      </c>
      <c r="J527" s="4" t="s">
        <v>46</v>
      </c>
      <c r="K527" s="4" t="s">
        <v>32</v>
      </c>
      <c r="L527" s="4">
        <v>59</v>
      </c>
      <c r="M527" s="4" t="str">
        <f t="shared" si="8"/>
        <v>old</v>
      </c>
      <c r="N527" s="4" t="s">
        <v>15</v>
      </c>
    </row>
    <row r="528" spans="1:14" x14ac:dyDescent="0.25">
      <c r="A528" s="4">
        <v>15382</v>
      </c>
      <c r="B528" s="4" t="s">
        <v>39</v>
      </c>
      <c r="C528" s="4" t="s">
        <v>41</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39</v>
      </c>
      <c r="C529" s="4" t="s">
        <v>42</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40</v>
      </c>
      <c r="C530" s="4" t="s">
        <v>41</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25">
      <c r="A531" s="4">
        <v>13233</v>
      </c>
      <c r="B531" s="4" t="s">
        <v>39</v>
      </c>
      <c r="C531" s="4" t="s">
        <v>42</v>
      </c>
      <c r="D531" s="5">
        <v>60000</v>
      </c>
      <c r="E531" s="4">
        <v>2</v>
      </c>
      <c r="F531" s="4" t="s">
        <v>19</v>
      </c>
      <c r="G531" s="4" t="s">
        <v>21</v>
      </c>
      <c r="H531" s="4" t="s">
        <v>15</v>
      </c>
      <c r="I531" s="4">
        <v>1</v>
      </c>
      <c r="J531" s="4" t="s">
        <v>46</v>
      </c>
      <c r="K531" s="4" t="s">
        <v>32</v>
      </c>
      <c r="L531" s="4">
        <v>57</v>
      </c>
      <c r="M531" s="4" t="str">
        <f t="shared" si="8"/>
        <v>old</v>
      </c>
      <c r="N531" s="4" t="s">
        <v>15</v>
      </c>
    </row>
    <row r="532" spans="1:14" x14ac:dyDescent="0.25">
      <c r="A532" s="4">
        <v>25909</v>
      </c>
      <c r="B532" s="4" t="s">
        <v>39</v>
      </c>
      <c r="C532" s="4" t="s">
        <v>42</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25">
      <c r="A533" s="4">
        <v>14092</v>
      </c>
      <c r="B533" s="4" t="s">
        <v>40</v>
      </c>
      <c r="C533" s="4" t="s">
        <v>42</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25">
      <c r="A534" s="4">
        <v>29143</v>
      </c>
      <c r="B534" s="4" t="s">
        <v>40</v>
      </c>
      <c r="C534" s="4" t="s">
        <v>41</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39</v>
      </c>
      <c r="C535" s="4" t="s">
        <v>42</v>
      </c>
      <c r="D535" s="5">
        <v>60000</v>
      </c>
      <c r="E535" s="4">
        <v>3</v>
      </c>
      <c r="F535" s="4" t="s">
        <v>13</v>
      </c>
      <c r="G535" s="4" t="s">
        <v>28</v>
      </c>
      <c r="H535" s="4" t="s">
        <v>15</v>
      </c>
      <c r="I535" s="4">
        <v>2</v>
      </c>
      <c r="J535" s="4" t="s">
        <v>46</v>
      </c>
      <c r="K535" s="4" t="s">
        <v>32</v>
      </c>
      <c r="L535" s="4">
        <v>66</v>
      </c>
      <c r="M535" s="4" t="str">
        <f t="shared" si="8"/>
        <v>old</v>
      </c>
      <c r="N535" s="4" t="s">
        <v>18</v>
      </c>
    </row>
    <row r="536" spans="1:14" x14ac:dyDescent="0.25">
      <c r="A536" s="4">
        <v>24637</v>
      </c>
      <c r="B536" s="4" t="s">
        <v>39</v>
      </c>
      <c r="C536" s="4" t="s">
        <v>42</v>
      </c>
      <c r="D536" s="5">
        <v>40000</v>
      </c>
      <c r="E536" s="4">
        <v>4</v>
      </c>
      <c r="F536" s="4" t="s">
        <v>27</v>
      </c>
      <c r="G536" s="4" t="s">
        <v>21</v>
      </c>
      <c r="H536" s="4" t="s">
        <v>15</v>
      </c>
      <c r="I536" s="4">
        <v>2</v>
      </c>
      <c r="J536" s="4" t="s">
        <v>46</v>
      </c>
      <c r="K536" s="4" t="s">
        <v>32</v>
      </c>
      <c r="L536" s="4">
        <v>64</v>
      </c>
      <c r="M536" s="4" t="str">
        <f t="shared" si="8"/>
        <v>old</v>
      </c>
      <c r="N536" s="4" t="s">
        <v>18</v>
      </c>
    </row>
    <row r="537" spans="1:14" x14ac:dyDescent="0.25">
      <c r="A537" s="4">
        <v>23893</v>
      </c>
      <c r="B537" s="4" t="s">
        <v>39</v>
      </c>
      <c r="C537" s="4" t="s">
        <v>42</v>
      </c>
      <c r="D537" s="5">
        <v>50000</v>
      </c>
      <c r="E537" s="4">
        <v>3</v>
      </c>
      <c r="F537" s="4" t="s">
        <v>13</v>
      </c>
      <c r="G537" s="4" t="s">
        <v>14</v>
      </c>
      <c r="H537" s="4" t="s">
        <v>15</v>
      </c>
      <c r="I537" s="4">
        <v>3</v>
      </c>
      <c r="J537" s="4" t="s">
        <v>46</v>
      </c>
      <c r="K537" s="4" t="s">
        <v>32</v>
      </c>
      <c r="L537" s="4">
        <v>41</v>
      </c>
      <c r="M537" s="4" t="str">
        <f t="shared" si="8"/>
        <v>middle age</v>
      </c>
      <c r="N537" s="4" t="s">
        <v>18</v>
      </c>
    </row>
    <row r="538" spans="1:14" x14ac:dyDescent="0.25">
      <c r="A538" s="4">
        <v>13907</v>
      </c>
      <c r="B538" s="4" t="s">
        <v>40</v>
      </c>
      <c r="C538" s="4" t="s">
        <v>41</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39</v>
      </c>
      <c r="C539" s="4" t="s">
        <v>41</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39</v>
      </c>
      <c r="C540" s="4" t="s">
        <v>41</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40</v>
      </c>
      <c r="C541" s="4" t="s">
        <v>41</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40</v>
      </c>
      <c r="C542" s="4" t="s">
        <v>41</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39</v>
      </c>
      <c r="C543" s="4" t="s">
        <v>42</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39</v>
      </c>
      <c r="C544" s="4" t="s">
        <v>42</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25">
      <c r="A545" s="4">
        <v>25898</v>
      </c>
      <c r="B545" s="4" t="s">
        <v>39</v>
      </c>
      <c r="C545" s="4" t="s">
        <v>41</v>
      </c>
      <c r="D545" s="5">
        <v>70000</v>
      </c>
      <c r="E545" s="4">
        <v>2</v>
      </c>
      <c r="F545" s="4" t="s">
        <v>27</v>
      </c>
      <c r="G545" s="4" t="s">
        <v>21</v>
      </c>
      <c r="H545" s="4" t="s">
        <v>15</v>
      </c>
      <c r="I545" s="4">
        <v>2</v>
      </c>
      <c r="J545" s="4" t="s">
        <v>22</v>
      </c>
      <c r="K545" s="4" t="s">
        <v>32</v>
      </c>
      <c r="L545" s="4">
        <v>53</v>
      </c>
      <c r="M545" s="4" t="str">
        <f t="shared" si="8"/>
        <v>old</v>
      </c>
      <c r="N545" s="4" t="s">
        <v>18</v>
      </c>
    </row>
    <row r="546" spans="1:14" x14ac:dyDescent="0.25">
      <c r="A546" s="4">
        <v>24397</v>
      </c>
      <c r="B546" s="4" t="s">
        <v>40</v>
      </c>
      <c r="C546" s="4" t="s">
        <v>42</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40</v>
      </c>
      <c r="C547" s="4" t="s">
        <v>42</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25">
      <c r="A548" s="4">
        <v>15529</v>
      </c>
      <c r="B548" s="4" t="s">
        <v>39</v>
      </c>
      <c r="C548" s="4" t="s">
        <v>42</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39</v>
      </c>
      <c r="C549" s="4" t="s">
        <v>42</v>
      </c>
      <c r="D549" s="5">
        <v>60000</v>
      </c>
      <c r="E549" s="4">
        <v>2</v>
      </c>
      <c r="F549" s="4" t="s">
        <v>27</v>
      </c>
      <c r="G549" s="4" t="s">
        <v>21</v>
      </c>
      <c r="H549" s="4" t="s">
        <v>15</v>
      </c>
      <c r="I549" s="4">
        <v>2</v>
      </c>
      <c r="J549" s="4" t="s">
        <v>22</v>
      </c>
      <c r="K549" s="4" t="s">
        <v>32</v>
      </c>
      <c r="L549" s="4">
        <v>55</v>
      </c>
      <c r="M549" s="4" t="str">
        <f t="shared" si="8"/>
        <v>old</v>
      </c>
      <c r="N549" s="4" t="s">
        <v>15</v>
      </c>
    </row>
    <row r="550" spans="1:14" x14ac:dyDescent="0.25">
      <c r="A550" s="4">
        <v>18674</v>
      </c>
      <c r="B550" s="4" t="s">
        <v>40</v>
      </c>
      <c r="C550" s="4" t="s">
        <v>41</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39</v>
      </c>
      <c r="C551" s="4" t="s">
        <v>41</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40</v>
      </c>
      <c r="C552" s="4" t="s">
        <v>41</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39</v>
      </c>
      <c r="C553" s="4" t="s">
        <v>41</v>
      </c>
      <c r="D553" s="5">
        <v>50000</v>
      </c>
      <c r="E553" s="4">
        <v>4</v>
      </c>
      <c r="F553" s="4" t="s">
        <v>13</v>
      </c>
      <c r="G553" s="4" t="s">
        <v>28</v>
      </c>
      <c r="H553" s="4" t="s">
        <v>15</v>
      </c>
      <c r="I553" s="4">
        <v>2</v>
      </c>
      <c r="J553" s="4" t="s">
        <v>46</v>
      </c>
      <c r="K553" s="4" t="s">
        <v>32</v>
      </c>
      <c r="L553" s="4">
        <v>63</v>
      </c>
      <c r="M553" s="4" t="str">
        <f t="shared" si="8"/>
        <v>old</v>
      </c>
      <c r="N553" s="4" t="s">
        <v>18</v>
      </c>
    </row>
    <row r="554" spans="1:14" x14ac:dyDescent="0.25">
      <c r="A554" s="4">
        <v>14417</v>
      </c>
      <c r="B554" s="4" t="s">
        <v>40</v>
      </c>
      <c r="C554" s="4" t="s">
        <v>42</v>
      </c>
      <c r="D554" s="5">
        <v>60000</v>
      </c>
      <c r="E554" s="4">
        <v>3</v>
      </c>
      <c r="F554" s="4" t="s">
        <v>27</v>
      </c>
      <c r="G554" s="4" t="s">
        <v>21</v>
      </c>
      <c r="H554" s="4" t="s">
        <v>15</v>
      </c>
      <c r="I554" s="4">
        <v>2</v>
      </c>
      <c r="J554" s="4" t="s">
        <v>46</v>
      </c>
      <c r="K554" s="4" t="s">
        <v>32</v>
      </c>
      <c r="L554" s="4">
        <v>54</v>
      </c>
      <c r="M554" s="4" t="str">
        <f t="shared" si="8"/>
        <v>old</v>
      </c>
      <c r="N554" s="4" t="s">
        <v>15</v>
      </c>
    </row>
    <row r="555" spans="1:14" x14ac:dyDescent="0.25">
      <c r="A555" s="4">
        <v>17533</v>
      </c>
      <c r="B555" s="4" t="s">
        <v>39</v>
      </c>
      <c r="C555" s="4" t="s">
        <v>42</v>
      </c>
      <c r="D555" s="5">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39</v>
      </c>
      <c r="C556" s="4" t="s">
        <v>41</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40</v>
      </c>
      <c r="C557" s="4" t="s">
        <v>42</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39</v>
      </c>
      <c r="C558" s="4" t="s">
        <v>42</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39</v>
      </c>
      <c r="C559" s="4" t="s">
        <v>41</v>
      </c>
      <c r="D559" s="5">
        <v>40000</v>
      </c>
      <c r="E559" s="4">
        <v>3</v>
      </c>
      <c r="F559" s="4" t="s">
        <v>19</v>
      </c>
      <c r="G559" s="4" t="s">
        <v>20</v>
      </c>
      <c r="H559" s="4" t="s">
        <v>15</v>
      </c>
      <c r="I559" s="4">
        <v>0</v>
      </c>
      <c r="J559" s="4" t="s">
        <v>26</v>
      </c>
      <c r="K559" s="4" t="s">
        <v>32</v>
      </c>
      <c r="L559" s="4">
        <v>30</v>
      </c>
      <c r="M559" s="4" t="str">
        <f t="shared" si="8"/>
        <v>Adolescent</v>
      </c>
      <c r="N559" s="4" t="s">
        <v>18</v>
      </c>
    </row>
    <row r="560" spans="1:14" x14ac:dyDescent="0.25">
      <c r="A560" s="4">
        <v>23200</v>
      </c>
      <c r="B560" s="4" t="s">
        <v>39</v>
      </c>
      <c r="C560" s="4" t="s">
        <v>41</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40</v>
      </c>
      <c r="C561" s="4" t="s">
        <v>41</v>
      </c>
      <c r="D561" s="5">
        <v>60000</v>
      </c>
      <c r="E561" s="4">
        <v>2</v>
      </c>
      <c r="F561" s="4" t="s">
        <v>13</v>
      </c>
      <c r="G561" s="4" t="s">
        <v>28</v>
      </c>
      <c r="H561" s="4" t="s">
        <v>15</v>
      </c>
      <c r="I561" s="4">
        <v>0</v>
      </c>
      <c r="J561" s="4" t="s">
        <v>46</v>
      </c>
      <c r="K561" s="4" t="s">
        <v>32</v>
      </c>
      <c r="L561" s="4">
        <v>58</v>
      </c>
      <c r="M561" s="4" t="str">
        <f t="shared" si="8"/>
        <v>old</v>
      </c>
      <c r="N561" s="4" t="s">
        <v>18</v>
      </c>
    </row>
    <row r="562" spans="1:14" x14ac:dyDescent="0.25">
      <c r="A562" s="4">
        <v>18577</v>
      </c>
      <c r="B562" s="4" t="s">
        <v>39</v>
      </c>
      <c r="C562" s="4" t="s">
        <v>41</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39</v>
      </c>
      <c r="C563" s="4" t="s">
        <v>41</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39</v>
      </c>
      <c r="C564" s="4" t="s">
        <v>41</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40</v>
      </c>
      <c r="C565" s="4" t="s">
        <v>41</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25">
      <c r="A566" s="4">
        <v>17369</v>
      </c>
      <c r="B566" s="4" t="s">
        <v>40</v>
      </c>
      <c r="C566" s="4" t="s">
        <v>42</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25">
      <c r="A567" s="4">
        <v>14495</v>
      </c>
      <c r="B567" s="4" t="s">
        <v>39</v>
      </c>
      <c r="C567" s="4" t="s">
        <v>42</v>
      </c>
      <c r="D567" s="5">
        <v>40000</v>
      </c>
      <c r="E567" s="4">
        <v>3</v>
      </c>
      <c r="F567" s="4" t="s">
        <v>19</v>
      </c>
      <c r="G567" s="4" t="s">
        <v>21</v>
      </c>
      <c r="H567" s="4" t="s">
        <v>18</v>
      </c>
      <c r="I567" s="4">
        <v>2</v>
      </c>
      <c r="J567" s="4" t="s">
        <v>23</v>
      </c>
      <c r="K567" s="4" t="s">
        <v>32</v>
      </c>
      <c r="L567" s="4">
        <v>54</v>
      </c>
      <c r="M567" s="4" t="str">
        <f t="shared" si="8"/>
        <v>old</v>
      </c>
      <c r="N567" s="4" t="s">
        <v>15</v>
      </c>
    </row>
    <row r="568" spans="1:14" x14ac:dyDescent="0.25">
      <c r="A568" s="4">
        <v>18847</v>
      </c>
      <c r="B568" s="4" t="s">
        <v>39</v>
      </c>
      <c r="C568" s="4" t="s">
        <v>41</v>
      </c>
      <c r="D568" s="5">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39</v>
      </c>
      <c r="C569" s="4" t="s">
        <v>42</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39</v>
      </c>
      <c r="C570" s="4" t="s">
        <v>42</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40</v>
      </c>
      <c r="C571" s="4" t="s">
        <v>42</v>
      </c>
      <c r="D571" s="5">
        <v>50000</v>
      </c>
      <c r="E571" s="4">
        <v>3</v>
      </c>
      <c r="F571" s="4" t="s">
        <v>31</v>
      </c>
      <c r="G571" s="4" t="s">
        <v>28</v>
      </c>
      <c r="H571" s="4" t="s">
        <v>15</v>
      </c>
      <c r="I571" s="4">
        <v>2</v>
      </c>
      <c r="J571" s="4" t="s">
        <v>46</v>
      </c>
      <c r="K571" s="4" t="s">
        <v>32</v>
      </c>
      <c r="L571" s="4">
        <v>69</v>
      </c>
      <c r="M571" s="4" t="str">
        <f t="shared" si="8"/>
        <v>old</v>
      </c>
      <c r="N571" s="4" t="s">
        <v>18</v>
      </c>
    </row>
    <row r="572" spans="1:14" x14ac:dyDescent="0.25">
      <c r="A572" s="4">
        <v>20370</v>
      </c>
      <c r="B572" s="4" t="s">
        <v>39</v>
      </c>
      <c r="C572" s="4" t="s">
        <v>42</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39</v>
      </c>
      <c r="C573" s="4" t="s">
        <v>42</v>
      </c>
      <c r="D573" s="5">
        <v>40000</v>
      </c>
      <c r="E573" s="4">
        <v>2</v>
      </c>
      <c r="F573" s="4" t="s">
        <v>29</v>
      </c>
      <c r="G573" s="4" t="s">
        <v>14</v>
      </c>
      <c r="H573" s="4" t="s">
        <v>15</v>
      </c>
      <c r="I573" s="4">
        <v>2</v>
      </c>
      <c r="J573" s="4" t="s">
        <v>22</v>
      </c>
      <c r="K573" s="4" t="s">
        <v>32</v>
      </c>
      <c r="L573" s="4">
        <v>55</v>
      </c>
      <c r="M573" s="4" t="str">
        <f t="shared" si="8"/>
        <v>old</v>
      </c>
      <c r="N573" s="4" t="s">
        <v>18</v>
      </c>
    </row>
    <row r="574" spans="1:14" x14ac:dyDescent="0.25">
      <c r="A574" s="4">
        <v>23549</v>
      </c>
      <c r="B574" s="4" t="s">
        <v>40</v>
      </c>
      <c r="C574" s="4" t="s">
        <v>42</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25">
      <c r="A575" s="4">
        <v>21751</v>
      </c>
      <c r="B575" s="4" t="s">
        <v>39</v>
      </c>
      <c r="C575" s="4" t="s">
        <v>42</v>
      </c>
      <c r="D575" s="5">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40</v>
      </c>
      <c r="C576" s="4" t="s">
        <v>41</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40</v>
      </c>
      <c r="C577" s="4" t="s">
        <v>42</v>
      </c>
      <c r="D577" s="5">
        <v>60000</v>
      </c>
      <c r="E577" s="4">
        <v>2</v>
      </c>
      <c r="F577" s="4" t="s">
        <v>19</v>
      </c>
      <c r="G577" s="4" t="s">
        <v>21</v>
      </c>
      <c r="H577" s="4" t="s">
        <v>15</v>
      </c>
      <c r="I577" s="4">
        <v>1</v>
      </c>
      <c r="J577" s="4" t="s">
        <v>46</v>
      </c>
      <c r="K577" s="4" t="s">
        <v>32</v>
      </c>
      <c r="L577" s="4">
        <v>56</v>
      </c>
      <c r="M577" s="4" t="str">
        <f t="shared" si="8"/>
        <v>old</v>
      </c>
      <c r="N577" s="4" t="s">
        <v>18</v>
      </c>
    </row>
    <row r="578" spans="1:14" x14ac:dyDescent="0.25">
      <c r="A578" s="4">
        <v>18752</v>
      </c>
      <c r="B578" s="4" t="s">
        <v>40</v>
      </c>
      <c r="C578" s="4" t="s">
        <v>41</v>
      </c>
      <c r="D578" s="5">
        <v>40000</v>
      </c>
      <c r="E578" s="4">
        <v>0</v>
      </c>
      <c r="F578" s="4" t="s">
        <v>27</v>
      </c>
      <c r="G578" s="4" t="s">
        <v>14</v>
      </c>
      <c r="H578" s="4" t="s">
        <v>15</v>
      </c>
      <c r="I578" s="4">
        <v>1</v>
      </c>
      <c r="J578" s="4" t="s">
        <v>23</v>
      </c>
      <c r="K578" s="4" t="s">
        <v>32</v>
      </c>
      <c r="L578" s="4">
        <v>30</v>
      </c>
      <c r="M578" s="4" t="str">
        <f t="shared" si="8"/>
        <v>Adolescent</v>
      </c>
      <c r="N578" s="4" t="s">
        <v>18</v>
      </c>
    </row>
    <row r="579" spans="1:14" x14ac:dyDescent="0.25">
      <c r="A579" s="4">
        <v>16917</v>
      </c>
      <c r="B579" s="4" t="s">
        <v>39</v>
      </c>
      <c r="C579" s="4" t="s">
        <v>42</v>
      </c>
      <c r="D579" s="5">
        <v>120000</v>
      </c>
      <c r="E579" s="4">
        <v>1</v>
      </c>
      <c r="F579" s="4" t="s">
        <v>13</v>
      </c>
      <c r="G579" s="4" t="s">
        <v>28</v>
      </c>
      <c r="H579" s="4" t="s">
        <v>15</v>
      </c>
      <c r="I579" s="4">
        <v>4</v>
      </c>
      <c r="J579" s="4" t="s">
        <v>16</v>
      </c>
      <c r="K579" s="4" t="s">
        <v>32</v>
      </c>
      <c r="L579" s="4">
        <v>38</v>
      </c>
      <c r="M579" s="4" t="str">
        <f t="shared" ref="M579:M642" si="9">IF($L579&gt;52,"old",IF($L579&gt;31,"middle age",IF($L579&lt;31,"Adolescent","invalid")))</f>
        <v>middle age</v>
      </c>
      <c r="N579" s="4" t="s">
        <v>18</v>
      </c>
    </row>
    <row r="580" spans="1:14" x14ac:dyDescent="0.25">
      <c r="A580" s="4">
        <v>15313</v>
      </c>
      <c r="B580" s="4" t="s">
        <v>39</v>
      </c>
      <c r="C580" s="4" t="s">
        <v>42</v>
      </c>
      <c r="D580" s="5">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40</v>
      </c>
      <c r="C581" s="4" t="s">
        <v>41</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39</v>
      </c>
      <c r="C582" s="4" t="s">
        <v>41</v>
      </c>
      <c r="D582" s="5">
        <v>60000</v>
      </c>
      <c r="E582" s="4">
        <v>3</v>
      </c>
      <c r="F582" s="4" t="s">
        <v>31</v>
      </c>
      <c r="G582" s="4" t="s">
        <v>28</v>
      </c>
      <c r="H582" s="4" t="s">
        <v>15</v>
      </c>
      <c r="I582" s="4">
        <v>2</v>
      </c>
      <c r="J582" s="4" t="s">
        <v>46</v>
      </c>
      <c r="K582" s="4" t="s">
        <v>32</v>
      </c>
      <c r="L582" s="4">
        <v>69</v>
      </c>
      <c r="M582" s="4" t="str">
        <f t="shared" si="9"/>
        <v>old</v>
      </c>
      <c r="N582" s="4" t="s">
        <v>18</v>
      </c>
    </row>
    <row r="583" spans="1:14" x14ac:dyDescent="0.25">
      <c r="A583" s="4">
        <v>23089</v>
      </c>
      <c r="B583" s="4" t="s">
        <v>39</v>
      </c>
      <c r="C583" s="4" t="s">
        <v>42</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25">
      <c r="A584" s="4">
        <v>13749</v>
      </c>
      <c r="B584" s="4" t="s">
        <v>39</v>
      </c>
      <c r="C584" s="4" t="s">
        <v>42</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39</v>
      </c>
      <c r="C585" s="4" t="s">
        <v>42</v>
      </c>
      <c r="D585" s="5">
        <v>60000</v>
      </c>
      <c r="E585" s="4">
        <v>3</v>
      </c>
      <c r="F585" s="4" t="s">
        <v>13</v>
      </c>
      <c r="G585" s="4" t="s">
        <v>28</v>
      </c>
      <c r="H585" s="4" t="s">
        <v>15</v>
      </c>
      <c r="I585" s="4">
        <v>2</v>
      </c>
      <c r="J585" s="4" t="s">
        <v>46</v>
      </c>
      <c r="K585" s="4" t="s">
        <v>32</v>
      </c>
      <c r="L585" s="4">
        <v>66</v>
      </c>
      <c r="M585" s="4" t="str">
        <f t="shared" si="9"/>
        <v>old</v>
      </c>
      <c r="N585" s="4" t="s">
        <v>18</v>
      </c>
    </row>
    <row r="586" spans="1:14" x14ac:dyDescent="0.25">
      <c r="A586" s="4">
        <v>28667</v>
      </c>
      <c r="B586" s="4" t="s">
        <v>40</v>
      </c>
      <c r="C586" s="4" t="s">
        <v>42</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40</v>
      </c>
      <c r="C587" s="4" t="s">
        <v>42</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39</v>
      </c>
      <c r="C588" s="4" t="s">
        <v>42</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39</v>
      </c>
      <c r="C589" s="4" t="s">
        <v>41</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39</v>
      </c>
      <c r="C590" s="4" t="s">
        <v>41</v>
      </c>
      <c r="D590" s="5">
        <v>90000</v>
      </c>
      <c r="E590" s="4">
        <v>2</v>
      </c>
      <c r="F590" s="4" t="s">
        <v>27</v>
      </c>
      <c r="G590" s="4" t="s">
        <v>21</v>
      </c>
      <c r="H590" s="4" t="s">
        <v>15</v>
      </c>
      <c r="I590" s="4">
        <v>1</v>
      </c>
      <c r="J590" s="4" t="s">
        <v>46</v>
      </c>
      <c r="K590" s="4" t="s">
        <v>32</v>
      </c>
      <c r="L590" s="4">
        <v>51</v>
      </c>
      <c r="M590" s="4" t="str">
        <f t="shared" si="9"/>
        <v>middle age</v>
      </c>
      <c r="N590" s="4" t="s">
        <v>15</v>
      </c>
    </row>
    <row r="591" spans="1:14" x14ac:dyDescent="0.25">
      <c r="A591" s="4">
        <v>12100</v>
      </c>
      <c r="B591" s="4" t="s">
        <v>40</v>
      </c>
      <c r="C591" s="4" t="s">
        <v>42</v>
      </c>
      <c r="D591" s="5">
        <v>60000</v>
      </c>
      <c r="E591" s="4">
        <v>2</v>
      </c>
      <c r="F591" s="4" t="s">
        <v>13</v>
      </c>
      <c r="G591" s="4" t="s">
        <v>28</v>
      </c>
      <c r="H591" s="4" t="s">
        <v>15</v>
      </c>
      <c r="I591" s="4">
        <v>0</v>
      </c>
      <c r="J591" s="4" t="s">
        <v>46</v>
      </c>
      <c r="K591" s="4" t="s">
        <v>32</v>
      </c>
      <c r="L591" s="4">
        <v>57</v>
      </c>
      <c r="M591" s="4" t="str">
        <f t="shared" si="9"/>
        <v>old</v>
      </c>
      <c r="N591" s="4" t="s">
        <v>18</v>
      </c>
    </row>
    <row r="592" spans="1:14" x14ac:dyDescent="0.25">
      <c r="A592" s="4">
        <v>23158</v>
      </c>
      <c r="B592" s="4" t="s">
        <v>39</v>
      </c>
      <c r="C592" s="4" t="s">
        <v>41</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39</v>
      </c>
      <c r="C593" s="4" t="s">
        <v>42</v>
      </c>
      <c r="D593" s="5">
        <v>40000</v>
      </c>
      <c r="E593" s="4">
        <v>4</v>
      </c>
      <c r="F593" s="4" t="s">
        <v>27</v>
      </c>
      <c r="G593" s="4" t="s">
        <v>21</v>
      </c>
      <c r="H593" s="4" t="s">
        <v>18</v>
      </c>
      <c r="I593" s="4">
        <v>2</v>
      </c>
      <c r="J593" s="4" t="s">
        <v>46</v>
      </c>
      <c r="K593" s="4" t="s">
        <v>32</v>
      </c>
      <c r="L593" s="4">
        <v>61</v>
      </c>
      <c r="M593" s="4" t="str">
        <f t="shared" si="9"/>
        <v>old</v>
      </c>
      <c r="N593" s="4" t="s">
        <v>15</v>
      </c>
    </row>
    <row r="594" spans="1:14" x14ac:dyDescent="0.25">
      <c r="A594" s="4">
        <v>18391</v>
      </c>
      <c r="B594" s="4" t="s">
        <v>40</v>
      </c>
      <c r="C594" s="4" t="s">
        <v>41</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40</v>
      </c>
      <c r="C595" s="4" t="s">
        <v>41</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39</v>
      </c>
      <c r="C596" s="4" t="s">
        <v>42</v>
      </c>
      <c r="D596" s="5">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40</v>
      </c>
      <c r="C597" s="4" t="s">
        <v>41</v>
      </c>
      <c r="D597" s="5">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39</v>
      </c>
      <c r="C598" s="4" t="s">
        <v>41</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40</v>
      </c>
      <c r="C599" s="4" t="s">
        <v>42</v>
      </c>
      <c r="D599" s="5">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39</v>
      </c>
      <c r="C600" s="4" t="s">
        <v>42</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39</v>
      </c>
      <c r="C601" s="4" t="s">
        <v>41</v>
      </c>
      <c r="D601" s="5">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39</v>
      </c>
      <c r="C602" s="4" t="s">
        <v>42</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40</v>
      </c>
      <c r="C603" s="4" t="s">
        <v>42</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40</v>
      </c>
      <c r="C604" s="4" t="s">
        <v>42</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39</v>
      </c>
      <c r="C605" s="4" t="s">
        <v>42</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39</v>
      </c>
      <c r="C606" s="4" t="s">
        <v>42</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25">
      <c r="A607" s="4">
        <v>17458</v>
      </c>
      <c r="B607" s="4" t="s">
        <v>40</v>
      </c>
      <c r="C607" s="4" t="s">
        <v>42</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40</v>
      </c>
      <c r="C608" s="4" t="s">
        <v>42</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40</v>
      </c>
      <c r="C609" s="4" t="s">
        <v>41</v>
      </c>
      <c r="D609" s="5">
        <v>70000</v>
      </c>
      <c r="E609" s="4">
        <v>5</v>
      </c>
      <c r="F609" s="4" t="s">
        <v>31</v>
      </c>
      <c r="G609" s="4" t="s">
        <v>21</v>
      </c>
      <c r="H609" s="4" t="s">
        <v>15</v>
      </c>
      <c r="I609" s="4">
        <v>3</v>
      </c>
      <c r="J609" s="4" t="s">
        <v>46</v>
      </c>
      <c r="K609" s="4" t="s">
        <v>32</v>
      </c>
      <c r="L609" s="4">
        <v>46</v>
      </c>
      <c r="M609" s="4" t="str">
        <f t="shared" si="9"/>
        <v>middle age</v>
      </c>
      <c r="N609" s="4" t="s">
        <v>15</v>
      </c>
    </row>
    <row r="610" spans="1:14" x14ac:dyDescent="0.25">
      <c r="A610" s="4">
        <v>16890</v>
      </c>
      <c r="B610" s="4" t="s">
        <v>39</v>
      </c>
      <c r="C610" s="4" t="s">
        <v>42</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39</v>
      </c>
      <c r="C611" s="4" t="s">
        <v>42</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39</v>
      </c>
      <c r="C612" s="4" t="s">
        <v>42</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39</v>
      </c>
      <c r="C613" s="4" t="s">
        <v>41</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40</v>
      </c>
      <c r="C614" s="4" t="s">
        <v>41</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25">
      <c r="A615" s="4">
        <v>25184</v>
      </c>
      <c r="B615" s="4" t="s">
        <v>40</v>
      </c>
      <c r="C615" s="4" t="s">
        <v>42</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39</v>
      </c>
      <c r="C616" s="4" t="s">
        <v>41</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40</v>
      </c>
      <c r="C617" s="4" t="s">
        <v>41</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40</v>
      </c>
      <c r="C618" s="4" t="s">
        <v>41</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39</v>
      </c>
      <c r="C619" s="4" t="s">
        <v>42</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40</v>
      </c>
      <c r="C620" s="4" t="s">
        <v>41</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40</v>
      </c>
      <c r="C621" s="4" t="s">
        <v>41</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25">
      <c r="A622" s="4">
        <v>11259</v>
      </c>
      <c r="B622" s="4" t="s">
        <v>39</v>
      </c>
      <c r="C622" s="4" t="s">
        <v>41</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39</v>
      </c>
      <c r="C623" s="4" t="s">
        <v>42</v>
      </c>
      <c r="D623" s="5">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39</v>
      </c>
      <c r="C624" s="4" t="s">
        <v>42</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39</v>
      </c>
      <c r="C625" s="4" t="s">
        <v>41</v>
      </c>
      <c r="D625" s="5">
        <v>70000</v>
      </c>
      <c r="E625" s="4">
        <v>4</v>
      </c>
      <c r="F625" s="4" t="s">
        <v>19</v>
      </c>
      <c r="G625" s="4" t="s">
        <v>21</v>
      </c>
      <c r="H625" s="4" t="s">
        <v>15</v>
      </c>
      <c r="I625" s="4">
        <v>1</v>
      </c>
      <c r="J625" s="4" t="s">
        <v>26</v>
      </c>
      <c r="K625" s="4" t="s">
        <v>32</v>
      </c>
      <c r="L625" s="4">
        <v>55</v>
      </c>
      <c r="M625" s="4" t="str">
        <f t="shared" si="9"/>
        <v>old</v>
      </c>
      <c r="N625" s="4" t="s">
        <v>18</v>
      </c>
    </row>
    <row r="626" spans="1:14" x14ac:dyDescent="0.25">
      <c r="A626" s="4">
        <v>25943</v>
      </c>
      <c r="B626" s="4" t="s">
        <v>40</v>
      </c>
      <c r="C626" s="4" t="s">
        <v>41</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25">
      <c r="A627" s="4">
        <v>22127</v>
      </c>
      <c r="B627" s="4" t="s">
        <v>39</v>
      </c>
      <c r="C627" s="4" t="s">
        <v>42</v>
      </c>
      <c r="D627" s="5">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39</v>
      </c>
      <c r="C628" s="4" t="s">
        <v>41</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25">
      <c r="A629" s="4">
        <v>23672</v>
      </c>
      <c r="B629" s="4" t="s">
        <v>39</v>
      </c>
      <c r="C629" s="4" t="s">
        <v>41</v>
      </c>
      <c r="D629" s="5">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40</v>
      </c>
      <c r="C630" s="4" t="s">
        <v>42</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39</v>
      </c>
      <c r="C631" s="4" t="s">
        <v>41</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39</v>
      </c>
      <c r="C632" s="4" t="s">
        <v>42</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25">
      <c r="A633" s="4">
        <v>27643</v>
      </c>
      <c r="B633" s="4" t="s">
        <v>40</v>
      </c>
      <c r="C633" s="4" t="s">
        <v>42</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40</v>
      </c>
      <c r="C634" s="4" t="s">
        <v>41</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39</v>
      </c>
      <c r="C635" s="4" t="s">
        <v>41</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39</v>
      </c>
      <c r="C636" s="4" t="s">
        <v>42</v>
      </c>
      <c r="D636" s="5">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40</v>
      </c>
      <c r="C637" s="4" t="s">
        <v>41</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40</v>
      </c>
      <c r="C638" s="4" t="s">
        <v>41</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40</v>
      </c>
      <c r="C639" s="4" t="s">
        <v>42</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25">
      <c r="A640" s="4">
        <v>18949</v>
      </c>
      <c r="B640" s="4" t="s">
        <v>40</v>
      </c>
      <c r="C640" s="4" t="s">
        <v>42</v>
      </c>
      <c r="D640" s="5">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39</v>
      </c>
      <c r="C641" s="4" t="s">
        <v>42</v>
      </c>
      <c r="D641" s="5">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39</v>
      </c>
      <c r="C642" s="4" t="s">
        <v>41</v>
      </c>
      <c r="D642" s="5">
        <v>60000</v>
      </c>
      <c r="E642" s="4">
        <v>2</v>
      </c>
      <c r="F642" s="4" t="s">
        <v>19</v>
      </c>
      <c r="G642" s="4" t="s">
        <v>21</v>
      </c>
      <c r="H642" s="4" t="s">
        <v>15</v>
      </c>
      <c r="I642" s="4">
        <v>2</v>
      </c>
      <c r="J642" s="4" t="s">
        <v>22</v>
      </c>
      <c r="K642" s="4" t="s">
        <v>32</v>
      </c>
      <c r="L642" s="4">
        <v>56</v>
      </c>
      <c r="M642" s="4" t="str">
        <f t="shared" si="9"/>
        <v>old</v>
      </c>
      <c r="N642" s="4" t="s">
        <v>15</v>
      </c>
    </row>
    <row r="643" spans="1:14" x14ac:dyDescent="0.25">
      <c r="A643" s="4">
        <v>21441</v>
      </c>
      <c r="B643" s="4" t="s">
        <v>39</v>
      </c>
      <c r="C643" s="4" t="s">
        <v>42</v>
      </c>
      <c r="D643" s="5">
        <v>50000</v>
      </c>
      <c r="E643" s="4">
        <v>4</v>
      </c>
      <c r="F643" s="4" t="s">
        <v>13</v>
      </c>
      <c r="G643" s="4" t="s">
        <v>28</v>
      </c>
      <c r="H643" s="4" t="s">
        <v>15</v>
      </c>
      <c r="I643" s="4">
        <v>2</v>
      </c>
      <c r="J643" s="4" t="s">
        <v>46</v>
      </c>
      <c r="K643" s="4" t="s">
        <v>32</v>
      </c>
      <c r="L643" s="4">
        <v>64</v>
      </c>
      <c r="M643" s="4" t="str">
        <f t="shared" ref="M643:M706" si="10">IF($L643&gt;52,"old",IF($L643&gt;31,"middle age",IF($L643&lt;31,"Adolescent","invalid")))</f>
        <v>old</v>
      </c>
      <c r="N643" s="4" t="s">
        <v>18</v>
      </c>
    </row>
    <row r="644" spans="1:14" x14ac:dyDescent="0.25">
      <c r="A644" s="4">
        <v>21741</v>
      </c>
      <c r="B644" s="4" t="s">
        <v>39</v>
      </c>
      <c r="C644" s="4" t="s">
        <v>41</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39</v>
      </c>
      <c r="C645" s="4" t="s">
        <v>41</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39</v>
      </c>
      <c r="C646" s="4" t="s">
        <v>41</v>
      </c>
      <c r="D646" s="5">
        <v>60000</v>
      </c>
      <c r="E646" s="4">
        <v>5</v>
      </c>
      <c r="F646" s="4" t="s">
        <v>13</v>
      </c>
      <c r="G646" s="4" t="s">
        <v>14</v>
      </c>
      <c r="H646" s="4" t="s">
        <v>15</v>
      </c>
      <c r="I646" s="4">
        <v>3</v>
      </c>
      <c r="J646" s="4" t="s">
        <v>46</v>
      </c>
      <c r="K646" s="4" t="s">
        <v>32</v>
      </c>
      <c r="L646" s="4">
        <v>41</v>
      </c>
      <c r="M646" s="4" t="str">
        <f t="shared" si="10"/>
        <v>middle age</v>
      </c>
      <c r="N646" s="4" t="s">
        <v>18</v>
      </c>
    </row>
    <row r="647" spans="1:14" x14ac:dyDescent="0.25">
      <c r="A647" s="4">
        <v>16217</v>
      </c>
      <c r="B647" s="4" t="s">
        <v>40</v>
      </c>
      <c r="C647" s="4" t="s">
        <v>41</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40</v>
      </c>
      <c r="C648" s="4" t="s">
        <v>41</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40</v>
      </c>
      <c r="C649" s="4" t="s">
        <v>42</v>
      </c>
      <c r="D649" s="5">
        <v>40000</v>
      </c>
      <c r="E649" s="4">
        <v>0</v>
      </c>
      <c r="F649" s="4" t="s">
        <v>27</v>
      </c>
      <c r="G649" s="4" t="s">
        <v>14</v>
      </c>
      <c r="H649" s="4" t="s">
        <v>15</v>
      </c>
      <c r="I649" s="4">
        <v>2</v>
      </c>
      <c r="J649" s="4" t="s">
        <v>23</v>
      </c>
      <c r="K649" s="4" t="s">
        <v>32</v>
      </c>
      <c r="L649" s="4">
        <v>30</v>
      </c>
      <c r="M649" s="4" t="str">
        <f t="shared" si="10"/>
        <v>Adolescent</v>
      </c>
      <c r="N649" s="4" t="s">
        <v>18</v>
      </c>
    </row>
    <row r="650" spans="1:14" x14ac:dyDescent="0.25">
      <c r="A650" s="4">
        <v>25872</v>
      </c>
      <c r="B650" s="4" t="s">
        <v>40</v>
      </c>
      <c r="C650" s="4" t="s">
        <v>41</v>
      </c>
      <c r="D650" s="5">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40</v>
      </c>
      <c r="C651" s="4" t="s">
        <v>41</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40</v>
      </c>
      <c r="C652" s="4" t="s">
        <v>41</v>
      </c>
      <c r="D652" s="5">
        <v>70000</v>
      </c>
      <c r="E652" s="4">
        <v>5</v>
      </c>
      <c r="F652" s="4" t="s">
        <v>31</v>
      </c>
      <c r="G652" s="4" t="s">
        <v>28</v>
      </c>
      <c r="H652" s="4" t="s">
        <v>15</v>
      </c>
      <c r="I652" s="4">
        <v>2</v>
      </c>
      <c r="J652" s="4" t="s">
        <v>46</v>
      </c>
      <c r="K652" s="4" t="s">
        <v>32</v>
      </c>
      <c r="L652" s="4">
        <v>67</v>
      </c>
      <c r="M652" s="4" t="str">
        <f t="shared" si="10"/>
        <v>old</v>
      </c>
      <c r="N652" s="4" t="s">
        <v>15</v>
      </c>
    </row>
    <row r="653" spans="1:14" x14ac:dyDescent="0.25">
      <c r="A653" s="4">
        <v>14284</v>
      </c>
      <c r="B653" s="4" t="s">
        <v>40</v>
      </c>
      <c r="C653" s="4" t="s">
        <v>42</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39</v>
      </c>
      <c r="C654" s="4" t="s">
        <v>42</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40</v>
      </c>
      <c r="C655" s="4" t="s">
        <v>42</v>
      </c>
      <c r="D655" s="5">
        <v>30000</v>
      </c>
      <c r="E655" s="4">
        <v>0</v>
      </c>
      <c r="F655" s="4" t="s">
        <v>27</v>
      </c>
      <c r="G655" s="4" t="s">
        <v>14</v>
      </c>
      <c r="H655" s="4" t="s">
        <v>18</v>
      </c>
      <c r="I655" s="4">
        <v>2</v>
      </c>
      <c r="J655" s="4" t="s">
        <v>26</v>
      </c>
      <c r="K655" s="4" t="s">
        <v>32</v>
      </c>
      <c r="L655" s="4">
        <v>30</v>
      </c>
      <c r="M655" s="4" t="str">
        <f t="shared" si="10"/>
        <v>Adolescent</v>
      </c>
      <c r="N655" s="4" t="s">
        <v>15</v>
      </c>
    </row>
    <row r="656" spans="1:14" x14ac:dyDescent="0.25">
      <c r="A656" s="4">
        <v>29106</v>
      </c>
      <c r="B656" s="4" t="s">
        <v>40</v>
      </c>
      <c r="C656" s="4" t="s">
        <v>42</v>
      </c>
      <c r="D656" s="5">
        <v>40000</v>
      </c>
      <c r="E656" s="4">
        <v>0</v>
      </c>
      <c r="F656" s="4" t="s">
        <v>27</v>
      </c>
      <c r="G656" s="4" t="s">
        <v>14</v>
      </c>
      <c r="H656" s="4" t="s">
        <v>18</v>
      </c>
      <c r="I656" s="4">
        <v>2</v>
      </c>
      <c r="J656" s="4" t="s">
        <v>26</v>
      </c>
      <c r="K656" s="4" t="s">
        <v>32</v>
      </c>
      <c r="L656" s="4">
        <v>30</v>
      </c>
      <c r="M656" s="4" t="str">
        <f t="shared" si="10"/>
        <v>Adolescent</v>
      </c>
      <c r="N656" s="4" t="s">
        <v>15</v>
      </c>
    </row>
    <row r="657" spans="1:14" x14ac:dyDescent="0.25">
      <c r="A657" s="4">
        <v>26236</v>
      </c>
      <c r="B657" s="4" t="s">
        <v>39</v>
      </c>
      <c r="C657" s="4" t="s">
        <v>41</v>
      </c>
      <c r="D657" s="5">
        <v>40000</v>
      </c>
      <c r="E657" s="4">
        <v>3</v>
      </c>
      <c r="F657" s="4" t="s">
        <v>19</v>
      </c>
      <c r="G657" s="4" t="s">
        <v>20</v>
      </c>
      <c r="H657" s="4" t="s">
        <v>15</v>
      </c>
      <c r="I657" s="4">
        <v>1</v>
      </c>
      <c r="J657" s="4" t="s">
        <v>16</v>
      </c>
      <c r="K657" s="4" t="s">
        <v>32</v>
      </c>
      <c r="L657" s="4">
        <v>30</v>
      </c>
      <c r="M657" s="4" t="str">
        <f t="shared" si="10"/>
        <v>Adolescent</v>
      </c>
      <c r="N657" s="4" t="s">
        <v>18</v>
      </c>
    </row>
    <row r="658" spans="1:14" x14ac:dyDescent="0.25">
      <c r="A658" s="4">
        <v>17531</v>
      </c>
      <c r="B658" s="4" t="s">
        <v>39</v>
      </c>
      <c r="C658" s="4" t="s">
        <v>42</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39</v>
      </c>
      <c r="C659" s="4" t="s">
        <v>42</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40</v>
      </c>
      <c r="C660" s="4" t="s">
        <v>42</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40</v>
      </c>
      <c r="C661" s="4" t="s">
        <v>41</v>
      </c>
      <c r="D661" s="5">
        <v>60000</v>
      </c>
      <c r="E661" s="4">
        <v>4</v>
      </c>
      <c r="F661" s="4" t="s">
        <v>13</v>
      </c>
      <c r="G661" s="4" t="s">
        <v>28</v>
      </c>
      <c r="H661" s="4" t="s">
        <v>15</v>
      </c>
      <c r="I661" s="4">
        <v>2</v>
      </c>
      <c r="J661" s="4" t="s">
        <v>46</v>
      </c>
      <c r="K661" s="4" t="s">
        <v>32</v>
      </c>
      <c r="L661" s="4">
        <v>63</v>
      </c>
      <c r="M661" s="4" t="str">
        <f t="shared" si="10"/>
        <v>old</v>
      </c>
      <c r="N661" s="4" t="s">
        <v>18</v>
      </c>
    </row>
    <row r="662" spans="1:14" x14ac:dyDescent="0.25">
      <c r="A662" s="4">
        <v>21599</v>
      </c>
      <c r="B662" s="4" t="s">
        <v>39</v>
      </c>
      <c r="C662" s="4" t="s">
        <v>41</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40</v>
      </c>
      <c r="C663" s="4" t="s">
        <v>42</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25">
      <c r="A664" s="4">
        <v>27637</v>
      </c>
      <c r="B664" s="4" t="s">
        <v>40</v>
      </c>
      <c r="C664" s="4" t="s">
        <v>41</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39</v>
      </c>
      <c r="C665" s="4" t="s">
        <v>41</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39</v>
      </c>
      <c r="C666" s="4" t="s">
        <v>41</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39</v>
      </c>
      <c r="C667" s="4" t="s">
        <v>42</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39</v>
      </c>
      <c r="C668" s="4" t="s">
        <v>41</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39</v>
      </c>
      <c r="C669" s="4" t="s">
        <v>41</v>
      </c>
      <c r="D669" s="5">
        <v>40000</v>
      </c>
      <c r="E669" s="4">
        <v>5</v>
      </c>
      <c r="F669" s="4" t="s">
        <v>27</v>
      </c>
      <c r="G669" s="4" t="s">
        <v>21</v>
      </c>
      <c r="H669" s="4" t="s">
        <v>18</v>
      </c>
      <c r="I669" s="4">
        <v>2</v>
      </c>
      <c r="J669" s="4" t="s">
        <v>46</v>
      </c>
      <c r="K669" s="4" t="s">
        <v>32</v>
      </c>
      <c r="L669" s="4">
        <v>61</v>
      </c>
      <c r="M669" s="4" t="str">
        <f t="shared" si="10"/>
        <v>old</v>
      </c>
      <c r="N669" s="4" t="s">
        <v>18</v>
      </c>
    </row>
    <row r="670" spans="1:14" x14ac:dyDescent="0.25">
      <c r="A670" s="4">
        <v>14592</v>
      </c>
      <c r="B670" s="4" t="s">
        <v>39</v>
      </c>
      <c r="C670" s="4" t="s">
        <v>41</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39</v>
      </c>
      <c r="C671" s="4" t="s">
        <v>41</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39</v>
      </c>
      <c r="C672" s="4" t="s">
        <v>42</v>
      </c>
      <c r="D672" s="5">
        <v>70000</v>
      </c>
      <c r="E672" s="4">
        <v>2</v>
      </c>
      <c r="F672" s="4" t="s">
        <v>19</v>
      </c>
      <c r="G672" s="4" t="s">
        <v>21</v>
      </c>
      <c r="H672" s="4" t="s">
        <v>15</v>
      </c>
      <c r="I672" s="4">
        <v>1</v>
      </c>
      <c r="J672" s="4" t="s">
        <v>46</v>
      </c>
      <c r="K672" s="4" t="s">
        <v>32</v>
      </c>
      <c r="L672" s="4">
        <v>59</v>
      </c>
      <c r="M672" s="4" t="str">
        <f t="shared" si="10"/>
        <v>old</v>
      </c>
      <c r="N672" s="4" t="s">
        <v>18</v>
      </c>
    </row>
    <row r="673" spans="1:14" x14ac:dyDescent="0.25">
      <c r="A673" s="4">
        <v>22252</v>
      </c>
      <c r="B673" s="4" t="s">
        <v>40</v>
      </c>
      <c r="C673" s="4" t="s">
        <v>41</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40</v>
      </c>
      <c r="C674" s="4" t="s">
        <v>41</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25">
      <c r="A675" s="4">
        <v>11817</v>
      </c>
      <c r="B675" s="4" t="s">
        <v>40</v>
      </c>
      <c r="C675" s="4" t="s">
        <v>41</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39</v>
      </c>
      <c r="C676" s="4" t="s">
        <v>41</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39</v>
      </c>
      <c r="C677" s="4" t="s">
        <v>42</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39</v>
      </c>
      <c r="C678" s="4" t="s">
        <v>42</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39</v>
      </c>
      <c r="C679" s="4" t="s">
        <v>42</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39</v>
      </c>
      <c r="C680" s="4" t="s">
        <v>42</v>
      </c>
      <c r="D680" s="5">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39</v>
      </c>
      <c r="C681" s="4" t="s">
        <v>42</v>
      </c>
      <c r="D681" s="5">
        <v>60000</v>
      </c>
      <c r="E681" s="4">
        <v>4</v>
      </c>
      <c r="F681" s="4" t="s">
        <v>13</v>
      </c>
      <c r="G681" s="4" t="s">
        <v>28</v>
      </c>
      <c r="H681" s="4" t="s">
        <v>15</v>
      </c>
      <c r="I681" s="4">
        <v>2</v>
      </c>
      <c r="J681" s="4" t="s">
        <v>46</v>
      </c>
      <c r="K681" s="4" t="s">
        <v>32</v>
      </c>
      <c r="L681" s="4">
        <v>60</v>
      </c>
      <c r="M681" s="4" t="str">
        <f t="shared" si="10"/>
        <v>old</v>
      </c>
      <c r="N681" s="4" t="s">
        <v>18</v>
      </c>
    </row>
    <row r="682" spans="1:14" x14ac:dyDescent="0.25">
      <c r="A682" s="4">
        <v>11165</v>
      </c>
      <c r="B682" s="4" t="s">
        <v>39</v>
      </c>
      <c r="C682" s="4" t="s">
        <v>41</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40</v>
      </c>
      <c r="C683" s="4" t="s">
        <v>41</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39</v>
      </c>
      <c r="C684" s="4" t="s">
        <v>42</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39</v>
      </c>
      <c r="C685" s="4" t="s">
        <v>41</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40</v>
      </c>
      <c r="C686" s="4" t="s">
        <v>41</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40</v>
      </c>
      <c r="C687" s="4" t="s">
        <v>41</v>
      </c>
      <c r="D687" s="5">
        <v>60000</v>
      </c>
      <c r="E687" s="4">
        <v>3</v>
      </c>
      <c r="F687" s="4" t="s">
        <v>31</v>
      </c>
      <c r="G687" s="4" t="s">
        <v>28</v>
      </c>
      <c r="H687" s="4" t="s">
        <v>15</v>
      </c>
      <c r="I687" s="4">
        <v>2</v>
      </c>
      <c r="J687" s="4" t="s">
        <v>23</v>
      </c>
      <c r="K687" s="4" t="s">
        <v>32</v>
      </c>
      <c r="L687" s="4">
        <v>53</v>
      </c>
      <c r="M687" s="4" t="str">
        <f t="shared" si="10"/>
        <v>old</v>
      </c>
      <c r="N687" s="4" t="s">
        <v>15</v>
      </c>
    </row>
    <row r="688" spans="1:14" x14ac:dyDescent="0.25">
      <c r="A688" s="4">
        <v>12774</v>
      </c>
      <c r="B688" s="4" t="s">
        <v>39</v>
      </c>
      <c r="C688" s="4" t="s">
        <v>41</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40</v>
      </c>
      <c r="C689" s="4" t="s">
        <v>42</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25">
      <c r="A690" s="4">
        <v>11699</v>
      </c>
      <c r="B690" s="4" t="s">
        <v>40</v>
      </c>
      <c r="C690" s="4" t="s">
        <v>42</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25">
      <c r="A691" s="4">
        <v>16725</v>
      </c>
      <c r="B691" s="4" t="s">
        <v>39</v>
      </c>
      <c r="C691" s="4" t="s">
        <v>42</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25">
      <c r="A692" s="4">
        <v>28269</v>
      </c>
      <c r="B692" s="4" t="s">
        <v>40</v>
      </c>
      <c r="C692" s="4" t="s">
        <v>41</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39</v>
      </c>
      <c r="C693" s="4" t="s">
        <v>42</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39</v>
      </c>
      <c r="C694" s="4" t="s">
        <v>42</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40</v>
      </c>
      <c r="C695" s="4" t="s">
        <v>41</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40</v>
      </c>
      <c r="C696" s="4" t="s">
        <v>41</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39</v>
      </c>
      <c r="C697" s="4" t="s">
        <v>42</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40</v>
      </c>
      <c r="C698" s="4" t="s">
        <v>42</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25">
      <c r="A699" s="4">
        <v>14090</v>
      </c>
      <c r="B699" s="4" t="s">
        <v>39</v>
      </c>
      <c r="C699" s="4" t="s">
        <v>41</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25">
      <c r="A700" s="4">
        <v>27040</v>
      </c>
      <c r="B700" s="4" t="s">
        <v>39</v>
      </c>
      <c r="C700" s="4" t="s">
        <v>42</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40</v>
      </c>
      <c r="C701" s="4" t="s">
        <v>42</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39</v>
      </c>
      <c r="C702" s="4" t="s">
        <v>41</v>
      </c>
      <c r="D702" s="5">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40</v>
      </c>
      <c r="C703" s="4" t="s">
        <v>42</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25">
      <c r="A704" s="4">
        <v>13314</v>
      </c>
      <c r="B704" s="4" t="s">
        <v>39</v>
      </c>
      <c r="C704" s="4" t="s">
        <v>42</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40</v>
      </c>
      <c r="C705" s="4" t="s">
        <v>41</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40</v>
      </c>
      <c r="C706" s="4" t="s">
        <v>41</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25">
      <c r="A707" s="4">
        <v>11199</v>
      </c>
      <c r="B707" s="4" t="s">
        <v>39</v>
      </c>
      <c r="C707" s="4" t="s">
        <v>41</v>
      </c>
      <c r="D707" s="5">
        <v>70000</v>
      </c>
      <c r="E707" s="4">
        <v>4</v>
      </c>
      <c r="F707" s="4" t="s">
        <v>13</v>
      </c>
      <c r="G707" s="4" t="s">
        <v>28</v>
      </c>
      <c r="H707" s="4" t="s">
        <v>15</v>
      </c>
      <c r="I707" s="4">
        <v>1</v>
      </c>
      <c r="J707" s="4" t="s">
        <v>46</v>
      </c>
      <c r="K707" s="4" t="s">
        <v>32</v>
      </c>
      <c r="L707" s="4">
        <v>59</v>
      </c>
      <c r="M707" s="4" t="str">
        <f t="shared" ref="M707:M770" si="11">IF($L707&gt;52,"old",IF($L707&gt;31,"middle age",IF($L707&lt;31,"Adolescent","invalid")))</f>
        <v>old</v>
      </c>
      <c r="N707" s="4" t="s">
        <v>18</v>
      </c>
    </row>
    <row r="708" spans="1:14" x14ac:dyDescent="0.25">
      <c r="A708" s="4">
        <v>20296</v>
      </c>
      <c r="B708" s="4" t="s">
        <v>40</v>
      </c>
      <c r="C708" s="4" t="s">
        <v>41</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39</v>
      </c>
      <c r="C709" s="4" t="s">
        <v>41</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39</v>
      </c>
      <c r="C710" s="4" t="s">
        <v>42</v>
      </c>
      <c r="D710" s="5">
        <v>70000</v>
      </c>
      <c r="E710" s="4">
        <v>5</v>
      </c>
      <c r="F710" s="4" t="s">
        <v>13</v>
      </c>
      <c r="G710" s="4" t="s">
        <v>28</v>
      </c>
      <c r="H710" s="4" t="s">
        <v>15</v>
      </c>
      <c r="I710" s="4">
        <v>4</v>
      </c>
      <c r="J710" s="4" t="s">
        <v>46</v>
      </c>
      <c r="K710" s="4" t="s">
        <v>32</v>
      </c>
      <c r="L710" s="4">
        <v>60</v>
      </c>
      <c r="M710" s="4" t="str">
        <f t="shared" si="11"/>
        <v>old</v>
      </c>
      <c r="N710" s="4" t="s">
        <v>18</v>
      </c>
    </row>
    <row r="711" spans="1:14" x14ac:dyDescent="0.25">
      <c r="A711" s="4">
        <v>23712</v>
      </c>
      <c r="B711" s="4" t="s">
        <v>40</v>
      </c>
      <c r="C711" s="4" t="s">
        <v>41</v>
      </c>
      <c r="D711" s="5">
        <v>70000</v>
      </c>
      <c r="E711" s="4">
        <v>2</v>
      </c>
      <c r="F711" s="4" t="s">
        <v>13</v>
      </c>
      <c r="G711" s="4" t="s">
        <v>28</v>
      </c>
      <c r="H711" s="4" t="s">
        <v>15</v>
      </c>
      <c r="I711" s="4">
        <v>1</v>
      </c>
      <c r="J711" s="4" t="s">
        <v>46</v>
      </c>
      <c r="K711" s="4" t="s">
        <v>32</v>
      </c>
      <c r="L711" s="4">
        <v>59</v>
      </c>
      <c r="M711" s="4" t="str">
        <f t="shared" si="11"/>
        <v>old</v>
      </c>
      <c r="N711" s="4" t="s">
        <v>18</v>
      </c>
    </row>
    <row r="712" spans="1:14" x14ac:dyDescent="0.25">
      <c r="A712" s="4">
        <v>23358</v>
      </c>
      <c r="B712" s="4" t="s">
        <v>39</v>
      </c>
      <c r="C712" s="4" t="s">
        <v>42</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39</v>
      </c>
      <c r="C713" s="4" t="s">
        <v>41</v>
      </c>
      <c r="D713" s="5">
        <v>70000</v>
      </c>
      <c r="E713" s="4">
        <v>2</v>
      </c>
      <c r="F713" s="4" t="s">
        <v>19</v>
      </c>
      <c r="G713" s="4" t="s">
        <v>21</v>
      </c>
      <c r="H713" s="4" t="s">
        <v>15</v>
      </c>
      <c r="I713" s="4">
        <v>1</v>
      </c>
      <c r="J713" s="4" t="s">
        <v>46</v>
      </c>
      <c r="K713" s="4" t="s">
        <v>32</v>
      </c>
      <c r="L713" s="4">
        <v>58</v>
      </c>
      <c r="M713" s="4" t="str">
        <f t="shared" si="11"/>
        <v>old</v>
      </c>
      <c r="N713" s="4" t="s">
        <v>18</v>
      </c>
    </row>
    <row r="714" spans="1:14" x14ac:dyDescent="0.25">
      <c r="A714" s="4">
        <v>28026</v>
      </c>
      <c r="B714" s="4" t="s">
        <v>39</v>
      </c>
      <c r="C714" s="4" t="s">
        <v>41</v>
      </c>
      <c r="D714" s="5">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40</v>
      </c>
      <c r="C715" s="4" t="s">
        <v>41</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39</v>
      </c>
      <c r="C716" s="4" t="s">
        <v>42</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25">
      <c r="A717" s="4">
        <v>27090</v>
      </c>
      <c r="B717" s="4" t="s">
        <v>39</v>
      </c>
      <c r="C717" s="4" t="s">
        <v>41</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40</v>
      </c>
      <c r="C718" s="4" t="s">
        <v>41</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40</v>
      </c>
      <c r="C719" s="4" t="s">
        <v>42</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39</v>
      </c>
      <c r="C720" s="4" t="s">
        <v>42</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39</v>
      </c>
      <c r="C721" s="4" t="s">
        <v>41</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40</v>
      </c>
      <c r="C722" s="4" t="s">
        <v>41</v>
      </c>
      <c r="D722" s="5">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40</v>
      </c>
      <c r="C723" s="4" t="s">
        <v>42</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40</v>
      </c>
      <c r="C724" s="4" t="s">
        <v>41</v>
      </c>
      <c r="D724" s="5">
        <v>70000</v>
      </c>
      <c r="E724" s="4">
        <v>3</v>
      </c>
      <c r="F724" s="4" t="s">
        <v>31</v>
      </c>
      <c r="G724" s="4" t="s">
        <v>28</v>
      </c>
      <c r="H724" s="4" t="s">
        <v>18</v>
      </c>
      <c r="I724" s="4">
        <v>2</v>
      </c>
      <c r="J724" s="4" t="s">
        <v>26</v>
      </c>
      <c r="K724" s="4" t="s">
        <v>32</v>
      </c>
      <c r="L724" s="4">
        <v>53</v>
      </c>
      <c r="M724" s="4" t="str">
        <f t="shared" si="11"/>
        <v>old</v>
      </c>
      <c r="N724" s="4" t="s">
        <v>18</v>
      </c>
    </row>
    <row r="725" spans="1:14" x14ac:dyDescent="0.25">
      <c r="A725" s="4">
        <v>26678</v>
      </c>
      <c r="B725" s="4" t="s">
        <v>40</v>
      </c>
      <c r="C725" s="4" t="s">
        <v>41</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39</v>
      </c>
      <c r="C726" s="4" t="s">
        <v>42</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39</v>
      </c>
      <c r="C727" s="4" t="s">
        <v>42</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39</v>
      </c>
      <c r="C728" s="4" t="s">
        <v>42</v>
      </c>
      <c r="D728" s="5">
        <v>20000</v>
      </c>
      <c r="E728" s="4">
        <v>2</v>
      </c>
      <c r="F728" s="4" t="s">
        <v>27</v>
      </c>
      <c r="G728" s="4" t="s">
        <v>25</v>
      </c>
      <c r="H728" s="4" t="s">
        <v>18</v>
      </c>
      <c r="I728" s="4">
        <v>2</v>
      </c>
      <c r="J728" s="4" t="s">
        <v>16</v>
      </c>
      <c r="K728" s="4" t="s">
        <v>32</v>
      </c>
      <c r="L728" s="4">
        <v>53</v>
      </c>
      <c r="M728" s="4" t="str">
        <f t="shared" si="11"/>
        <v>old</v>
      </c>
      <c r="N728" s="4" t="s">
        <v>18</v>
      </c>
    </row>
    <row r="729" spans="1:14" x14ac:dyDescent="0.25">
      <c r="A729" s="4">
        <v>16144</v>
      </c>
      <c r="B729" s="4" t="s">
        <v>39</v>
      </c>
      <c r="C729" s="4" t="s">
        <v>42</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39</v>
      </c>
      <c r="C730" s="4" t="s">
        <v>42</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25">
      <c r="A731" s="4">
        <v>11886</v>
      </c>
      <c r="B731" s="4" t="s">
        <v>39</v>
      </c>
      <c r="C731" s="4" t="s">
        <v>41</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40</v>
      </c>
      <c r="C732" s="4" t="s">
        <v>41</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39</v>
      </c>
      <c r="C733" s="4" t="s">
        <v>42</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40</v>
      </c>
      <c r="C734" s="4" t="s">
        <v>41</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40</v>
      </c>
      <c r="C735" s="4" t="s">
        <v>42</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40</v>
      </c>
      <c r="C736" s="4" t="s">
        <v>41</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40</v>
      </c>
      <c r="C737" s="4" t="s">
        <v>41</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25">
      <c r="A738" s="4">
        <v>19634</v>
      </c>
      <c r="B738" s="4" t="s">
        <v>39</v>
      </c>
      <c r="C738" s="4" t="s">
        <v>42</v>
      </c>
      <c r="D738" s="5">
        <v>40000</v>
      </c>
      <c r="E738" s="4">
        <v>0</v>
      </c>
      <c r="F738" s="4" t="s">
        <v>27</v>
      </c>
      <c r="G738" s="4" t="s">
        <v>14</v>
      </c>
      <c r="H738" s="4" t="s">
        <v>15</v>
      </c>
      <c r="I738" s="4">
        <v>1</v>
      </c>
      <c r="J738" s="4" t="s">
        <v>23</v>
      </c>
      <c r="K738" s="4" t="s">
        <v>32</v>
      </c>
      <c r="L738" s="4">
        <v>30</v>
      </c>
      <c r="M738" s="4" t="str">
        <f t="shared" si="11"/>
        <v>Adolescent</v>
      </c>
      <c r="N738" s="4" t="s">
        <v>18</v>
      </c>
    </row>
    <row r="739" spans="1:14" x14ac:dyDescent="0.25">
      <c r="A739" s="4">
        <v>18504</v>
      </c>
      <c r="B739" s="4" t="s">
        <v>39</v>
      </c>
      <c r="C739" s="4" t="s">
        <v>42</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40</v>
      </c>
      <c r="C740" s="4" t="s">
        <v>41</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39</v>
      </c>
      <c r="C741" s="4" t="s">
        <v>41</v>
      </c>
      <c r="D741" s="5">
        <v>60000</v>
      </c>
      <c r="E741" s="4">
        <v>2</v>
      </c>
      <c r="F741" s="4" t="s">
        <v>19</v>
      </c>
      <c r="G741" s="4" t="s">
        <v>21</v>
      </c>
      <c r="H741" s="4" t="s">
        <v>15</v>
      </c>
      <c r="I741" s="4">
        <v>1</v>
      </c>
      <c r="J741" s="4" t="s">
        <v>46</v>
      </c>
      <c r="K741" s="4" t="s">
        <v>32</v>
      </c>
      <c r="L741" s="4">
        <v>55</v>
      </c>
      <c r="M741" s="4" t="str">
        <f t="shared" si="11"/>
        <v>old</v>
      </c>
      <c r="N741" s="4" t="s">
        <v>18</v>
      </c>
    </row>
    <row r="742" spans="1:14" x14ac:dyDescent="0.25">
      <c r="A742" s="4">
        <v>17657</v>
      </c>
      <c r="B742" s="4" t="s">
        <v>39</v>
      </c>
      <c r="C742" s="4" t="s">
        <v>42</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25">
      <c r="A743" s="4">
        <v>14913</v>
      </c>
      <c r="B743" s="4" t="s">
        <v>39</v>
      </c>
      <c r="C743" s="4" t="s">
        <v>41</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40</v>
      </c>
      <c r="C744" s="4" t="s">
        <v>42</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25">
      <c r="A745" s="4">
        <v>13296</v>
      </c>
      <c r="B745" s="4" t="s">
        <v>39</v>
      </c>
      <c r="C745" s="4" t="s">
        <v>42</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39</v>
      </c>
      <c r="C746" s="4" t="s">
        <v>41</v>
      </c>
      <c r="D746" s="5">
        <v>70000</v>
      </c>
      <c r="E746" s="4">
        <v>4</v>
      </c>
      <c r="F746" s="4" t="s">
        <v>19</v>
      </c>
      <c r="G746" s="4" t="s">
        <v>21</v>
      </c>
      <c r="H746" s="4" t="s">
        <v>15</v>
      </c>
      <c r="I746" s="4">
        <v>1</v>
      </c>
      <c r="J746" s="4" t="s">
        <v>46</v>
      </c>
      <c r="K746" s="4" t="s">
        <v>32</v>
      </c>
      <c r="L746" s="4">
        <v>56</v>
      </c>
      <c r="M746" s="4" t="str">
        <f t="shared" si="11"/>
        <v>old</v>
      </c>
      <c r="N746" s="4" t="s">
        <v>18</v>
      </c>
    </row>
    <row r="747" spans="1:14" x14ac:dyDescent="0.25">
      <c r="A747" s="4">
        <v>12452</v>
      </c>
      <c r="B747" s="4" t="s">
        <v>39</v>
      </c>
      <c r="C747" s="4" t="s">
        <v>42</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39</v>
      </c>
      <c r="C748" s="4" t="s">
        <v>41</v>
      </c>
      <c r="D748" s="5">
        <v>60000</v>
      </c>
      <c r="E748" s="4">
        <v>2</v>
      </c>
      <c r="F748" s="4" t="s">
        <v>13</v>
      </c>
      <c r="G748" s="4" t="s">
        <v>28</v>
      </c>
      <c r="H748" s="4" t="s">
        <v>15</v>
      </c>
      <c r="I748" s="4">
        <v>0</v>
      </c>
      <c r="J748" s="4" t="s">
        <v>46</v>
      </c>
      <c r="K748" s="4" t="s">
        <v>32</v>
      </c>
      <c r="L748" s="4">
        <v>56</v>
      </c>
      <c r="M748" s="4" t="str">
        <f t="shared" si="11"/>
        <v>old</v>
      </c>
      <c r="N748" s="4" t="s">
        <v>18</v>
      </c>
    </row>
    <row r="749" spans="1:14" x14ac:dyDescent="0.25">
      <c r="A749" s="4">
        <v>12957</v>
      </c>
      <c r="B749" s="4" t="s">
        <v>40</v>
      </c>
      <c r="C749" s="4" t="s">
        <v>41</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39</v>
      </c>
      <c r="C750" s="4" t="s">
        <v>42</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39</v>
      </c>
      <c r="C751" s="4" t="s">
        <v>41</v>
      </c>
      <c r="D751" s="5">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39</v>
      </c>
      <c r="C752" s="4" t="s">
        <v>42</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39</v>
      </c>
      <c r="C753" s="4" t="s">
        <v>42</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39</v>
      </c>
      <c r="C754" s="4" t="s">
        <v>42</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40</v>
      </c>
      <c r="C755" s="4" t="s">
        <v>41</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25">
      <c r="A756" s="4">
        <v>23668</v>
      </c>
      <c r="B756" s="4" t="s">
        <v>39</v>
      </c>
      <c r="C756" s="4" t="s">
        <v>41</v>
      </c>
      <c r="D756" s="5">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39</v>
      </c>
      <c r="C757" s="4" t="s">
        <v>42</v>
      </c>
      <c r="D757" s="5">
        <v>60000</v>
      </c>
      <c r="E757" s="4">
        <v>3</v>
      </c>
      <c r="F757" s="4" t="s">
        <v>27</v>
      </c>
      <c r="G757" s="4" t="s">
        <v>21</v>
      </c>
      <c r="H757" s="4" t="s">
        <v>18</v>
      </c>
      <c r="I757" s="4">
        <v>2</v>
      </c>
      <c r="J757" s="4" t="s">
        <v>22</v>
      </c>
      <c r="K757" s="4" t="s">
        <v>32</v>
      </c>
      <c r="L757" s="4">
        <v>53</v>
      </c>
      <c r="M757" s="4" t="str">
        <f t="shared" si="11"/>
        <v>old</v>
      </c>
      <c r="N757" s="4" t="s">
        <v>18</v>
      </c>
    </row>
    <row r="758" spans="1:14" x14ac:dyDescent="0.25">
      <c r="A758" s="4">
        <v>27261</v>
      </c>
      <c r="B758" s="4" t="s">
        <v>39</v>
      </c>
      <c r="C758" s="4" t="s">
        <v>42</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40</v>
      </c>
      <c r="C759" s="4" t="s">
        <v>42</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40</v>
      </c>
      <c r="C760" s="4" t="s">
        <v>41</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40</v>
      </c>
      <c r="C761" s="4" t="s">
        <v>41</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40</v>
      </c>
      <c r="C762" s="4" t="s">
        <v>42</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39</v>
      </c>
      <c r="C763" s="4" t="s">
        <v>41</v>
      </c>
      <c r="D763" s="5">
        <v>60000</v>
      </c>
      <c r="E763" s="4">
        <v>5</v>
      </c>
      <c r="F763" s="4" t="s">
        <v>13</v>
      </c>
      <c r="G763" s="4" t="s">
        <v>28</v>
      </c>
      <c r="H763" s="4" t="s">
        <v>15</v>
      </c>
      <c r="I763" s="4">
        <v>3</v>
      </c>
      <c r="J763" s="4" t="s">
        <v>46</v>
      </c>
      <c r="K763" s="4" t="s">
        <v>32</v>
      </c>
      <c r="L763" s="4">
        <v>59</v>
      </c>
      <c r="M763" s="4" t="str">
        <f t="shared" si="11"/>
        <v>old</v>
      </c>
      <c r="N763" s="4" t="s">
        <v>18</v>
      </c>
    </row>
    <row r="764" spans="1:14" x14ac:dyDescent="0.25">
      <c r="A764" s="4">
        <v>20657</v>
      </c>
      <c r="B764" s="4" t="s">
        <v>40</v>
      </c>
      <c r="C764" s="4" t="s">
        <v>42</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39</v>
      </c>
      <c r="C765" s="4" t="s">
        <v>42</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39</v>
      </c>
      <c r="C766" s="4" t="s">
        <v>41</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25">
      <c r="A767" s="4">
        <v>16753</v>
      </c>
      <c r="B767" s="4" t="s">
        <v>40</v>
      </c>
      <c r="C767" s="4" t="s">
        <v>41</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39</v>
      </c>
      <c r="C768" s="4" t="s">
        <v>42</v>
      </c>
      <c r="D768" s="5">
        <v>50000</v>
      </c>
      <c r="E768" s="4">
        <v>4</v>
      </c>
      <c r="F768" s="4" t="s">
        <v>13</v>
      </c>
      <c r="G768" s="4" t="s">
        <v>14</v>
      </c>
      <c r="H768" s="4" t="s">
        <v>15</v>
      </c>
      <c r="I768" s="4">
        <v>3</v>
      </c>
      <c r="J768" s="4" t="s">
        <v>46</v>
      </c>
      <c r="K768" s="4" t="s">
        <v>32</v>
      </c>
      <c r="L768" s="4">
        <v>42</v>
      </c>
      <c r="M768" s="4" t="str">
        <f t="shared" si="11"/>
        <v>middle age</v>
      </c>
      <c r="N768" s="4" t="s">
        <v>18</v>
      </c>
    </row>
    <row r="769" spans="1:14" x14ac:dyDescent="0.25">
      <c r="A769" s="4">
        <v>24979</v>
      </c>
      <c r="B769" s="4" t="s">
        <v>39</v>
      </c>
      <c r="C769" s="4" t="s">
        <v>41</v>
      </c>
      <c r="D769" s="5">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39</v>
      </c>
      <c r="C770" s="4" t="s">
        <v>41</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25">
      <c r="A771" s="4">
        <v>18952</v>
      </c>
      <c r="B771" s="4" t="s">
        <v>39</v>
      </c>
      <c r="C771" s="4" t="s">
        <v>41</v>
      </c>
      <c r="D771" s="5">
        <v>100000</v>
      </c>
      <c r="E771" s="4">
        <v>4</v>
      </c>
      <c r="F771" s="4" t="s">
        <v>13</v>
      </c>
      <c r="G771" s="4" t="s">
        <v>28</v>
      </c>
      <c r="H771" s="4" t="s">
        <v>15</v>
      </c>
      <c r="I771" s="4">
        <v>4</v>
      </c>
      <c r="J771" s="4" t="s">
        <v>16</v>
      </c>
      <c r="K771" s="4" t="s">
        <v>32</v>
      </c>
      <c r="L771" s="4">
        <v>40</v>
      </c>
      <c r="M771" s="4" t="str">
        <f t="shared" ref="M771:M834" si="12">IF($L771&gt;52,"old",IF($L771&gt;31,"middle age",IF($L771&lt;31,"Adolescent","invalid")))</f>
        <v>middle age</v>
      </c>
      <c r="N771" s="4" t="s">
        <v>18</v>
      </c>
    </row>
    <row r="772" spans="1:14" x14ac:dyDescent="0.25">
      <c r="A772" s="4">
        <v>17699</v>
      </c>
      <c r="B772" s="4" t="s">
        <v>39</v>
      </c>
      <c r="C772" s="4" t="s">
        <v>42</v>
      </c>
      <c r="D772" s="5">
        <v>60000</v>
      </c>
      <c r="E772" s="4">
        <v>1</v>
      </c>
      <c r="F772" s="4" t="s">
        <v>31</v>
      </c>
      <c r="G772" s="4" t="s">
        <v>14</v>
      </c>
      <c r="H772" s="4" t="s">
        <v>18</v>
      </c>
      <c r="I772" s="4">
        <v>0</v>
      </c>
      <c r="J772" s="4" t="s">
        <v>16</v>
      </c>
      <c r="K772" s="4" t="s">
        <v>32</v>
      </c>
      <c r="L772" s="4">
        <v>55</v>
      </c>
      <c r="M772" s="4" t="str">
        <f t="shared" si="12"/>
        <v>old</v>
      </c>
      <c r="N772" s="4" t="s">
        <v>18</v>
      </c>
    </row>
    <row r="773" spans="1:14" x14ac:dyDescent="0.25">
      <c r="A773" s="4">
        <v>14657</v>
      </c>
      <c r="B773" s="4" t="s">
        <v>39</v>
      </c>
      <c r="C773" s="4" t="s">
        <v>42</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40</v>
      </c>
      <c r="C774" s="4" t="s">
        <v>42</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39</v>
      </c>
      <c r="C775" s="4" t="s">
        <v>41</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39</v>
      </c>
      <c r="C776" s="4" t="s">
        <v>41</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39</v>
      </c>
      <c r="C777" s="4" t="s">
        <v>42</v>
      </c>
      <c r="D777" s="5">
        <v>70000</v>
      </c>
      <c r="E777" s="4">
        <v>2</v>
      </c>
      <c r="F777" s="4" t="s">
        <v>29</v>
      </c>
      <c r="G777" s="4" t="s">
        <v>14</v>
      </c>
      <c r="H777" s="4" t="s">
        <v>15</v>
      </c>
      <c r="I777" s="4">
        <v>2</v>
      </c>
      <c r="J777" s="4" t="s">
        <v>46</v>
      </c>
      <c r="K777" s="4" t="s">
        <v>32</v>
      </c>
      <c r="L777" s="4">
        <v>54</v>
      </c>
      <c r="M777" s="4" t="str">
        <f t="shared" si="12"/>
        <v>old</v>
      </c>
      <c r="N777" s="4" t="s">
        <v>18</v>
      </c>
    </row>
    <row r="778" spans="1:14" x14ac:dyDescent="0.25">
      <c r="A778" s="4">
        <v>26490</v>
      </c>
      <c r="B778" s="4" t="s">
        <v>40</v>
      </c>
      <c r="C778" s="4" t="s">
        <v>42</v>
      </c>
      <c r="D778" s="5">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40</v>
      </c>
      <c r="C779" s="4" t="s">
        <v>42</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25">
      <c r="A780" s="4">
        <v>17260</v>
      </c>
      <c r="B780" s="4" t="s">
        <v>39</v>
      </c>
      <c r="C780" s="4" t="s">
        <v>42</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39</v>
      </c>
      <c r="C781" s="4" t="s">
        <v>42</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39</v>
      </c>
      <c r="C782" s="4" t="s">
        <v>41</v>
      </c>
      <c r="D782" s="5">
        <v>60000</v>
      </c>
      <c r="E782" s="4">
        <v>2</v>
      </c>
      <c r="F782" s="4" t="s">
        <v>19</v>
      </c>
      <c r="G782" s="4" t="s">
        <v>21</v>
      </c>
      <c r="H782" s="4" t="s">
        <v>15</v>
      </c>
      <c r="I782" s="4">
        <v>1</v>
      </c>
      <c r="J782" s="4" t="s">
        <v>46</v>
      </c>
      <c r="K782" s="4" t="s">
        <v>32</v>
      </c>
      <c r="L782" s="4">
        <v>55</v>
      </c>
      <c r="M782" s="4" t="str">
        <f t="shared" si="12"/>
        <v>old</v>
      </c>
      <c r="N782" s="4" t="s">
        <v>18</v>
      </c>
    </row>
    <row r="783" spans="1:14" x14ac:dyDescent="0.25">
      <c r="A783" s="4">
        <v>19660</v>
      </c>
      <c r="B783" s="4" t="s">
        <v>39</v>
      </c>
      <c r="C783" s="4" t="s">
        <v>42</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40</v>
      </c>
      <c r="C784" s="4" t="s">
        <v>42</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39</v>
      </c>
      <c r="C785" s="4" t="s">
        <v>42</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40</v>
      </c>
      <c r="C786" s="4" t="s">
        <v>41</v>
      </c>
      <c r="D786" s="5">
        <v>10000</v>
      </c>
      <c r="E786" s="4">
        <v>2</v>
      </c>
      <c r="F786" s="4" t="s">
        <v>27</v>
      </c>
      <c r="G786" s="4" t="s">
        <v>25</v>
      </c>
      <c r="H786" s="4" t="s">
        <v>15</v>
      </c>
      <c r="I786" s="4">
        <v>2</v>
      </c>
      <c r="J786" s="4" t="s">
        <v>26</v>
      </c>
      <c r="K786" s="4" t="s">
        <v>32</v>
      </c>
      <c r="L786" s="4">
        <v>53</v>
      </c>
      <c r="M786" s="4" t="str">
        <f t="shared" si="12"/>
        <v>old</v>
      </c>
      <c r="N786" s="4" t="s">
        <v>15</v>
      </c>
    </row>
    <row r="787" spans="1:14" x14ac:dyDescent="0.25">
      <c r="A787" s="4">
        <v>24496</v>
      </c>
      <c r="B787" s="4" t="s">
        <v>40</v>
      </c>
      <c r="C787" s="4" t="s">
        <v>41</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25">
      <c r="A788" s="4">
        <v>15468</v>
      </c>
      <c r="B788" s="4" t="s">
        <v>39</v>
      </c>
      <c r="C788" s="4" t="s">
        <v>41</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40</v>
      </c>
      <c r="C789" s="4" t="s">
        <v>41</v>
      </c>
      <c r="D789" s="5">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40</v>
      </c>
      <c r="C790" s="4" t="s">
        <v>41</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39</v>
      </c>
      <c r="C791" s="4" t="s">
        <v>42</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40</v>
      </c>
      <c r="C792" s="4" t="s">
        <v>41</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39</v>
      </c>
      <c r="C793" s="4" t="s">
        <v>42</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25">
      <c r="A794" s="4">
        <v>23256</v>
      </c>
      <c r="B794" s="4" t="s">
        <v>40</v>
      </c>
      <c r="C794" s="4" t="s">
        <v>42</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39</v>
      </c>
      <c r="C795" s="4" t="s">
        <v>42</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39</v>
      </c>
      <c r="C796" s="4" t="s">
        <v>42</v>
      </c>
      <c r="D796" s="5">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40</v>
      </c>
      <c r="C797" s="4" t="s">
        <v>42</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39</v>
      </c>
      <c r="C798" s="4" t="s">
        <v>42</v>
      </c>
      <c r="D798" s="5">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40</v>
      </c>
      <c r="C799" s="4" t="s">
        <v>42</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25">
      <c r="A800" s="4">
        <v>22971</v>
      </c>
      <c r="B800" s="4" t="s">
        <v>40</v>
      </c>
      <c r="C800" s="4" t="s">
        <v>41</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25">
      <c r="A801" s="4">
        <v>15287</v>
      </c>
      <c r="B801" s="4" t="s">
        <v>40</v>
      </c>
      <c r="C801" s="4" t="s">
        <v>41</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40</v>
      </c>
      <c r="C802" s="4" t="s">
        <v>42</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39</v>
      </c>
      <c r="C803" s="4" t="s">
        <v>42</v>
      </c>
      <c r="D803" s="5">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39</v>
      </c>
      <c r="C804" s="4" t="s">
        <v>42</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25">
      <c r="A805" s="4">
        <v>15255</v>
      </c>
      <c r="B805" s="4" t="s">
        <v>39</v>
      </c>
      <c r="C805" s="4" t="s">
        <v>42</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25">
      <c r="A806" s="4">
        <v>13154</v>
      </c>
      <c r="B806" s="4" t="s">
        <v>39</v>
      </c>
      <c r="C806" s="4" t="s">
        <v>42</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25">
      <c r="A807" s="4">
        <v>26778</v>
      </c>
      <c r="B807" s="4" t="s">
        <v>40</v>
      </c>
      <c r="C807" s="4" t="s">
        <v>41</v>
      </c>
      <c r="D807" s="5">
        <v>40000</v>
      </c>
      <c r="E807" s="4">
        <v>0</v>
      </c>
      <c r="F807" s="4" t="s">
        <v>27</v>
      </c>
      <c r="G807" s="4" t="s">
        <v>14</v>
      </c>
      <c r="H807" s="4" t="s">
        <v>15</v>
      </c>
      <c r="I807" s="4">
        <v>2</v>
      </c>
      <c r="J807" s="4" t="s">
        <v>23</v>
      </c>
      <c r="K807" s="4" t="s">
        <v>32</v>
      </c>
      <c r="L807" s="4">
        <v>30</v>
      </c>
      <c r="M807" s="4" t="str">
        <f t="shared" si="12"/>
        <v>Adolescent</v>
      </c>
      <c r="N807" s="4" t="s">
        <v>18</v>
      </c>
    </row>
    <row r="808" spans="1:14" x14ac:dyDescent="0.25">
      <c r="A808" s="4">
        <v>23248</v>
      </c>
      <c r="B808" s="4" t="s">
        <v>39</v>
      </c>
      <c r="C808" s="4" t="s">
        <v>41</v>
      </c>
      <c r="D808" s="5">
        <v>10000</v>
      </c>
      <c r="E808" s="4">
        <v>2</v>
      </c>
      <c r="F808" s="4" t="s">
        <v>27</v>
      </c>
      <c r="G808" s="4" t="s">
        <v>25</v>
      </c>
      <c r="H808" s="4" t="s">
        <v>15</v>
      </c>
      <c r="I808" s="4">
        <v>2</v>
      </c>
      <c r="J808" s="4" t="s">
        <v>26</v>
      </c>
      <c r="K808" s="4" t="s">
        <v>32</v>
      </c>
      <c r="L808" s="4">
        <v>53</v>
      </c>
      <c r="M808" s="4" t="str">
        <f t="shared" si="12"/>
        <v>old</v>
      </c>
      <c r="N808" s="4" t="s">
        <v>18</v>
      </c>
    </row>
    <row r="809" spans="1:14" x14ac:dyDescent="0.25">
      <c r="A809" s="4">
        <v>21417</v>
      </c>
      <c r="B809" s="4" t="s">
        <v>40</v>
      </c>
      <c r="C809" s="4" t="s">
        <v>41</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40</v>
      </c>
      <c r="C810" s="4" t="s">
        <v>42</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39</v>
      </c>
      <c r="C811" s="4" t="s">
        <v>41</v>
      </c>
      <c r="D811" s="5">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40</v>
      </c>
      <c r="C812" s="4" t="s">
        <v>41</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39</v>
      </c>
      <c r="C813" s="4" t="s">
        <v>42</v>
      </c>
      <c r="D813" s="5">
        <v>60000</v>
      </c>
      <c r="E813" s="4">
        <v>0</v>
      </c>
      <c r="F813" s="4" t="s">
        <v>19</v>
      </c>
      <c r="G813" s="4" t="s">
        <v>14</v>
      </c>
      <c r="H813" s="4" t="s">
        <v>18</v>
      </c>
      <c r="I813" s="4">
        <v>2</v>
      </c>
      <c r="J813" s="4" t="s">
        <v>26</v>
      </c>
      <c r="K813" s="4" t="s">
        <v>32</v>
      </c>
      <c r="L813" s="4">
        <v>30</v>
      </c>
      <c r="M813" s="4" t="str">
        <f t="shared" si="12"/>
        <v>Adolescent</v>
      </c>
      <c r="N813" s="4" t="s">
        <v>18</v>
      </c>
    </row>
    <row r="814" spans="1:14" x14ac:dyDescent="0.25">
      <c r="A814" s="4">
        <v>15749</v>
      </c>
      <c r="B814" s="4" t="s">
        <v>40</v>
      </c>
      <c r="C814" s="4" t="s">
        <v>41</v>
      </c>
      <c r="D814" s="5">
        <v>70000</v>
      </c>
      <c r="E814" s="4">
        <v>4</v>
      </c>
      <c r="F814" s="4" t="s">
        <v>13</v>
      </c>
      <c r="G814" s="4" t="s">
        <v>28</v>
      </c>
      <c r="H814" s="4" t="s">
        <v>15</v>
      </c>
      <c r="I814" s="4">
        <v>2</v>
      </c>
      <c r="J814" s="4" t="s">
        <v>46</v>
      </c>
      <c r="K814" s="4" t="s">
        <v>32</v>
      </c>
      <c r="L814" s="4">
        <v>61</v>
      </c>
      <c r="M814" s="4" t="str">
        <f t="shared" si="12"/>
        <v>old</v>
      </c>
      <c r="N814" s="4" t="s">
        <v>18</v>
      </c>
    </row>
    <row r="815" spans="1:14" x14ac:dyDescent="0.25">
      <c r="A815" s="4">
        <v>25899</v>
      </c>
      <c r="B815" s="4" t="s">
        <v>39</v>
      </c>
      <c r="C815" s="4" t="s">
        <v>41</v>
      </c>
      <c r="D815" s="5">
        <v>70000</v>
      </c>
      <c r="E815" s="4">
        <v>2</v>
      </c>
      <c r="F815" s="4" t="s">
        <v>27</v>
      </c>
      <c r="G815" s="4" t="s">
        <v>21</v>
      </c>
      <c r="H815" s="4" t="s">
        <v>15</v>
      </c>
      <c r="I815" s="4">
        <v>2</v>
      </c>
      <c r="J815" s="4" t="s">
        <v>46</v>
      </c>
      <c r="K815" s="4" t="s">
        <v>32</v>
      </c>
      <c r="L815" s="4">
        <v>53</v>
      </c>
      <c r="M815" s="4" t="str">
        <f t="shared" si="12"/>
        <v>old</v>
      </c>
      <c r="N815" s="4" t="s">
        <v>18</v>
      </c>
    </row>
    <row r="816" spans="1:14" x14ac:dyDescent="0.25">
      <c r="A816" s="4">
        <v>13351</v>
      </c>
      <c r="B816" s="4" t="s">
        <v>40</v>
      </c>
      <c r="C816" s="4" t="s">
        <v>41</v>
      </c>
      <c r="D816" s="5">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39</v>
      </c>
      <c r="C817" s="4" t="s">
        <v>42</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25">
      <c r="A818" s="4">
        <v>21660</v>
      </c>
      <c r="B818" s="4" t="s">
        <v>39</v>
      </c>
      <c r="C818" s="4" t="s">
        <v>41</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39</v>
      </c>
      <c r="C819" s="4" t="s">
        <v>41</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39</v>
      </c>
      <c r="C820" s="4" t="s">
        <v>42</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25">
      <c r="A821" s="4">
        <v>27505</v>
      </c>
      <c r="B821" s="4" t="s">
        <v>40</v>
      </c>
      <c r="C821" s="4" t="s">
        <v>41</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25">
      <c r="A822" s="4">
        <v>29243</v>
      </c>
      <c r="B822" s="4" t="s">
        <v>40</v>
      </c>
      <c r="C822" s="4" t="s">
        <v>42</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39</v>
      </c>
      <c r="C823" s="4" t="s">
        <v>42</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39</v>
      </c>
      <c r="C824" s="4" t="s">
        <v>42</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40</v>
      </c>
      <c r="C825" s="4" t="s">
        <v>41</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40</v>
      </c>
      <c r="C826" s="4" t="s">
        <v>42</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39</v>
      </c>
      <c r="C827" s="4" t="s">
        <v>42</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39</v>
      </c>
      <c r="C828" s="4" t="s">
        <v>42</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40</v>
      </c>
      <c r="C829" s="4" t="s">
        <v>41</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40</v>
      </c>
      <c r="C830" s="4" t="s">
        <v>41</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25">
      <c r="A831" s="4">
        <v>16009</v>
      </c>
      <c r="B831" s="4" t="s">
        <v>40</v>
      </c>
      <c r="C831" s="4" t="s">
        <v>42</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39</v>
      </c>
      <c r="C832" s="4" t="s">
        <v>42</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39</v>
      </c>
      <c r="C833" s="4" t="s">
        <v>41</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39</v>
      </c>
      <c r="C834" s="4" t="s">
        <v>41</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25">
      <c r="A835" s="4">
        <v>27540</v>
      </c>
      <c r="B835" s="4" t="s">
        <v>40</v>
      </c>
      <c r="C835" s="4" t="s">
        <v>41</v>
      </c>
      <c r="D835" s="5">
        <v>70000</v>
      </c>
      <c r="E835" s="4">
        <v>0</v>
      </c>
      <c r="F835" s="4" t="s">
        <v>13</v>
      </c>
      <c r="G835" s="4" t="s">
        <v>21</v>
      </c>
      <c r="H835" s="4" t="s">
        <v>18</v>
      </c>
      <c r="I835" s="4">
        <v>1</v>
      </c>
      <c r="J835" s="4" t="s">
        <v>16</v>
      </c>
      <c r="K835" s="4" t="s">
        <v>32</v>
      </c>
      <c r="L835" s="4">
        <v>37</v>
      </c>
      <c r="M835" s="4" t="str">
        <f t="shared" ref="M835:M898" si="13">IF($L835&gt;52,"old",IF($L835&gt;31,"middle age",IF($L835&lt;31,"Adolescent","invalid")))</f>
        <v>middle age</v>
      </c>
      <c r="N835" s="4" t="s">
        <v>15</v>
      </c>
    </row>
    <row r="836" spans="1:14" x14ac:dyDescent="0.25">
      <c r="A836" s="4">
        <v>19889</v>
      </c>
      <c r="B836" s="4" t="s">
        <v>40</v>
      </c>
      <c r="C836" s="4" t="s">
        <v>41</v>
      </c>
      <c r="D836" s="5">
        <v>70000</v>
      </c>
      <c r="E836" s="4">
        <v>2</v>
      </c>
      <c r="F836" s="4" t="s">
        <v>29</v>
      </c>
      <c r="G836" s="4" t="s">
        <v>14</v>
      </c>
      <c r="H836" s="4" t="s">
        <v>18</v>
      </c>
      <c r="I836" s="4">
        <v>2</v>
      </c>
      <c r="J836" s="4" t="s">
        <v>22</v>
      </c>
      <c r="K836" s="4" t="s">
        <v>32</v>
      </c>
      <c r="L836" s="4">
        <v>54</v>
      </c>
      <c r="M836" s="4" t="str">
        <f t="shared" si="13"/>
        <v>old</v>
      </c>
      <c r="N836" s="4" t="s">
        <v>15</v>
      </c>
    </row>
    <row r="837" spans="1:14" x14ac:dyDescent="0.25">
      <c r="A837" s="4">
        <v>12922</v>
      </c>
      <c r="B837" s="4" t="s">
        <v>40</v>
      </c>
      <c r="C837" s="4" t="s">
        <v>41</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39</v>
      </c>
      <c r="C838" s="4" t="s">
        <v>41</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25">
      <c r="A839" s="4">
        <v>16773</v>
      </c>
      <c r="B839" s="4" t="s">
        <v>39</v>
      </c>
      <c r="C839" s="4" t="s">
        <v>42</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40</v>
      </c>
      <c r="C840" s="4" t="s">
        <v>41</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40</v>
      </c>
      <c r="C841" s="4" t="s">
        <v>41</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39</v>
      </c>
      <c r="C842" s="4" t="s">
        <v>42</v>
      </c>
      <c r="D842" s="5">
        <v>70000</v>
      </c>
      <c r="E842" s="4">
        <v>4</v>
      </c>
      <c r="F842" s="4" t="s">
        <v>19</v>
      </c>
      <c r="G842" s="4" t="s">
        <v>21</v>
      </c>
      <c r="H842" s="4" t="s">
        <v>15</v>
      </c>
      <c r="I842" s="4">
        <v>2</v>
      </c>
      <c r="J842" s="4" t="s">
        <v>46</v>
      </c>
      <c r="K842" s="4" t="s">
        <v>32</v>
      </c>
      <c r="L842" s="4">
        <v>53</v>
      </c>
      <c r="M842" s="4" t="str">
        <f t="shared" si="13"/>
        <v>old</v>
      </c>
      <c r="N842" s="4" t="s">
        <v>18</v>
      </c>
    </row>
    <row r="843" spans="1:14" x14ac:dyDescent="0.25">
      <c r="A843" s="4">
        <v>12056</v>
      </c>
      <c r="B843" s="4" t="s">
        <v>39</v>
      </c>
      <c r="C843" s="4" t="s">
        <v>42</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39</v>
      </c>
      <c r="C844" s="4" t="s">
        <v>41</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40</v>
      </c>
      <c r="C845" s="4" t="s">
        <v>42</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39</v>
      </c>
      <c r="C846" s="4" t="s">
        <v>41</v>
      </c>
      <c r="D846" s="5">
        <v>40000</v>
      </c>
      <c r="E846" s="4">
        <v>5</v>
      </c>
      <c r="F846" s="4" t="s">
        <v>27</v>
      </c>
      <c r="G846" s="4" t="s">
        <v>21</v>
      </c>
      <c r="H846" s="4" t="s">
        <v>15</v>
      </c>
      <c r="I846" s="4">
        <v>2</v>
      </c>
      <c r="J846" s="4" t="s">
        <v>46</v>
      </c>
      <c r="K846" s="4" t="s">
        <v>32</v>
      </c>
      <c r="L846" s="4">
        <v>60</v>
      </c>
      <c r="M846" s="4" t="str">
        <f t="shared" si="13"/>
        <v>old</v>
      </c>
      <c r="N846" s="4" t="s">
        <v>18</v>
      </c>
    </row>
    <row r="847" spans="1:14" x14ac:dyDescent="0.25">
      <c r="A847" s="4">
        <v>25343</v>
      </c>
      <c r="B847" s="4" t="s">
        <v>40</v>
      </c>
      <c r="C847" s="4" t="s">
        <v>41</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39</v>
      </c>
      <c r="C848" s="4" t="s">
        <v>41</v>
      </c>
      <c r="D848" s="5">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40</v>
      </c>
      <c r="C849" s="4" t="s">
        <v>41</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25">
      <c r="A850" s="4">
        <v>13176</v>
      </c>
      <c r="B850" s="4" t="s">
        <v>40</v>
      </c>
      <c r="C850" s="4" t="s">
        <v>42</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39</v>
      </c>
      <c r="C851" s="4" t="s">
        <v>41</v>
      </c>
      <c r="D851" s="5">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40</v>
      </c>
      <c r="C852" s="4" t="s">
        <v>41</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39</v>
      </c>
      <c r="C853" s="4" t="s">
        <v>42</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40</v>
      </c>
      <c r="C854" s="4" t="s">
        <v>42</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40</v>
      </c>
      <c r="C855" s="4" t="s">
        <v>42</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39</v>
      </c>
      <c r="C856" s="4" t="s">
        <v>41</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40</v>
      </c>
      <c r="C857" s="4" t="s">
        <v>41</v>
      </c>
      <c r="D857" s="5">
        <v>30000</v>
      </c>
      <c r="E857" s="4">
        <v>0</v>
      </c>
      <c r="F857" s="4" t="s">
        <v>19</v>
      </c>
      <c r="G857" s="4" t="s">
        <v>14</v>
      </c>
      <c r="H857" s="4" t="s">
        <v>18</v>
      </c>
      <c r="I857" s="4">
        <v>1</v>
      </c>
      <c r="J857" s="4" t="s">
        <v>26</v>
      </c>
      <c r="K857" s="4" t="s">
        <v>32</v>
      </c>
      <c r="L857" s="4">
        <v>30</v>
      </c>
      <c r="M857" s="4" t="str">
        <f t="shared" si="13"/>
        <v>Adolescent</v>
      </c>
      <c r="N857" s="4" t="s">
        <v>18</v>
      </c>
    </row>
    <row r="858" spans="1:14" x14ac:dyDescent="0.25">
      <c r="A858" s="4">
        <v>29052</v>
      </c>
      <c r="B858" s="4" t="s">
        <v>40</v>
      </c>
      <c r="C858" s="4" t="s">
        <v>42</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25">
      <c r="A859" s="4">
        <v>11745</v>
      </c>
      <c r="B859" s="4" t="s">
        <v>39</v>
      </c>
      <c r="C859" s="4" t="s">
        <v>41</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39</v>
      </c>
      <c r="C860" s="4" t="s">
        <v>42</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39</v>
      </c>
      <c r="C861" s="4" t="s">
        <v>42</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40</v>
      </c>
      <c r="C862" s="4" t="s">
        <v>42</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39</v>
      </c>
      <c r="C863" s="4" t="s">
        <v>41</v>
      </c>
      <c r="D863" s="5">
        <v>20000</v>
      </c>
      <c r="E863" s="4">
        <v>2</v>
      </c>
      <c r="F863" s="4" t="s">
        <v>27</v>
      </c>
      <c r="G863" s="4" t="s">
        <v>25</v>
      </c>
      <c r="H863" s="4" t="s">
        <v>18</v>
      </c>
      <c r="I863" s="4">
        <v>2</v>
      </c>
      <c r="J863" s="4" t="s">
        <v>26</v>
      </c>
      <c r="K863" s="4" t="s">
        <v>32</v>
      </c>
      <c r="L863" s="4">
        <v>53</v>
      </c>
      <c r="M863" s="4" t="str">
        <f t="shared" si="13"/>
        <v>old</v>
      </c>
      <c r="N863" s="4" t="s">
        <v>15</v>
      </c>
    </row>
    <row r="864" spans="1:14" x14ac:dyDescent="0.25">
      <c r="A864" s="4">
        <v>22330</v>
      </c>
      <c r="B864" s="4" t="s">
        <v>39</v>
      </c>
      <c r="C864" s="4" t="s">
        <v>42</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40</v>
      </c>
      <c r="C865" s="4" t="s">
        <v>42</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40</v>
      </c>
      <c r="C866" s="4" t="s">
        <v>42</v>
      </c>
      <c r="D866" s="5">
        <v>40000</v>
      </c>
      <c r="E866" s="4">
        <v>0</v>
      </c>
      <c r="F866" s="4" t="s">
        <v>27</v>
      </c>
      <c r="G866" s="4" t="s">
        <v>14</v>
      </c>
      <c r="H866" s="4" t="s">
        <v>15</v>
      </c>
      <c r="I866" s="4">
        <v>2</v>
      </c>
      <c r="J866" s="4" t="s">
        <v>23</v>
      </c>
      <c r="K866" s="4" t="s">
        <v>32</v>
      </c>
      <c r="L866" s="4">
        <v>30</v>
      </c>
      <c r="M866" s="4" t="str">
        <f t="shared" si="13"/>
        <v>Adolescent</v>
      </c>
      <c r="N866" s="4" t="s">
        <v>18</v>
      </c>
    </row>
    <row r="867" spans="1:14" x14ac:dyDescent="0.25">
      <c r="A867" s="4">
        <v>22046</v>
      </c>
      <c r="B867" s="4" t="s">
        <v>40</v>
      </c>
      <c r="C867" s="4" t="s">
        <v>41</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39</v>
      </c>
      <c r="C868" s="4" t="s">
        <v>42</v>
      </c>
      <c r="D868" s="5">
        <v>60000</v>
      </c>
      <c r="E868" s="4">
        <v>2</v>
      </c>
      <c r="F868" s="4" t="s">
        <v>27</v>
      </c>
      <c r="G868" s="4" t="s">
        <v>21</v>
      </c>
      <c r="H868" s="4" t="s">
        <v>15</v>
      </c>
      <c r="I868" s="4">
        <v>2</v>
      </c>
      <c r="J868" s="4" t="s">
        <v>46</v>
      </c>
      <c r="K868" s="4" t="s">
        <v>32</v>
      </c>
      <c r="L868" s="4">
        <v>55</v>
      </c>
      <c r="M868" s="4" t="str">
        <f t="shared" si="13"/>
        <v>old</v>
      </c>
      <c r="N868" s="4" t="s">
        <v>18</v>
      </c>
    </row>
    <row r="869" spans="1:14" x14ac:dyDescent="0.25">
      <c r="A869" s="4">
        <v>26693</v>
      </c>
      <c r="B869" s="4" t="s">
        <v>39</v>
      </c>
      <c r="C869" s="4" t="s">
        <v>42</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40</v>
      </c>
      <c r="C870" s="4" t="s">
        <v>42</v>
      </c>
      <c r="D870" s="5">
        <v>30000</v>
      </c>
      <c r="E870" s="4">
        <v>5</v>
      </c>
      <c r="F870" s="4" t="s">
        <v>29</v>
      </c>
      <c r="G870" s="4" t="s">
        <v>14</v>
      </c>
      <c r="H870" s="4" t="s">
        <v>15</v>
      </c>
      <c r="I870" s="4">
        <v>3</v>
      </c>
      <c r="J870" s="4" t="s">
        <v>46</v>
      </c>
      <c r="K870" s="4" t="s">
        <v>32</v>
      </c>
      <c r="L870" s="4">
        <v>60</v>
      </c>
      <c r="M870" s="4" t="str">
        <f t="shared" si="13"/>
        <v>old</v>
      </c>
      <c r="N870" s="4" t="s">
        <v>15</v>
      </c>
    </row>
    <row r="871" spans="1:14" x14ac:dyDescent="0.25">
      <c r="A871" s="4">
        <v>26065</v>
      </c>
      <c r="B871" s="4" t="s">
        <v>40</v>
      </c>
      <c r="C871" s="4" t="s">
        <v>41</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39</v>
      </c>
      <c r="C872" s="4" t="s">
        <v>42</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39</v>
      </c>
      <c r="C873" s="4" t="s">
        <v>42</v>
      </c>
      <c r="D873" s="5">
        <v>60000</v>
      </c>
      <c r="E873" s="4">
        <v>2</v>
      </c>
      <c r="F873" s="4" t="s">
        <v>27</v>
      </c>
      <c r="G873" s="4" t="s">
        <v>21</v>
      </c>
      <c r="H873" s="4" t="s">
        <v>15</v>
      </c>
      <c r="I873" s="4">
        <v>2</v>
      </c>
      <c r="J873" s="4" t="s">
        <v>46</v>
      </c>
      <c r="K873" s="4" t="s">
        <v>32</v>
      </c>
      <c r="L873" s="4">
        <v>55</v>
      </c>
      <c r="M873" s="4" t="str">
        <f t="shared" si="13"/>
        <v>old</v>
      </c>
      <c r="N873" s="4" t="s">
        <v>18</v>
      </c>
    </row>
    <row r="874" spans="1:14" x14ac:dyDescent="0.25">
      <c r="A874" s="4">
        <v>22118</v>
      </c>
      <c r="B874" s="4" t="s">
        <v>40</v>
      </c>
      <c r="C874" s="4" t="s">
        <v>41</v>
      </c>
      <c r="D874" s="5">
        <v>70000</v>
      </c>
      <c r="E874" s="4">
        <v>3</v>
      </c>
      <c r="F874" s="4" t="s">
        <v>31</v>
      </c>
      <c r="G874" s="4" t="s">
        <v>28</v>
      </c>
      <c r="H874" s="4" t="s">
        <v>15</v>
      </c>
      <c r="I874" s="4">
        <v>2</v>
      </c>
      <c r="J874" s="4" t="s">
        <v>23</v>
      </c>
      <c r="K874" s="4" t="s">
        <v>32</v>
      </c>
      <c r="L874" s="4">
        <v>53</v>
      </c>
      <c r="M874" s="4" t="str">
        <f t="shared" si="13"/>
        <v>old</v>
      </c>
      <c r="N874" s="4" t="s">
        <v>15</v>
      </c>
    </row>
    <row r="875" spans="1:14" x14ac:dyDescent="0.25">
      <c r="A875" s="4">
        <v>23197</v>
      </c>
      <c r="B875" s="4" t="s">
        <v>39</v>
      </c>
      <c r="C875" s="4" t="s">
        <v>42</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39</v>
      </c>
      <c r="C876" s="4" t="s">
        <v>41</v>
      </c>
      <c r="D876" s="5">
        <v>30000</v>
      </c>
      <c r="E876" s="4">
        <v>1</v>
      </c>
      <c r="F876" s="4" t="s">
        <v>13</v>
      </c>
      <c r="G876" s="4" t="s">
        <v>14</v>
      </c>
      <c r="H876" s="4" t="s">
        <v>15</v>
      </c>
      <c r="I876" s="4">
        <v>1</v>
      </c>
      <c r="J876" s="4" t="s">
        <v>23</v>
      </c>
      <c r="K876" s="4" t="s">
        <v>32</v>
      </c>
      <c r="L876" s="4">
        <v>53</v>
      </c>
      <c r="M876" s="4" t="str">
        <f t="shared" si="13"/>
        <v>old</v>
      </c>
      <c r="N876" s="4" t="s">
        <v>15</v>
      </c>
    </row>
    <row r="877" spans="1:14" x14ac:dyDescent="0.25">
      <c r="A877" s="4">
        <v>27279</v>
      </c>
      <c r="B877" s="4" t="s">
        <v>40</v>
      </c>
      <c r="C877" s="4" t="s">
        <v>41</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40</v>
      </c>
      <c r="C878" s="4" t="s">
        <v>42</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25">
      <c r="A879" s="4">
        <v>15879</v>
      </c>
      <c r="B879" s="4" t="s">
        <v>39</v>
      </c>
      <c r="C879" s="4" t="s">
        <v>42</v>
      </c>
      <c r="D879" s="5">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39</v>
      </c>
      <c r="C880" s="4" t="s">
        <v>42</v>
      </c>
      <c r="D880" s="5">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39</v>
      </c>
      <c r="C881" s="4" t="s">
        <v>42</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39</v>
      </c>
      <c r="C882" s="4" t="s">
        <v>42</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39</v>
      </c>
      <c r="C883" s="4" t="s">
        <v>41</v>
      </c>
      <c r="D883" s="5">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39</v>
      </c>
      <c r="C884" s="4" t="s">
        <v>42</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39</v>
      </c>
      <c r="C885" s="4" t="s">
        <v>41</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39</v>
      </c>
      <c r="C886" s="4" t="s">
        <v>42</v>
      </c>
      <c r="D886" s="5">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39</v>
      </c>
      <c r="C887" s="4" t="s">
        <v>41</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39</v>
      </c>
      <c r="C888" s="4" t="s">
        <v>42</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39</v>
      </c>
      <c r="C889" s="4" t="s">
        <v>42</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40</v>
      </c>
      <c r="C890" s="4" t="s">
        <v>41</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39</v>
      </c>
      <c r="C891" s="4" t="s">
        <v>41</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39</v>
      </c>
      <c r="C892" s="4" t="s">
        <v>41</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40</v>
      </c>
      <c r="C893" s="4" t="s">
        <v>42</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40</v>
      </c>
      <c r="C894" s="4" t="s">
        <v>41</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39</v>
      </c>
      <c r="C895" s="4" t="s">
        <v>42</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39</v>
      </c>
      <c r="C896" s="4" t="s">
        <v>42</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39</v>
      </c>
      <c r="C897" s="4" t="s">
        <v>41</v>
      </c>
      <c r="D897" s="5">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39</v>
      </c>
      <c r="C898" s="4" t="s">
        <v>41</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25">
      <c r="A899" s="4">
        <v>12029</v>
      </c>
      <c r="B899" s="4" t="s">
        <v>39</v>
      </c>
      <c r="C899" s="4" t="s">
        <v>42</v>
      </c>
      <c r="D899" s="5">
        <v>30000</v>
      </c>
      <c r="E899" s="4">
        <v>0</v>
      </c>
      <c r="F899" s="4" t="s">
        <v>29</v>
      </c>
      <c r="G899" s="4" t="s">
        <v>20</v>
      </c>
      <c r="H899" s="4" t="s">
        <v>18</v>
      </c>
      <c r="I899" s="4">
        <v>2</v>
      </c>
      <c r="J899" s="4" t="s">
        <v>16</v>
      </c>
      <c r="K899" s="4" t="s">
        <v>32</v>
      </c>
      <c r="L899" s="4">
        <v>28</v>
      </c>
      <c r="M899" s="4" t="str">
        <f t="shared" ref="M899:M962" si="14">IF($L899&gt;52,"old",IF($L899&gt;31,"middle age",IF($L899&lt;31,"Adolescent","invalid")))</f>
        <v>Adolescent</v>
      </c>
      <c r="N899" s="4" t="s">
        <v>18</v>
      </c>
    </row>
    <row r="900" spans="1:14" x14ac:dyDescent="0.25">
      <c r="A900" s="4">
        <v>18066</v>
      </c>
      <c r="B900" s="4" t="s">
        <v>40</v>
      </c>
      <c r="C900" s="4" t="s">
        <v>42</v>
      </c>
      <c r="D900" s="5">
        <v>70000</v>
      </c>
      <c r="E900" s="4">
        <v>5</v>
      </c>
      <c r="F900" s="4" t="s">
        <v>13</v>
      </c>
      <c r="G900" s="4" t="s">
        <v>28</v>
      </c>
      <c r="H900" s="4" t="s">
        <v>15</v>
      </c>
      <c r="I900" s="4">
        <v>3</v>
      </c>
      <c r="J900" s="4" t="s">
        <v>46</v>
      </c>
      <c r="K900" s="4" t="s">
        <v>32</v>
      </c>
      <c r="L900" s="4">
        <v>60</v>
      </c>
      <c r="M900" s="4" t="str">
        <f t="shared" si="14"/>
        <v>old</v>
      </c>
      <c r="N900" s="4" t="s">
        <v>15</v>
      </c>
    </row>
    <row r="901" spans="1:14" x14ac:dyDescent="0.25">
      <c r="A901" s="4">
        <v>28192</v>
      </c>
      <c r="B901" s="4" t="s">
        <v>39</v>
      </c>
      <c r="C901" s="4" t="s">
        <v>41</v>
      </c>
      <c r="D901" s="5">
        <v>70000</v>
      </c>
      <c r="E901" s="4">
        <v>5</v>
      </c>
      <c r="F901" s="4" t="s">
        <v>31</v>
      </c>
      <c r="G901" s="4" t="s">
        <v>21</v>
      </c>
      <c r="H901" s="4" t="s">
        <v>15</v>
      </c>
      <c r="I901" s="4">
        <v>3</v>
      </c>
      <c r="J901" s="4" t="s">
        <v>46</v>
      </c>
      <c r="K901" s="4" t="s">
        <v>32</v>
      </c>
      <c r="L901" s="4">
        <v>46</v>
      </c>
      <c r="M901" s="4" t="str">
        <f t="shared" si="14"/>
        <v>middle age</v>
      </c>
      <c r="N901" s="4" t="s">
        <v>18</v>
      </c>
    </row>
    <row r="902" spans="1:14" x14ac:dyDescent="0.25">
      <c r="A902" s="4">
        <v>16122</v>
      </c>
      <c r="B902" s="4" t="s">
        <v>39</v>
      </c>
      <c r="C902" s="4" t="s">
        <v>42</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40</v>
      </c>
      <c r="C903" s="4" t="s">
        <v>41</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40</v>
      </c>
      <c r="C904" s="4" t="s">
        <v>42</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40</v>
      </c>
      <c r="C905" s="4" t="s">
        <v>42</v>
      </c>
      <c r="D905" s="5">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40</v>
      </c>
      <c r="C906" s="4" t="s">
        <v>41</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40</v>
      </c>
      <c r="C907" s="4" t="s">
        <v>42</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39</v>
      </c>
      <c r="C908" s="4" t="s">
        <v>42</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39</v>
      </c>
      <c r="C909" s="4" t="s">
        <v>42</v>
      </c>
      <c r="D909" s="5">
        <v>50000</v>
      </c>
      <c r="E909" s="4">
        <v>4</v>
      </c>
      <c r="F909" s="4" t="s">
        <v>13</v>
      </c>
      <c r="G909" s="4" t="s">
        <v>28</v>
      </c>
      <c r="H909" s="4" t="s">
        <v>15</v>
      </c>
      <c r="I909" s="4">
        <v>2</v>
      </c>
      <c r="J909" s="4" t="s">
        <v>46</v>
      </c>
      <c r="K909" s="4" t="s">
        <v>32</v>
      </c>
      <c r="L909" s="4">
        <v>63</v>
      </c>
      <c r="M909" s="4" t="str">
        <f t="shared" si="14"/>
        <v>old</v>
      </c>
      <c r="N909" s="4" t="s">
        <v>18</v>
      </c>
    </row>
    <row r="910" spans="1:14" x14ac:dyDescent="0.25">
      <c r="A910" s="4">
        <v>23195</v>
      </c>
      <c r="B910" s="4" t="s">
        <v>40</v>
      </c>
      <c r="C910" s="4" t="s">
        <v>42</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39</v>
      </c>
      <c r="C911" s="4" t="s">
        <v>42</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39</v>
      </c>
      <c r="C912" s="4" t="s">
        <v>42</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39</v>
      </c>
      <c r="C913" s="4" t="s">
        <v>41</v>
      </c>
      <c r="D913" s="5">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39</v>
      </c>
      <c r="C914" s="4" t="s">
        <v>41</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40</v>
      </c>
      <c r="C915" s="4" t="s">
        <v>42</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40</v>
      </c>
      <c r="C916" s="4" t="s">
        <v>42</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39</v>
      </c>
      <c r="C917" s="4" t="s">
        <v>42</v>
      </c>
      <c r="D917" s="5">
        <v>60000</v>
      </c>
      <c r="E917" s="4">
        <v>3</v>
      </c>
      <c r="F917" s="4" t="s">
        <v>31</v>
      </c>
      <c r="G917" s="4" t="s">
        <v>28</v>
      </c>
      <c r="H917" s="4" t="s">
        <v>15</v>
      </c>
      <c r="I917" s="4">
        <v>2</v>
      </c>
      <c r="J917" s="4" t="s">
        <v>46</v>
      </c>
      <c r="K917" s="4" t="s">
        <v>32</v>
      </c>
      <c r="L917" s="4">
        <v>64</v>
      </c>
      <c r="M917" s="4" t="str">
        <f t="shared" si="14"/>
        <v>old</v>
      </c>
      <c r="N917" s="4" t="s">
        <v>18</v>
      </c>
    </row>
    <row r="918" spans="1:14" x14ac:dyDescent="0.25">
      <c r="A918" s="4">
        <v>27273</v>
      </c>
      <c r="B918" s="4" t="s">
        <v>40</v>
      </c>
      <c r="C918" s="4" t="s">
        <v>42</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40</v>
      </c>
      <c r="C919" s="4" t="s">
        <v>42</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39</v>
      </c>
      <c r="C920" s="4" t="s">
        <v>41</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39</v>
      </c>
      <c r="C921" s="4" t="s">
        <v>41</v>
      </c>
      <c r="D921" s="5">
        <v>40000</v>
      </c>
      <c r="E921" s="4">
        <v>4</v>
      </c>
      <c r="F921" s="4" t="s">
        <v>27</v>
      </c>
      <c r="G921" s="4" t="s">
        <v>21</v>
      </c>
      <c r="H921" s="4" t="s">
        <v>15</v>
      </c>
      <c r="I921" s="4">
        <v>2</v>
      </c>
      <c r="J921" s="4" t="s">
        <v>46</v>
      </c>
      <c r="K921" s="4" t="s">
        <v>32</v>
      </c>
      <c r="L921" s="4">
        <v>61</v>
      </c>
      <c r="M921" s="4" t="str">
        <f t="shared" si="14"/>
        <v>old</v>
      </c>
      <c r="N921" s="4" t="s">
        <v>18</v>
      </c>
    </row>
    <row r="922" spans="1:14" x14ac:dyDescent="0.25">
      <c r="A922" s="4">
        <v>20754</v>
      </c>
      <c r="B922" s="4" t="s">
        <v>39</v>
      </c>
      <c r="C922" s="4" t="s">
        <v>42</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40</v>
      </c>
      <c r="C923" s="4" t="s">
        <v>41</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39</v>
      </c>
      <c r="C924" s="4" t="s">
        <v>41</v>
      </c>
      <c r="D924" s="5">
        <v>40000</v>
      </c>
      <c r="E924" s="4">
        <v>3</v>
      </c>
      <c r="F924" s="4" t="s">
        <v>19</v>
      </c>
      <c r="G924" s="4" t="s">
        <v>21</v>
      </c>
      <c r="H924" s="4" t="s">
        <v>18</v>
      </c>
      <c r="I924" s="4">
        <v>2</v>
      </c>
      <c r="J924" s="4" t="s">
        <v>26</v>
      </c>
      <c r="K924" s="4" t="s">
        <v>32</v>
      </c>
      <c r="L924" s="4">
        <v>54</v>
      </c>
      <c r="M924" s="4" t="str">
        <f t="shared" si="14"/>
        <v>old</v>
      </c>
      <c r="N924" s="4" t="s">
        <v>15</v>
      </c>
    </row>
    <row r="925" spans="1:14" x14ac:dyDescent="0.25">
      <c r="A925" s="4">
        <v>26728</v>
      </c>
      <c r="B925" s="4" t="s">
        <v>40</v>
      </c>
      <c r="C925" s="4" t="s">
        <v>42</v>
      </c>
      <c r="D925" s="5">
        <v>70000</v>
      </c>
      <c r="E925" s="4">
        <v>3</v>
      </c>
      <c r="F925" s="4" t="s">
        <v>31</v>
      </c>
      <c r="G925" s="4" t="s">
        <v>28</v>
      </c>
      <c r="H925" s="4" t="s">
        <v>18</v>
      </c>
      <c r="I925" s="4">
        <v>2</v>
      </c>
      <c r="J925" s="4" t="s">
        <v>26</v>
      </c>
      <c r="K925" s="4" t="s">
        <v>32</v>
      </c>
      <c r="L925" s="4">
        <v>53</v>
      </c>
      <c r="M925" s="4" t="str">
        <f t="shared" si="14"/>
        <v>old</v>
      </c>
      <c r="N925" s="4" t="s">
        <v>15</v>
      </c>
    </row>
    <row r="926" spans="1:14" x14ac:dyDescent="0.25">
      <c r="A926" s="4">
        <v>11090</v>
      </c>
      <c r="B926" s="4" t="s">
        <v>40</v>
      </c>
      <c r="C926" s="4" t="s">
        <v>42</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40</v>
      </c>
      <c r="C927" s="4" t="s">
        <v>41</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40</v>
      </c>
      <c r="C928" s="4" t="s">
        <v>41</v>
      </c>
      <c r="D928" s="5">
        <v>40000</v>
      </c>
      <c r="E928" s="4">
        <v>2</v>
      </c>
      <c r="F928" s="4" t="s">
        <v>27</v>
      </c>
      <c r="G928" s="4" t="s">
        <v>21</v>
      </c>
      <c r="H928" s="4" t="s">
        <v>15</v>
      </c>
      <c r="I928" s="4">
        <v>2</v>
      </c>
      <c r="J928" s="4" t="s">
        <v>46</v>
      </c>
      <c r="K928" s="4" t="s">
        <v>32</v>
      </c>
      <c r="L928" s="4">
        <v>57</v>
      </c>
      <c r="M928" s="4" t="str">
        <f t="shared" si="14"/>
        <v>old</v>
      </c>
      <c r="N928" s="4" t="s">
        <v>18</v>
      </c>
    </row>
    <row r="929" spans="1:14" x14ac:dyDescent="0.25">
      <c r="A929" s="4">
        <v>11823</v>
      </c>
      <c r="B929" s="4" t="s">
        <v>39</v>
      </c>
      <c r="C929" s="4" t="s">
        <v>41</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39</v>
      </c>
      <c r="C930" s="4" t="s">
        <v>42</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39</v>
      </c>
      <c r="C931" s="4" t="s">
        <v>42</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39</v>
      </c>
      <c r="C932" s="4" t="s">
        <v>42</v>
      </c>
      <c r="D932" s="5">
        <v>70000</v>
      </c>
      <c r="E932" s="4">
        <v>5</v>
      </c>
      <c r="F932" s="4" t="s">
        <v>31</v>
      </c>
      <c r="G932" s="4" t="s">
        <v>21</v>
      </c>
      <c r="H932" s="4" t="s">
        <v>18</v>
      </c>
      <c r="I932" s="4">
        <v>3</v>
      </c>
      <c r="J932" s="4" t="s">
        <v>46</v>
      </c>
      <c r="K932" s="4" t="s">
        <v>32</v>
      </c>
      <c r="L932" s="4">
        <v>47</v>
      </c>
      <c r="M932" s="4" t="str">
        <f t="shared" si="14"/>
        <v>middle age</v>
      </c>
      <c r="N932" s="4" t="s">
        <v>18</v>
      </c>
    </row>
    <row r="933" spans="1:14" x14ac:dyDescent="0.25">
      <c r="A933" s="4">
        <v>14914</v>
      </c>
      <c r="B933" s="4" t="s">
        <v>39</v>
      </c>
      <c r="C933" s="4" t="s">
        <v>41</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40</v>
      </c>
      <c r="C934" s="4" t="s">
        <v>41</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25">
      <c r="A935" s="4">
        <v>11941</v>
      </c>
      <c r="B935" s="4" t="s">
        <v>40</v>
      </c>
      <c r="C935" s="4" t="s">
        <v>42</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25">
      <c r="A936" s="4">
        <v>14389</v>
      </c>
      <c r="B936" s="4" t="s">
        <v>39</v>
      </c>
      <c r="C936" s="4" t="s">
        <v>42</v>
      </c>
      <c r="D936" s="5">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39</v>
      </c>
      <c r="C937" s="4" t="s">
        <v>41</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39</v>
      </c>
      <c r="C938" s="4" t="s">
        <v>41</v>
      </c>
      <c r="D938" s="5">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39</v>
      </c>
      <c r="C939" s="4" t="s">
        <v>42</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39</v>
      </c>
      <c r="C940" s="4" t="s">
        <v>41</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25">
      <c r="A941" s="4">
        <v>23455</v>
      </c>
      <c r="B941" s="4" t="s">
        <v>40</v>
      </c>
      <c r="C941" s="4" t="s">
        <v>42</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40</v>
      </c>
      <c r="C942" s="4" t="s">
        <v>41</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39</v>
      </c>
      <c r="C943" s="4" t="s">
        <v>41</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39</v>
      </c>
      <c r="C944" s="4" t="s">
        <v>41</v>
      </c>
      <c r="D944" s="5">
        <v>40000</v>
      </c>
      <c r="E944" s="4">
        <v>3</v>
      </c>
      <c r="F944" s="4" t="s">
        <v>19</v>
      </c>
      <c r="G944" s="4" t="s">
        <v>21</v>
      </c>
      <c r="H944" s="4" t="s">
        <v>15</v>
      </c>
      <c r="I944" s="4">
        <v>2</v>
      </c>
      <c r="J944" s="4" t="s">
        <v>23</v>
      </c>
      <c r="K944" s="4" t="s">
        <v>32</v>
      </c>
      <c r="L944" s="4">
        <v>54</v>
      </c>
      <c r="M944" s="4" t="str">
        <f t="shared" si="14"/>
        <v>old</v>
      </c>
      <c r="N944" s="4" t="s">
        <v>18</v>
      </c>
    </row>
    <row r="945" spans="1:14" x14ac:dyDescent="0.25">
      <c r="A945" s="4">
        <v>24322</v>
      </c>
      <c r="B945" s="4" t="s">
        <v>39</v>
      </c>
      <c r="C945" s="4" t="s">
        <v>41</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39</v>
      </c>
      <c r="C946" s="4" t="s">
        <v>41</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40</v>
      </c>
      <c r="C947" s="4" t="s">
        <v>42</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39</v>
      </c>
      <c r="C948" s="4" t="s">
        <v>41</v>
      </c>
      <c r="D948" s="5">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40</v>
      </c>
      <c r="C949" s="4" t="s">
        <v>41</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40</v>
      </c>
      <c r="C950" s="4" t="s">
        <v>41</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39</v>
      </c>
      <c r="C951" s="4" t="s">
        <v>42</v>
      </c>
      <c r="D951" s="5">
        <v>70000</v>
      </c>
      <c r="E951" s="4">
        <v>2</v>
      </c>
      <c r="F951" s="4" t="s">
        <v>29</v>
      </c>
      <c r="G951" s="4" t="s">
        <v>14</v>
      </c>
      <c r="H951" s="4" t="s">
        <v>15</v>
      </c>
      <c r="I951" s="4">
        <v>2</v>
      </c>
      <c r="J951" s="4" t="s">
        <v>46</v>
      </c>
      <c r="K951" s="4" t="s">
        <v>32</v>
      </c>
      <c r="L951" s="4">
        <v>53</v>
      </c>
      <c r="M951" s="4" t="str">
        <f t="shared" si="14"/>
        <v>old</v>
      </c>
      <c r="N951" s="4" t="s">
        <v>18</v>
      </c>
    </row>
    <row r="952" spans="1:14" x14ac:dyDescent="0.25">
      <c r="A952" s="4">
        <v>11788</v>
      </c>
      <c r="B952" s="4" t="s">
        <v>40</v>
      </c>
      <c r="C952" s="4" t="s">
        <v>41</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39</v>
      </c>
      <c r="C953" s="4" t="s">
        <v>42</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39</v>
      </c>
      <c r="C954" s="4" t="s">
        <v>41</v>
      </c>
      <c r="D954" s="5">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40</v>
      </c>
      <c r="C955" s="4" t="s">
        <v>41</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25">
      <c r="A956" s="4">
        <v>14662</v>
      </c>
      <c r="B956" s="4" t="s">
        <v>39</v>
      </c>
      <c r="C956" s="4" t="s">
        <v>42</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39</v>
      </c>
      <c r="C957" s="4" t="s">
        <v>41</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39</v>
      </c>
      <c r="C958" s="4" t="s">
        <v>41</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39</v>
      </c>
      <c r="C959" s="4" t="s">
        <v>41</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25">
      <c r="A960" s="4">
        <v>21940</v>
      </c>
      <c r="B960" s="4" t="s">
        <v>39</v>
      </c>
      <c r="C960" s="4" t="s">
        <v>42</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39</v>
      </c>
      <c r="C961" s="4" t="s">
        <v>42</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40</v>
      </c>
      <c r="C962" s="4" t="s">
        <v>42</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25">
      <c r="A963" s="4">
        <v>16651</v>
      </c>
      <c r="B963" s="4" t="s">
        <v>39</v>
      </c>
      <c r="C963" s="4" t="s">
        <v>41</v>
      </c>
      <c r="D963" s="5">
        <v>120000</v>
      </c>
      <c r="E963" s="4">
        <v>2</v>
      </c>
      <c r="F963" s="4" t="s">
        <v>13</v>
      </c>
      <c r="G963" s="4" t="s">
        <v>28</v>
      </c>
      <c r="H963" s="4" t="s">
        <v>15</v>
      </c>
      <c r="I963" s="4">
        <v>3</v>
      </c>
      <c r="J963" s="4" t="s">
        <v>23</v>
      </c>
      <c r="K963" s="4" t="s">
        <v>32</v>
      </c>
      <c r="L963" s="4">
        <v>62</v>
      </c>
      <c r="M963" s="4" t="str">
        <f t="shared" ref="M963:M1001" si="15">IF($L963&gt;52,"old",IF($L963&gt;31,"middle age",IF($L963&lt;31,"Adolescent","invalid")))</f>
        <v>old</v>
      </c>
      <c r="N963" s="4" t="s">
        <v>18</v>
      </c>
    </row>
    <row r="964" spans="1:14" x14ac:dyDescent="0.25">
      <c r="A964" s="4">
        <v>16813</v>
      </c>
      <c r="B964" s="4" t="s">
        <v>39</v>
      </c>
      <c r="C964" s="4" t="s">
        <v>42</v>
      </c>
      <c r="D964" s="5">
        <v>60000</v>
      </c>
      <c r="E964" s="4">
        <v>2</v>
      </c>
      <c r="F964" s="4" t="s">
        <v>19</v>
      </c>
      <c r="G964" s="4" t="s">
        <v>21</v>
      </c>
      <c r="H964" s="4" t="s">
        <v>15</v>
      </c>
      <c r="I964" s="4">
        <v>2</v>
      </c>
      <c r="J964" s="4" t="s">
        <v>46</v>
      </c>
      <c r="K964" s="4" t="s">
        <v>32</v>
      </c>
      <c r="L964" s="4">
        <v>55</v>
      </c>
      <c r="M964" s="4" t="str">
        <f t="shared" si="15"/>
        <v>old</v>
      </c>
      <c r="N964" s="4" t="s">
        <v>18</v>
      </c>
    </row>
    <row r="965" spans="1:14" x14ac:dyDescent="0.25">
      <c r="A965" s="4">
        <v>16007</v>
      </c>
      <c r="B965" s="4" t="s">
        <v>39</v>
      </c>
      <c r="C965" s="4" t="s">
        <v>41</v>
      </c>
      <c r="D965" s="5">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40</v>
      </c>
      <c r="C966" s="4" t="s">
        <v>42</v>
      </c>
      <c r="D966" s="5">
        <v>70000</v>
      </c>
      <c r="E966" s="4">
        <v>4</v>
      </c>
      <c r="F966" s="4" t="s">
        <v>19</v>
      </c>
      <c r="G966" s="4" t="s">
        <v>21</v>
      </c>
      <c r="H966" s="4" t="s">
        <v>15</v>
      </c>
      <c r="I966" s="4">
        <v>1</v>
      </c>
      <c r="J966" s="4" t="s">
        <v>46</v>
      </c>
      <c r="K966" s="4" t="s">
        <v>32</v>
      </c>
      <c r="L966" s="4">
        <v>56</v>
      </c>
      <c r="M966" s="4" t="str">
        <f t="shared" si="15"/>
        <v>old</v>
      </c>
      <c r="N966" s="4" t="s">
        <v>18</v>
      </c>
    </row>
    <row r="967" spans="1:14" x14ac:dyDescent="0.25">
      <c r="A967" s="4">
        <v>27756</v>
      </c>
      <c r="B967" s="4" t="s">
        <v>40</v>
      </c>
      <c r="C967" s="4" t="s">
        <v>41</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39</v>
      </c>
      <c r="C968" s="4" t="s">
        <v>41</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39</v>
      </c>
      <c r="C969" s="4" t="s">
        <v>42</v>
      </c>
      <c r="D969" s="5">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40</v>
      </c>
      <c r="C970" s="4" t="s">
        <v>42</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25">
      <c r="A971" s="4">
        <v>29037</v>
      </c>
      <c r="B971" s="4" t="s">
        <v>39</v>
      </c>
      <c r="C971" s="4" t="s">
        <v>42</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39</v>
      </c>
      <c r="C972" s="4" t="s">
        <v>41</v>
      </c>
      <c r="D972" s="5">
        <v>60000</v>
      </c>
      <c r="E972" s="4">
        <v>0</v>
      </c>
      <c r="F972" s="4" t="s">
        <v>19</v>
      </c>
      <c r="G972" s="4" t="s">
        <v>14</v>
      </c>
      <c r="H972" s="4" t="s">
        <v>15</v>
      </c>
      <c r="I972" s="4">
        <v>2</v>
      </c>
      <c r="J972" s="4" t="s">
        <v>23</v>
      </c>
      <c r="K972" s="4" t="s">
        <v>32</v>
      </c>
      <c r="L972" s="4">
        <v>30</v>
      </c>
      <c r="M972" s="4" t="str">
        <f t="shared" si="15"/>
        <v>Adolescent</v>
      </c>
      <c r="N972" s="4" t="s">
        <v>18</v>
      </c>
    </row>
    <row r="973" spans="1:14" x14ac:dyDescent="0.25">
      <c r="A973" s="4">
        <v>12192</v>
      </c>
      <c r="B973" s="4" t="s">
        <v>40</v>
      </c>
      <c r="C973" s="4" t="s">
        <v>41</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39</v>
      </c>
      <c r="C974" s="4" t="s">
        <v>41</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39</v>
      </c>
      <c r="C975" s="4" t="s">
        <v>42</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39</v>
      </c>
      <c r="C976" s="4" t="s">
        <v>42</v>
      </c>
      <c r="D976" s="5">
        <v>70000</v>
      </c>
      <c r="E976" s="4">
        <v>3</v>
      </c>
      <c r="F976" s="4" t="s">
        <v>31</v>
      </c>
      <c r="G976" s="4" t="s">
        <v>28</v>
      </c>
      <c r="H976" s="4" t="s">
        <v>15</v>
      </c>
      <c r="I976" s="4">
        <v>2</v>
      </c>
      <c r="J976" s="4" t="s">
        <v>23</v>
      </c>
      <c r="K976" s="4" t="s">
        <v>32</v>
      </c>
      <c r="L976" s="4">
        <v>53</v>
      </c>
      <c r="M976" s="4" t="str">
        <f t="shared" si="15"/>
        <v>old</v>
      </c>
      <c r="N976" s="4" t="s">
        <v>15</v>
      </c>
    </row>
    <row r="977" spans="1:14" x14ac:dyDescent="0.25">
      <c r="A977" s="4">
        <v>20659</v>
      </c>
      <c r="B977" s="4" t="s">
        <v>39</v>
      </c>
      <c r="C977" s="4" t="s">
        <v>42</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39</v>
      </c>
      <c r="C978" s="4" t="s">
        <v>41</v>
      </c>
      <c r="D978" s="5">
        <v>60000</v>
      </c>
      <c r="E978" s="4">
        <v>3</v>
      </c>
      <c r="F978" s="4" t="s">
        <v>13</v>
      </c>
      <c r="G978" s="4" t="s">
        <v>28</v>
      </c>
      <c r="H978" s="4" t="s">
        <v>15</v>
      </c>
      <c r="I978" s="4">
        <v>2</v>
      </c>
      <c r="J978" s="4" t="s">
        <v>46</v>
      </c>
      <c r="K978" s="4" t="s">
        <v>32</v>
      </c>
      <c r="L978" s="4">
        <v>66</v>
      </c>
      <c r="M978" s="4" t="str">
        <f t="shared" si="15"/>
        <v>old</v>
      </c>
      <c r="N978" s="4" t="s">
        <v>18</v>
      </c>
    </row>
    <row r="979" spans="1:14" x14ac:dyDescent="0.25">
      <c r="A979" s="4">
        <v>19741</v>
      </c>
      <c r="B979" s="4" t="s">
        <v>40</v>
      </c>
      <c r="C979" s="4" t="s">
        <v>41</v>
      </c>
      <c r="D979" s="5">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39</v>
      </c>
      <c r="C980" s="4" t="s">
        <v>42</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40</v>
      </c>
      <c r="C981" s="4" t="s">
        <v>42</v>
      </c>
      <c r="D981" s="5">
        <v>40000</v>
      </c>
      <c r="E981" s="4">
        <v>0</v>
      </c>
      <c r="F981" s="4" t="s">
        <v>27</v>
      </c>
      <c r="G981" s="4" t="s">
        <v>14</v>
      </c>
      <c r="H981" s="4" t="s">
        <v>15</v>
      </c>
      <c r="I981" s="4">
        <v>1</v>
      </c>
      <c r="J981" s="4" t="s">
        <v>23</v>
      </c>
      <c r="K981" s="4" t="s">
        <v>32</v>
      </c>
      <c r="L981" s="4">
        <v>30</v>
      </c>
      <c r="M981" s="4" t="str">
        <f t="shared" si="15"/>
        <v>Adolescent</v>
      </c>
      <c r="N981" s="4" t="s">
        <v>18</v>
      </c>
    </row>
    <row r="982" spans="1:14" x14ac:dyDescent="0.25">
      <c r="A982" s="4">
        <v>18594</v>
      </c>
      <c r="B982" s="4" t="s">
        <v>40</v>
      </c>
      <c r="C982" s="4" t="s">
        <v>41</v>
      </c>
      <c r="D982" s="5">
        <v>80000</v>
      </c>
      <c r="E982" s="4">
        <v>3</v>
      </c>
      <c r="F982" s="4" t="s">
        <v>13</v>
      </c>
      <c r="G982" s="4" t="s">
        <v>14</v>
      </c>
      <c r="H982" s="4" t="s">
        <v>15</v>
      </c>
      <c r="I982" s="4">
        <v>3</v>
      </c>
      <c r="J982" s="4" t="s">
        <v>46</v>
      </c>
      <c r="K982" s="4" t="s">
        <v>32</v>
      </c>
      <c r="L982" s="4">
        <v>40</v>
      </c>
      <c r="M982" s="4" t="str">
        <f t="shared" si="15"/>
        <v>middle age</v>
      </c>
      <c r="N982" s="4" t="s">
        <v>15</v>
      </c>
    </row>
    <row r="983" spans="1:14" x14ac:dyDescent="0.25">
      <c r="A983" s="4">
        <v>15982</v>
      </c>
      <c r="B983" s="4" t="s">
        <v>39</v>
      </c>
      <c r="C983" s="4" t="s">
        <v>42</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40</v>
      </c>
      <c r="C984" s="4" t="s">
        <v>42</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39</v>
      </c>
      <c r="C985" s="4" t="s">
        <v>42</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39</v>
      </c>
      <c r="C986" s="4" t="s">
        <v>42</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40</v>
      </c>
      <c r="C987" s="4" t="s">
        <v>41</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40</v>
      </c>
      <c r="C988" s="4" t="s">
        <v>42</v>
      </c>
      <c r="D988" s="5">
        <v>40000</v>
      </c>
      <c r="E988" s="4">
        <v>5</v>
      </c>
      <c r="F988" s="4" t="s">
        <v>27</v>
      </c>
      <c r="G988" s="4" t="s">
        <v>21</v>
      </c>
      <c r="H988" s="4" t="s">
        <v>15</v>
      </c>
      <c r="I988" s="4">
        <v>4</v>
      </c>
      <c r="J988" s="4" t="s">
        <v>46</v>
      </c>
      <c r="K988" s="4" t="s">
        <v>32</v>
      </c>
      <c r="L988" s="4">
        <v>60</v>
      </c>
      <c r="M988" s="4" t="str">
        <f t="shared" si="15"/>
        <v>old</v>
      </c>
      <c r="N988" s="4" t="s">
        <v>15</v>
      </c>
    </row>
    <row r="989" spans="1:14" x14ac:dyDescent="0.25">
      <c r="A989" s="4">
        <v>28972</v>
      </c>
      <c r="B989" s="4" t="s">
        <v>40</v>
      </c>
      <c r="C989" s="4" t="s">
        <v>41</v>
      </c>
      <c r="D989" s="5">
        <v>60000</v>
      </c>
      <c r="E989" s="4">
        <v>3</v>
      </c>
      <c r="F989" s="4" t="s">
        <v>31</v>
      </c>
      <c r="G989" s="4" t="s">
        <v>28</v>
      </c>
      <c r="H989" s="4" t="s">
        <v>15</v>
      </c>
      <c r="I989" s="4">
        <v>2</v>
      </c>
      <c r="J989" s="4" t="s">
        <v>46</v>
      </c>
      <c r="K989" s="4" t="s">
        <v>32</v>
      </c>
      <c r="L989" s="4">
        <v>66</v>
      </c>
      <c r="M989" s="4" t="str">
        <f t="shared" si="15"/>
        <v>old</v>
      </c>
      <c r="N989" s="4" t="s">
        <v>18</v>
      </c>
    </row>
    <row r="990" spans="1:14" x14ac:dyDescent="0.25">
      <c r="A990" s="4">
        <v>22730</v>
      </c>
      <c r="B990" s="4" t="s">
        <v>39</v>
      </c>
      <c r="C990" s="4" t="s">
        <v>42</v>
      </c>
      <c r="D990" s="5">
        <v>70000</v>
      </c>
      <c r="E990" s="4">
        <v>5</v>
      </c>
      <c r="F990" s="4" t="s">
        <v>13</v>
      </c>
      <c r="G990" s="4" t="s">
        <v>28</v>
      </c>
      <c r="H990" s="4" t="s">
        <v>15</v>
      </c>
      <c r="I990" s="4">
        <v>2</v>
      </c>
      <c r="J990" s="4" t="s">
        <v>46</v>
      </c>
      <c r="K990" s="4" t="s">
        <v>32</v>
      </c>
      <c r="L990" s="4">
        <v>63</v>
      </c>
      <c r="M990" s="4" t="str">
        <f t="shared" si="15"/>
        <v>old</v>
      </c>
      <c r="N990" s="4" t="s">
        <v>18</v>
      </c>
    </row>
    <row r="991" spans="1:14" x14ac:dyDescent="0.25">
      <c r="A991" s="4">
        <v>29134</v>
      </c>
      <c r="B991" s="4" t="s">
        <v>39</v>
      </c>
      <c r="C991" s="4" t="s">
        <v>42</v>
      </c>
      <c r="D991" s="5">
        <v>60000</v>
      </c>
      <c r="E991" s="4">
        <v>4</v>
      </c>
      <c r="F991" s="4" t="s">
        <v>13</v>
      </c>
      <c r="G991" s="4" t="s">
        <v>14</v>
      </c>
      <c r="H991" s="4" t="s">
        <v>18</v>
      </c>
      <c r="I991" s="4">
        <v>3</v>
      </c>
      <c r="J991" s="4" t="s">
        <v>46</v>
      </c>
      <c r="K991" s="4" t="s">
        <v>32</v>
      </c>
      <c r="L991" s="4">
        <v>42</v>
      </c>
      <c r="M991" s="4" t="str">
        <f t="shared" si="15"/>
        <v>middle age</v>
      </c>
      <c r="N991" s="4" t="s">
        <v>18</v>
      </c>
    </row>
    <row r="992" spans="1:14" x14ac:dyDescent="0.25">
      <c r="A992" s="4">
        <v>14332</v>
      </c>
      <c r="B992" s="4" t="s">
        <v>40</v>
      </c>
      <c r="C992" s="4" t="s">
        <v>41</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25">
      <c r="A993" s="4">
        <v>19117</v>
      </c>
      <c r="B993" s="4" t="s">
        <v>40</v>
      </c>
      <c r="C993" s="4" t="s">
        <v>41</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39</v>
      </c>
      <c r="C994" s="4" t="s">
        <v>42</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40</v>
      </c>
      <c r="C995" s="4" t="s">
        <v>42</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39</v>
      </c>
      <c r="C996" s="4" t="s">
        <v>42</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39</v>
      </c>
      <c r="C997" s="4" t="s">
        <v>42</v>
      </c>
      <c r="D997" s="5">
        <v>60000</v>
      </c>
      <c r="E997" s="6">
        <v>2</v>
      </c>
      <c r="F997" s="4" t="s">
        <v>27</v>
      </c>
      <c r="G997" s="4" t="s">
        <v>21</v>
      </c>
      <c r="H997" s="4" t="s">
        <v>15</v>
      </c>
      <c r="I997" s="4">
        <v>2</v>
      </c>
      <c r="J997" s="4" t="s">
        <v>22</v>
      </c>
      <c r="K997" s="4" t="s">
        <v>32</v>
      </c>
      <c r="L997" s="4">
        <v>54</v>
      </c>
      <c r="M997" s="4" t="str">
        <f t="shared" si="15"/>
        <v>old</v>
      </c>
      <c r="N997" s="4" t="s">
        <v>15</v>
      </c>
    </row>
    <row r="998" spans="1:14" x14ac:dyDescent="0.25">
      <c r="A998" s="4">
        <v>28672</v>
      </c>
      <c r="B998" s="4" t="s">
        <v>40</v>
      </c>
      <c r="C998" s="4" t="s">
        <v>42</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39</v>
      </c>
      <c r="C999" s="4" t="s">
        <v>42</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40</v>
      </c>
      <c r="C1000" s="4" t="s">
        <v>42</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40</v>
      </c>
      <c r="C1001" s="4" t="s">
        <v>42</v>
      </c>
      <c r="D1001" s="5">
        <v>60000</v>
      </c>
      <c r="E1001" s="4">
        <v>3</v>
      </c>
      <c r="F1001" s="4" t="s">
        <v>27</v>
      </c>
      <c r="G1001" s="4" t="s">
        <v>21</v>
      </c>
      <c r="H1001" s="4" t="s">
        <v>15</v>
      </c>
      <c r="I1001" s="4">
        <v>2</v>
      </c>
      <c r="J1001" s="4" t="s">
        <v>46</v>
      </c>
      <c r="K1001" s="4" t="s">
        <v>32</v>
      </c>
      <c r="L1001" s="4">
        <v>53</v>
      </c>
      <c r="M1001" s="4" t="str">
        <f t="shared" si="15"/>
        <v>old</v>
      </c>
      <c r="N1001"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Q11" sqref="Q11"/>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10" t="s">
        <v>44</v>
      </c>
      <c r="B2" s="10" t="s">
        <v>36</v>
      </c>
      <c r="C2" s="11"/>
      <c r="D2" s="11"/>
    </row>
    <row r="3" spans="1:4" x14ac:dyDescent="0.25">
      <c r="A3" s="10" t="s">
        <v>38</v>
      </c>
      <c r="B3" s="11" t="s">
        <v>18</v>
      </c>
      <c r="C3" s="11" t="s">
        <v>15</v>
      </c>
      <c r="D3" s="11" t="s">
        <v>37</v>
      </c>
    </row>
    <row r="4" spans="1:4" x14ac:dyDescent="0.25">
      <c r="A4" s="12" t="s">
        <v>41</v>
      </c>
      <c r="B4" s="11">
        <v>53440</v>
      </c>
      <c r="C4" s="11">
        <v>55774.058577405856</v>
      </c>
      <c r="D4" s="11">
        <v>54580.777096114522</v>
      </c>
    </row>
    <row r="5" spans="1:4" x14ac:dyDescent="0.25">
      <c r="A5" s="12" t="s">
        <v>42</v>
      </c>
      <c r="B5" s="11">
        <v>56208.178438661707</v>
      </c>
      <c r="C5" s="11">
        <v>60123.966942148763</v>
      </c>
      <c r="D5" s="11">
        <v>58062.62230919765</v>
      </c>
    </row>
    <row r="6" spans="1:4" x14ac:dyDescent="0.25">
      <c r="A6" s="12" t="s">
        <v>37</v>
      </c>
      <c r="B6" s="11">
        <v>54874.759152215796</v>
      </c>
      <c r="C6" s="11">
        <v>57962.577962577961</v>
      </c>
      <c r="D6" s="11">
        <v>56360</v>
      </c>
    </row>
    <row r="8" spans="1:4" x14ac:dyDescent="0.25">
      <c r="A8" s="7" t="s">
        <v>45</v>
      </c>
      <c r="B8" s="7" t="s">
        <v>36</v>
      </c>
    </row>
    <row r="9" spans="1:4" x14ac:dyDescent="0.25">
      <c r="A9" s="7" t="s">
        <v>38</v>
      </c>
      <c r="B9" t="s">
        <v>18</v>
      </c>
      <c r="C9" t="s">
        <v>15</v>
      </c>
      <c r="D9" t="s">
        <v>37</v>
      </c>
    </row>
    <row r="10" spans="1:4" x14ac:dyDescent="0.25">
      <c r="A10" s="9" t="s">
        <v>16</v>
      </c>
      <c r="B10" s="8">
        <v>166</v>
      </c>
      <c r="C10" s="8">
        <v>200</v>
      </c>
      <c r="D10" s="8">
        <v>366</v>
      </c>
    </row>
    <row r="11" spans="1:4" x14ac:dyDescent="0.25">
      <c r="A11" s="9" t="s">
        <v>26</v>
      </c>
      <c r="B11" s="8">
        <v>92</v>
      </c>
      <c r="C11" s="8">
        <v>77</v>
      </c>
      <c r="D11" s="8">
        <v>169</v>
      </c>
    </row>
    <row r="12" spans="1:4" x14ac:dyDescent="0.25">
      <c r="A12" s="9" t="s">
        <v>22</v>
      </c>
      <c r="B12" s="8">
        <v>67</v>
      </c>
      <c r="C12" s="8">
        <v>95</v>
      </c>
      <c r="D12" s="8">
        <v>162</v>
      </c>
    </row>
    <row r="13" spans="1:4" x14ac:dyDescent="0.25">
      <c r="A13" s="9" t="s">
        <v>23</v>
      </c>
      <c r="B13" s="8">
        <v>116</v>
      </c>
      <c r="C13" s="8">
        <v>76</v>
      </c>
      <c r="D13" s="8">
        <v>192</v>
      </c>
    </row>
    <row r="14" spans="1:4" x14ac:dyDescent="0.25">
      <c r="A14" s="9" t="s">
        <v>46</v>
      </c>
      <c r="B14" s="8">
        <v>78</v>
      </c>
      <c r="C14" s="8">
        <v>33</v>
      </c>
      <c r="D14" s="8">
        <v>111</v>
      </c>
    </row>
    <row r="15" spans="1:4" x14ac:dyDescent="0.25">
      <c r="A15" s="9" t="s">
        <v>37</v>
      </c>
      <c r="B15" s="8">
        <v>519</v>
      </c>
      <c r="C15" s="8">
        <v>481</v>
      </c>
      <c r="D15" s="8">
        <v>1000</v>
      </c>
    </row>
    <row r="17" spans="1:4" x14ac:dyDescent="0.25">
      <c r="A17" s="7" t="s">
        <v>45</v>
      </c>
      <c r="B17" s="7" t="s">
        <v>36</v>
      </c>
    </row>
    <row r="18" spans="1:4" x14ac:dyDescent="0.25">
      <c r="A18" s="7" t="s">
        <v>38</v>
      </c>
      <c r="B18" t="s">
        <v>18</v>
      </c>
      <c r="C18" t="s">
        <v>15</v>
      </c>
      <c r="D18" t="s">
        <v>37</v>
      </c>
    </row>
    <row r="19" spans="1:4" x14ac:dyDescent="0.25">
      <c r="A19" s="9" t="s">
        <v>47</v>
      </c>
      <c r="B19" s="8">
        <v>88</v>
      </c>
      <c r="C19" s="8">
        <v>47</v>
      </c>
      <c r="D19" s="8">
        <v>135</v>
      </c>
    </row>
    <row r="20" spans="1:4" x14ac:dyDescent="0.25">
      <c r="A20" s="9" t="s">
        <v>48</v>
      </c>
      <c r="B20" s="8">
        <v>285</v>
      </c>
      <c r="C20" s="8">
        <v>351</v>
      </c>
      <c r="D20" s="8">
        <v>636</v>
      </c>
    </row>
    <row r="21" spans="1:4" x14ac:dyDescent="0.25">
      <c r="A21" s="9" t="s">
        <v>49</v>
      </c>
      <c r="B21" s="8">
        <v>146</v>
      </c>
      <c r="C21" s="8">
        <v>83</v>
      </c>
      <c r="D21" s="8">
        <v>229</v>
      </c>
    </row>
    <row r="22" spans="1:4" x14ac:dyDescent="0.25">
      <c r="A22" s="9" t="s">
        <v>37</v>
      </c>
      <c r="B22" s="8">
        <v>519</v>
      </c>
      <c r="C22" s="8">
        <v>481</v>
      </c>
      <c r="D22" s="8">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workbookViewId="0">
      <selection activeCell="T16" sqref="T16"/>
    </sheetView>
  </sheetViews>
  <sheetFormatPr defaultRowHeight="15" x14ac:dyDescent="0.25"/>
  <sheetData>
    <row r="1" spans="1:17" ht="15" customHeight="1" x14ac:dyDescent="0.25">
      <c r="A1" s="15" t="s">
        <v>50</v>
      </c>
      <c r="B1" s="15"/>
      <c r="C1" s="15"/>
      <c r="D1" s="15"/>
      <c r="E1" s="15"/>
      <c r="F1" s="15"/>
      <c r="G1" s="15"/>
      <c r="H1" s="15"/>
      <c r="I1" s="15"/>
      <c r="J1" s="15"/>
      <c r="K1" s="15"/>
      <c r="L1" s="15"/>
      <c r="M1" s="15"/>
      <c r="N1" s="15"/>
      <c r="O1" s="15"/>
      <c r="P1" s="15"/>
      <c r="Q1" s="13"/>
    </row>
    <row r="2" spans="1:17" x14ac:dyDescent="0.25">
      <c r="A2" s="15"/>
      <c r="B2" s="15"/>
      <c r="C2" s="15"/>
      <c r="D2" s="15"/>
      <c r="E2" s="15"/>
      <c r="F2" s="15"/>
      <c r="G2" s="15"/>
      <c r="H2" s="15"/>
      <c r="I2" s="15"/>
      <c r="J2" s="15"/>
      <c r="K2" s="15"/>
      <c r="L2" s="15"/>
      <c r="M2" s="15"/>
      <c r="N2" s="15"/>
      <c r="O2" s="15"/>
      <c r="P2" s="15"/>
      <c r="Q2" s="13"/>
    </row>
    <row r="3" spans="1:17" x14ac:dyDescent="0.25">
      <c r="A3" s="15"/>
      <c r="B3" s="15"/>
      <c r="C3" s="15"/>
      <c r="D3" s="15"/>
      <c r="E3" s="15"/>
      <c r="F3" s="15"/>
      <c r="G3" s="15"/>
      <c r="H3" s="15"/>
      <c r="I3" s="15"/>
      <c r="J3" s="15"/>
      <c r="K3" s="15"/>
      <c r="L3" s="15"/>
      <c r="M3" s="15"/>
      <c r="N3" s="15"/>
      <c r="O3" s="15"/>
      <c r="P3" s="15"/>
      <c r="Q3" s="13"/>
    </row>
    <row r="4" spans="1:17" x14ac:dyDescent="0.25">
      <c r="A4" s="13"/>
      <c r="B4" s="13"/>
      <c r="C4" s="13"/>
      <c r="D4" s="13"/>
      <c r="E4" s="13"/>
      <c r="F4" s="13"/>
      <c r="G4" s="13"/>
      <c r="H4" s="13"/>
      <c r="I4" s="13"/>
      <c r="J4" s="13"/>
      <c r="K4" s="13"/>
      <c r="L4" s="13"/>
      <c r="M4" s="13"/>
      <c r="N4" s="13"/>
      <c r="O4" s="13"/>
      <c r="P4" s="13"/>
      <c r="Q4" s="13"/>
    </row>
    <row r="5" spans="1:17" x14ac:dyDescent="0.25">
      <c r="A5" s="14"/>
      <c r="B5" s="14"/>
      <c r="C5" s="14"/>
      <c r="D5" s="14"/>
      <c r="E5" s="14"/>
      <c r="F5" s="14"/>
      <c r="G5" s="14"/>
      <c r="H5" s="14"/>
      <c r="I5" s="14"/>
      <c r="J5" s="14"/>
      <c r="K5" s="14"/>
      <c r="L5" s="14"/>
      <c r="M5" s="14"/>
      <c r="N5" s="14"/>
      <c r="O5" s="14"/>
      <c r="P5" s="14"/>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Suvankar Nag</dc:creator>
  <cp:lastModifiedBy>Suvankar Nag</cp:lastModifiedBy>
  <dcterms:created xsi:type="dcterms:W3CDTF">2022-03-18T02:50:57Z</dcterms:created>
  <dcterms:modified xsi:type="dcterms:W3CDTF">2022-06-15T10:03:23Z</dcterms:modified>
</cp:coreProperties>
</file>