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codeName="ThisWorkbook" autoCompressPictures="0"/>
  <bookViews>
    <workbookView xWindow="240" yWindow="180" windowWidth="25360" windowHeight="15800"/>
  </bookViews>
  <sheets>
    <sheet name="Sheet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B15" i="3"/>
  <c r="B13" i="3"/>
  <c r="B14" i="3"/>
  <c r="B12" i="3"/>
  <c r="B22" i="3"/>
  <c r="B21" i="3"/>
  <c r="G3" i="3"/>
  <c r="G5" i="3"/>
  <c r="G4" i="3"/>
</calcChain>
</file>

<file path=xl/sharedStrings.xml><?xml version="1.0" encoding="utf-8"?>
<sst xmlns="http://schemas.openxmlformats.org/spreadsheetml/2006/main" count="18" uniqueCount="17">
  <si>
    <t xml:space="preserve">Total Immgr Women </t>
  </si>
  <si>
    <t xml:space="preserve">Total Emigr </t>
  </si>
  <si>
    <t xml:space="preserve">Total Emigr Men </t>
  </si>
  <si>
    <t xml:space="preserve">Total Emigr Women </t>
  </si>
  <si>
    <t xml:space="preserve">Imm/Em % </t>
  </si>
  <si>
    <t xml:space="preserve"> </t>
  </si>
  <si>
    <t xml:space="preserve">Total Immgr Men </t>
  </si>
  <si>
    <t xml:space="preserve">Total Immigr </t>
  </si>
  <si>
    <t>Total MD Population as of 2019</t>
  </si>
  <si>
    <r>
      <t xml:space="preserve">Average per </t>
    </r>
    <r>
      <rPr>
        <b/>
        <sz val="11"/>
        <color rgb="FF000000"/>
        <rFont val="Calibri"/>
        <family val="2"/>
      </rPr>
      <t>year</t>
    </r>
    <r>
      <rPr>
        <sz val="11"/>
        <color rgb="FF000000"/>
        <rFont val="Calibri"/>
        <family val="2"/>
      </rPr>
      <t xml:space="preserve"> loos of population from 2014 -2017</t>
    </r>
  </si>
  <si>
    <r>
      <t xml:space="preserve">Average per </t>
    </r>
    <r>
      <rPr>
        <b/>
        <sz val="11"/>
        <color rgb="FF000000"/>
        <rFont val="Calibri"/>
        <family val="2"/>
      </rPr>
      <t>month</t>
    </r>
    <r>
      <rPr>
        <sz val="11"/>
        <color rgb="FF000000"/>
        <rFont val="Calibri"/>
        <family val="2"/>
      </rPr>
      <t xml:space="preserve"> loss of  population from 2014 -2017</t>
    </r>
  </si>
  <si>
    <r>
      <t xml:space="preserve">Average per </t>
    </r>
    <r>
      <rPr>
        <b/>
        <sz val="11"/>
        <color rgb="FF000000"/>
        <rFont val="Calibri"/>
        <family val="2"/>
      </rPr>
      <t>day</t>
    </r>
    <r>
      <rPr>
        <sz val="11"/>
        <color rgb="FF000000"/>
        <rFont val="Calibri"/>
        <family val="2"/>
      </rPr>
      <t xml:space="preserve"> loos of population  from 2014 -2017</t>
    </r>
  </si>
  <si>
    <t xml:space="preserve">Next 4 years forecast if it continues at the same rate </t>
  </si>
  <si>
    <t xml:space="preserve">Men Emigrating out of the  coutnry more than women by  </t>
  </si>
  <si>
    <t xml:space="preserve">Men  Immigrating into the country more than women  by  </t>
  </si>
  <si>
    <t>For past 4 years more people relocated  ot other countries than came to live in MD by</t>
  </si>
  <si>
    <t xml:space="preserve">Compare to other country   4 year Immigration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</si>
</sst>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 applyNumberFormat="0" applyBorder="0" applyAlignment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9" fontId="0" fillId="0" borderId="0" xfId="6" applyFont="1" applyFill="1" applyProtection="1"/>
    <xf numFmtId="9" fontId="5" fillId="0" borderId="0" xfId="6" applyFont="1" applyFill="1" applyProtection="1"/>
    <xf numFmtId="43" fontId="0" fillId="0" borderId="0" xfId="5" applyFont="1" applyFill="1" applyProtection="1"/>
    <xf numFmtId="9" fontId="0" fillId="0" borderId="0" xfId="0" applyNumberFormat="1" applyFill="1" applyProtection="1"/>
    <xf numFmtId="43" fontId="1" fillId="0" borderId="0" xfId="5" applyFont="1" applyFill="1" applyProtection="1"/>
    <xf numFmtId="0" fontId="0" fillId="0" borderId="0" xfId="0" applyFill="1" applyAlignment="1" applyProtection="1">
      <alignment horizontal="right"/>
    </xf>
    <xf numFmtId="43" fontId="0" fillId="0" borderId="0" xfId="5" applyFont="1" applyFill="1" applyAlignment="1" applyProtection="1">
      <alignment horizontal="center"/>
    </xf>
    <xf numFmtId="43" fontId="1" fillId="0" borderId="0" xfId="5" applyFont="1" applyFill="1" applyAlignment="1" applyProtection="1">
      <alignment horizontal="center"/>
    </xf>
    <xf numFmtId="9" fontId="0" fillId="0" borderId="0" xfId="6" applyFont="1" applyFill="1" applyAlignment="1" applyProtection="1">
      <alignment horizontal="center"/>
    </xf>
    <xf numFmtId="43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9" fontId="5" fillId="0" borderId="0" xfId="6" applyFont="1" applyFill="1" applyAlignment="1" applyProtection="1">
      <alignment horizontal="center"/>
    </xf>
  </cellXfs>
  <cellStyles count="59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zoomScale="150" zoomScaleNormal="150" zoomScalePageLayoutView="150" workbookViewId="0">
      <selection activeCell="C7" sqref="C7"/>
    </sheetView>
  </sheetViews>
  <sheetFormatPr baseColWidth="10" defaultRowHeight="14" x14ac:dyDescent="0"/>
  <cols>
    <col min="1" max="1" width="63.1640625" bestFit="1" customWidth="1"/>
    <col min="2" max="2" width="16.1640625" style="8" customWidth="1"/>
    <col min="3" max="3" width="13.6640625" customWidth="1"/>
    <col min="4" max="4" width="18.1640625" customWidth="1"/>
    <col min="5" max="6" width="14.83203125" style="4" customWidth="1"/>
    <col min="7" max="7" width="20" customWidth="1"/>
    <col min="8" max="8" width="19.83203125" style="2" customWidth="1"/>
  </cols>
  <sheetData>
    <row r="2" spans="1:7">
      <c r="G2" t="s">
        <v>4</v>
      </c>
    </row>
    <row r="3" spans="1:7">
      <c r="A3" s="1" t="s">
        <v>7</v>
      </c>
      <c r="B3" s="9">
        <v>421261</v>
      </c>
      <c r="C3" s="1"/>
      <c r="G3" s="3">
        <f>1-(B3/B7)</f>
        <v>0.25119006566247282</v>
      </c>
    </row>
    <row r="4" spans="1:7">
      <c r="A4" t="s">
        <v>6</v>
      </c>
      <c r="B4" s="8">
        <v>241779</v>
      </c>
      <c r="G4" s="3">
        <f>1-(B4/B8)</f>
        <v>0.22494309985574612</v>
      </c>
    </row>
    <row r="5" spans="1:7">
      <c r="A5" t="s">
        <v>0</v>
      </c>
      <c r="B5" s="8">
        <v>179482</v>
      </c>
      <c r="G5" s="3">
        <f>1-(B5/B9)</f>
        <v>0.28385948672114403</v>
      </c>
    </row>
    <row r="7" spans="1:7">
      <c r="A7" s="1" t="s">
        <v>1</v>
      </c>
      <c r="B7" s="9">
        <v>562574</v>
      </c>
      <c r="C7" s="6"/>
    </row>
    <row r="8" spans="1:7">
      <c r="A8" t="s">
        <v>2</v>
      </c>
      <c r="B8" s="8">
        <v>311950</v>
      </c>
      <c r="C8" s="4"/>
    </row>
    <row r="9" spans="1:7">
      <c r="A9" t="s">
        <v>3</v>
      </c>
      <c r="B9" s="8">
        <v>250624</v>
      </c>
      <c r="C9" s="4"/>
    </row>
    <row r="11" spans="1:7" ht="18" customHeight="1">
      <c r="A11" s="1" t="s">
        <v>8</v>
      </c>
      <c r="B11" s="9">
        <v>2600000</v>
      </c>
    </row>
    <row r="12" spans="1:7" ht="17" customHeight="1">
      <c r="A12" s="5" t="s">
        <v>15</v>
      </c>
      <c r="B12" s="8">
        <f>B7-B3</f>
        <v>141313</v>
      </c>
      <c r="D12" s="2"/>
    </row>
    <row r="13" spans="1:7" ht="17" customHeight="1">
      <c r="A13" s="5" t="s">
        <v>9</v>
      </c>
      <c r="B13" s="8">
        <f>B12/4</f>
        <v>35328.25</v>
      </c>
      <c r="D13" s="2"/>
    </row>
    <row r="14" spans="1:7" ht="17" customHeight="1">
      <c r="A14" s="5" t="s">
        <v>10</v>
      </c>
      <c r="B14" s="11">
        <f>B12/48</f>
        <v>2944.0208333333335</v>
      </c>
      <c r="C14" t="s">
        <v>5</v>
      </c>
    </row>
    <row r="15" spans="1:7" ht="17" customHeight="1">
      <c r="A15" s="5" t="s">
        <v>11</v>
      </c>
      <c r="B15" s="11">
        <f>B14/30</f>
        <v>98.134027777777789</v>
      </c>
    </row>
    <row r="16" spans="1:7" ht="17" customHeight="1">
      <c r="A16" s="5" t="s">
        <v>12</v>
      </c>
      <c r="B16" s="13">
        <f>B12/B11</f>
        <v>5.4351153846153848E-2</v>
      </c>
    </row>
    <row r="17" spans="1:8" ht="17" customHeight="1">
      <c r="A17" s="5" t="s">
        <v>16</v>
      </c>
      <c r="B17" s="10"/>
      <c r="D17" s="2"/>
    </row>
    <row r="18" spans="1:8" ht="17" customHeight="1">
      <c r="A18" s="5"/>
      <c r="B18" s="10"/>
      <c r="D18" s="2"/>
    </row>
    <row r="19" spans="1:8" ht="17" customHeight="1">
      <c r="A19" s="5"/>
      <c r="B19" s="10"/>
      <c r="D19" s="2"/>
    </row>
    <row r="20" spans="1:8" ht="17" customHeight="1">
      <c r="A20" s="5"/>
      <c r="B20" s="10"/>
      <c r="D20" s="2"/>
    </row>
    <row r="21" spans="1:8" ht="17" customHeight="1">
      <c r="A21" s="7" t="s">
        <v>14</v>
      </c>
      <c r="B21" s="8">
        <f>B5-B4</f>
        <v>-62297</v>
      </c>
      <c r="D21" s="2"/>
    </row>
    <row r="22" spans="1:8" ht="17" customHeight="1">
      <c r="A22" s="7" t="s">
        <v>13</v>
      </c>
      <c r="B22" s="8">
        <f>B8-B9</f>
        <v>61326</v>
      </c>
    </row>
    <row r="23" spans="1:8" ht="17" customHeight="1">
      <c r="A23" s="7"/>
    </row>
    <row r="24" spans="1:8" ht="17" customHeight="1">
      <c r="A24" s="5"/>
      <c r="B24" s="11"/>
      <c r="C24" t="s">
        <v>5</v>
      </c>
    </row>
    <row r="25" spans="1:8" ht="17" customHeight="1">
      <c r="A25" s="5"/>
      <c r="B25" s="10"/>
    </row>
    <row r="26" spans="1:8" ht="17" customHeight="1">
      <c r="A26" s="5"/>
      <c r="B26" s="11"/>
    </row>
    <row r="27" spans="1:8" ht="17" customHeight="1">
      <c r="A27" s="5"/>
      <c r="B27" s="11"/>
    </row>
    <row r="28" spans="1:8">
      <c r="A28" s="5"/>
      <c r="B28" s="12"/>
    </row>
    <row r="31" spans="1:8">
      <c r="A31" s="5"/>
    </row>
    <row r="32" spans="1:8">
      <c r="A32" s="1"/>
      <c r="B32" s="12"/>
      <c r="H32" s="1"/>
    </row>
    <row r="33" spans="1:9">
      <c r="A33" s="1"/>
      <c r="B33" s="12"/>
      <c r="H33" s="1"/>
    </row>
    <row r="34" spans="1:9">
      <c r="A34" s="1"/>
      <c r="B34" s="12"/>
      <c r="E34"/>
      <c r="F34"/>
      <c r="H34" s="1"/>
      <c r="I34" s="1"/>
    </row>
    <row r="35" spans="1:9">
      <c r="B35" s="12"/>
      <c r="E35"/>
      <c r="F35"/>
      <c r="H35"/>
    </row>
    <row r="36" spans="1:9">
      <c r="A36" s="1"/>
      <c r="B36" s="12"/>
      <c r="E36"/>
      <c r="F36"/>
      <c r="H36"/>
    </row>
    <row r="37" spans="1:9">
      <c r="B37" s="12"/>
      <c r="E37"/>
      <c r="F37"/>
    </row>
    <row r="38" spans="1:9">
      <c r="B38" s="12"/>
      <c r="E38"/>
      <c r="F38"/>
    </row>
    <row r="39" spans="1:9">
      <c r="A39" s="1"/>
      <c r="B39" s="12"/>
      <c r="E39"/>
      <c r="F39"/>
    </row>
    <row r="40" spans="1:9">
      <c r="B40" s="12"/>
      <c r="E40"/>
      <c r="F40"/>
    </row>
    <row r="41" spans="1:9">
      <c r="B41" s="12"/>
      <c r="E41"/>
      <c r="F41"/>
    </row>
    <row r="42" spans="1:9">
      <c r="B42" s="12"/>
      <c r="E42"/>
      <c r="F42"/>
    </row>
    <row r="43" spans="1:9">
      <c r="B43" s="12"/>
      <c r="E43"/>
      <c r="F4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Suveico</cp:lastModifiedBy>
  <dcterms:created xsi:type="dcterms:W3CDTF">2019-12-05T00:28:43Z</dcterms:created>
  <dcterms:modified xsi:type="dcterms:W3CDTF">2019-12-15T17:59:46Z</dcterms:modified>
</cp:coreProperties>
</file>