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4"/>
  </bookViews>
  <sheets>
    <sheet name="LP1" sheetId="1" r:id="rId1"/>
    <sheet name="LP2" sheetId="2" r:id="rId2"/>
    <sheet name="LP3" sheetId="3" r:id="rId3"/>
    <sheet name="LP4" sheetId="4" r:id="rId4"/>
    <sheet name="LP5" sheetId="5" r:id="rId5"/>
  </sheets>
  <definedNames>
    <definedName name="solver_adj" localSheetId="0" hidden="1">'LP1'!$G$5:$I$5</definedName>
    <definedName name="solver_adj" localSheetId="1" hidden="1">'LP2'!$G$5:$I$5</definedName>
    <definedName name="solver_adj" localSheetId="2" hidden="1">'LP3'!$G$5:$I$5</definedName>
    <definedName name="solver_adj" localSheetId="3" hidden="1">'LP4'!$G$5:$I$5</definedName>
    <definedName name="solver_adj" localSheetId="4" hidden="1">'LP5'!$G$5:$I$5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'LP1'!$H$10</definedName>
    <definedName name="solver_lhs1" localSheetId="1" hidden="1">'LP2'!$H$10</definedName>
    <definedName name="solver_lhs1" localSheetId="2" hidden="1">'LP3'!$H$10</definedName>
    <definedName name="solver_lhs1" localSheetId="3" hidden="1">'LP4'!$H$10</definedName>
    <definedName name="solver_lhs1" localSheetId="4" hidden="1">'LP5'!$H$10</definedName>
    <definedName name="solver_lhs2" localSheetId="0" hidden="1">'LP1'!$H$12:$H$16</definedName>
    <definedName name="solver_lhs2" localSheetId="1" hidden="1">'LP2'!$H$12:$H$16</definedName>
    <definedName name="solver_lhs2" localSheetId="2" hidden="1">'LP3'!$H$12:$H$16</definedName>
    <definedName name="solver_lhs2" localSheetId="3" hidden="1">'LP4'!$H$12:$H$16</definedName>
    <definedName name="solver_lhs2" localSheetId="4" hidden="1">'LP5'!$H$12:$H$16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'LP1'!$J$7</definedName>
    <definedName name="solver_opt" localSheetId="1" hidden="1">'LP2'!$J$7</definedName>
    <definedName name="solver_opt" localSheetId="2" hidden="1">'LP3'!$J$7</definedName>
    <definedName name="solver_opt" localSheetId="3" hidden="1">'LP4'!$J$7</definedName>
    <definedName name="solver_opt" localSheetId="4" hidden="1">'LP5'!$J$7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hs1" localSheetId="0" hidden="1">'LP1'!$J$10</definedName>
    <definedName name="solver_rhs1" localSheetId="1" hidden="1">'LP2'!$J$10</definedName>
    <definedName name="solver_rhs1" localSheetId="2" hidden="1">'LP3'!$J$10</definedName>
    <definedName name="solver_rhs1" localSheetId="3" hidden="1">'LP4'!$J$10</definedName>
    <definedName name="solver_rhs1" localSheetId="4" hidden="1">'LP5'!$J$10</definedName>
    <definedName name="solver_rhs2" localSheetId="0" hidden="1">'LP1'!$J$12:$J$16</definedName>
    <definedName name="solver_rhs2" localSheetId="1" hidden="1">'LP2'!$J$12:$J$16</definedName>
    <definedName name="solver_rhs2" localSheetId="2" hidden="1">'LP3'!$J$12:$J$16</definedName>
    <definedName name="solver_rhs2" localSheetId="3" hidden="1">'LP4'!$J$12:$J$16</definedName>
    <definedName name="solver_rhs2" localSheetId="4" hidden="1">'LP5'!$J$12:$J$16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H10" i="5" l="1"/>
  <c r="H10" i="4"/>
  <c r="J16" i="5"/>
  <c r="H16" i="5"/>
  <c r="J15" i="5"/>
  <c r="H15" i="5"/>
  <c r="J14" i="5"/>
  <c r="H14" i="5"/>
  <c r="J13" i="5"/>
  <c r="H13" i="5"/>
  <c r="J12" i="5"/>
  <c r="H12" i="5"/>
  <c r="J7" i="5"/>
  <c r="J16" i="4"/>
  <c r="H16" i="4"/>
  <c r="J15" i="4"/>
  <c r="H15" i="4"/>
  <c r="J14" i="4"/>
  <c r="H14" i="4"/>
  <c r="J13" i="4"/>
  <c r="H13" i="4"/>
  <c r="J12" i="4"/>
  <c r="H12" i="4"/>
  <c r="J7" i="4"/>
  <c r="H10" i="3"/>
  <c r="J16" i="3"/>
  <c r="H16" i="3"/>
  <c r="J15" i="3"/>
  <c r="H15" i="3"/>
  <c r="J14" i="3"/>
  <c r="H14" i="3"/>
  <c r="J13" i="3"/>
  <c r="H13" i="3"/>
  <c r="J12" i="3"/>
  <c r="H12" i="3"/>
  <c r="J7" i="3"/>
  <c r="J7" i="2"/>
  <c r="H10" i="2"/>
  <c r="J12" i="2"/>
  <c r="H12" i="2"/>
  <c r="J16" i="2"/>
  <c r="H16" i="2"/>
  <c r="J15" i="2"/>
  <c r="H15" i="2"/>
  <c r="J14" i="2"/>
  <c r="H14" i="2"/>
  <c r="J13" i="2"/>
  <c r="H13" i="2"/>
  <c r="J7" i="1"/>
  <c r="J13" i="1"/>
  <c r="J14" i="1"/>
  <c r="J15" i="1"/>
  <c r="J16" i="1"/>
  <c r="J12" i="1"/>
  <c r="H13" i="1"/>
  <c r="H14" i="1"/>
  <c r="H15" i="1"/>
  <c r="H16" i="1"/>
  <c r="H12" i="1"/>
  <c r="H10" i="1"/>
</calcChain>
</file>

<file path=xl/sharedStrings.xml><?xml version="1.0" encoding="utf-8"?>
<sst xmlns="http://schemas.openxmlformats.org/spreadsheetml/2006/main" count="95" uniqueCount="27">
  <si>
    <t>Sales Office</t>
  </si>
  <si>
    <t>Budget(INR)</t>
  </si>
  <si>
    <t>Team Size</t>
  </si>
  <si>
    <t>Sales manager</t>
  </si>
  <si>
    <t>Sales target(INR)</t>
  </si>
  <si>
    <t>inp1 wt</t>
  </si>
  <si>
    <t>inp2 wt</t>
  </si>
  <si>
    <t>out wt</t>
  </si>
  <si>
    <t>Obj</t>
  </si>
  <si>
    <t>Max</t>
  </si>
  <si>
    <t>x11</t>
  </si>
  <si>
    <t>x21</t>
  </si>
  <si>
    <t>y11</t>
  </si>
  <si>
    <t>=</t>
  </si>
  <si>
    <t>&lt;=</t>
  </si>
  <si>
    <t>x12</t>
  </si>
  <si>
    <t>x22</t>
  </si>
  <si>
    <t>y12</t>
  </si>
  <si>
    <t>x13</t>
  </si>
  <si>
    <t>x23</t>
  </si>
  <si>
    <t>y13</t>
  </si>
  <si>
    <t>x14</t>
  </si>
  <si>
    <t>x24</t>
  </si>
  <si>
    <t>y14</t>
  </si>
  <si>
    <t>x15</t>
  </si>
  <si>
    <t>x25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</si>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</sst>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7" sqref="J7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10</v>
      </c>
      <c r="H3" t="s">
        <v>11</v>
      </c>
      <c r="I3" t="s">
        <v>12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2.0635575732562941E-6</v>
      </c>
      <c r="H5">
        <v>2.9302517540239364E-2</v>
      </c>
      <c r="I5">
        <v>7.919933966157655E-7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I5*B2</f>
        <v>0.79199339661576551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SUMPRODUCT(C5:D5,G5:H5)</f>
        <v>1</v>
      </c>
      <c r="I10" t="s">
        <v>13</v>
      </c>
      <c r="J10">
        <v>1</v>
      </c>
    </row>
    <row r="12" spans="1:10" x14ac:dyDescent="0.35">
      <c r="H12">
        <f>$B$2*$I$5</f>
        <v>0.79199339661576551</v>
      </c>
      <c r="I12" t="s">
        <v>14</v>
      </c>
      <c r="J12">
        <f>SUMPRODUCT($G$5:$H$5,C5:D5)</f>
        <v>1</v>
      </c>
    </row>
    <row r="13" spans="1:10" x14ac:dyDescent="0.35">
      <c r="H13">
        <f t="shared" ref="H13:H16" si="0">$B$2*$I$5</f>
        <v>0.79199339661576551</v>
      </c>
      <c r="I13" t="s">
        <v>14</v>
      </c>
      <c r="J13">
        <f t="shared" ref="J13:J16" si="1">SUMPRODUCT($G$5:$H$5,C6:D6)</f>
        <v>0.79199339661576551</v>
      </c>
    </row>
    <row r="14" spans="1:10" x14ac:dyDescent="0.35">
      <c r="H14">
        <f t="shared" si="0"/>
        <v>0.79199339661576551</v>
      </c>
      <c r="I14" t="s">
        <v>14</v>
      </c>
      <c r="J14">
        <f t="shared" si="1"/>
        <v>1.2368964094098227</v>
      </c>
    </row>
    <row r="15" spans="1:10" x14ac:dyDescent="0.35">
      <c r="H15">
        <f t="shared" si="0"/>
        <v>0.79199339661576551</v>
      </c>
      <c r="I15" t="s">
        <v>14</v>
      </c>
      <c r="J15">
        <f t="shared" si="1"/>
        <v>1.0978126289723484</v>
      </c>
    </row>
    <row r="16" spans="1:10" x14ac:dyDescent="0.35">
      <c r="H16">
        <f t="shared" si="0"/>
        <v>0.79199339661576551</v>
      </c>
      <c r="I16" t="s">
        <v>14</v>
      </c>
      <c r="J16">
        <f t="shared" si="1"/>
        <v>0.79199339661576551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15</v>
      </c>
      <c r="H3" t="s">
        <v>16</v>
      </c>
      <c r="I3" t="s">
        <v>17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2.6055237102657635E-6</v>
      </c>
      <c r="H5">
        <v>3.6998436685773836E-2</v>
      </c>
      <c r="I5">
        <v>9.9999999999999995E-7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1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SUMPRODUCT(C6:D6,G5:H5)</f>
        <v>1</v>
      </c>
      <c r="I10" t="s">
        <v>13</v>
      </c>
      <c r="J10">
        <v>1</v>
      </c>
    </row>
    <row r="12" spans="1:10" x14ac:dyDescent="0.35">
      <c r="H12">
        <f>$B$2*$I$5</f>
        <v>1</v>
      </c>
      <c r="I12" t="s">
        <v>14</v>
      </c>
      <c r="J12">
        <f>SUMPRODUCT($G$5:$H$5,C5:D5)</f>
        <v>1.262636789994789</v>
      </c>
    </row>
    <row r="13" spans="1:10" x14ac:dyDescent="0.35">
      <c r="H13">
        <f t="shared" ref="H13:H16" si="0">$B$2*$I$5</f>
        <v>1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1</v>
      </c>
      <c r="I14" t="s">
        <v>14</v>
      </c>
      <c r="J14">
        <f t="shared" si="1"/>
        <v>1.5617509119332986</v>
      </c>
    </row>
    <row r="15" spans="1:10" x14ac:dyDescent="0.35">
      <c r="H15">
        <f t="shared" si="0"/>
        <v>1</v>
      </c>
      <c r="I15" t="s">
        <v>14</v>
      </c>
      <c r="J15">
        <f t="shared" si="1"/>
        <v>1.386138613861386</v>
      </c>
    </row>
    <row r="16" spans="1:10" x14ac:dyDescent="0.35">
      <c r="H16">
        <f t="shared" si="0"/>
        <v>1</v>
      </c>
      <c r="I16" t="s">
        <v>14</v>
      </c>
      <c r="J1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18</v>
      </c>
      <c r="H3" t="s">
        <v>19</v>
      </c>
      <c r="I3" t="s">
        <v>20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7.3855243722304268E-7</v>
      </c>
      <c r="H5">
        <v>9.0103397341211228E-2</v>
      </c>
      <c r="I5">
        <v>1.0000000000000002E-6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1.0000000000000002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SUMPRODUCT(C7:D7,G5:H5)</f>
        <v>1</v>
      </c>
      <c r="I10" t="s">
        <v>13</v>
      </c>
      <c r="J10">
        <v>1</v>
      </c>
    </row>
    <row r="12" spans="1:10" x14ac:dyDescent="0.35">
      <c r="H12">
        <f>$B$2*$I$5</f>
        <v>1.0000000000000002</v>
      </c>
      <c r="I12" t="s">
        <v>14</v>
      </c>
      <c r="J12">
        <f>SUMPRODUCT($G$5:$H$5,C5:D5)</f>
        <v>1.3929098966026587</v>
      </c>
    </row>
    <row r="13" spans="1:10" x14ac:dyDescent="0.35">
      <c r="H13">
        <f t="shared" ref="H13:H16" si="0">$B$2*$I$5</f>
        <v>1.0000000000000002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1.0000000000000002</v>
      </c>
      <c r="I14" t="s">
        <v>14</v>
      </c>
      <c r="J14">
        <f t="shared" si="1"/>
        <v>1</v>
      </c>
    </row>
    <row r="15" spans="1:10" x14ac:dyDescent="0.35">
      <c r="H15">
        <f t="shared" si="0"/>
        <v>1.0000000000000002</v>
      </c>
      <c r="I15" t="s">
        <v>14</v>
      </c>
      <c r="J15">
        <f t="shared" si="1"/>
        <v>1.1890694239290989</v>
      </c>
    </row>
    <row r="16" spans="1:10" x14ac:dyDescent="0.35">
      <c r="H16">
        <f t="shared" si="0"/>
        <v>1.0000000000000002</v>
      </c>
      <c r="I16" t="s">
        <v>14</v>
      </c>
      <c r="J16">
        <f t="shared" si="1"/>
        <v>1.3980797636632201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1" sqref="H11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21</v>
      </c>
      <c r="H3" t="s">
        <v>22</v>
      </c>
      <c r="I3" t="s">
        <v>23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6.2111801242236047E-7</v>
      </c>
      <c r="H5">
        <v>7.5776397515527935E-2</v>
      </c>
      <c r="I5">
        <v>8.4099378881987579E-7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0.84099378881987574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SUMPRODUCT(C8:D8,G5:H5)</f>
        <v>1</v>
      </c>
      <c r="I10" t="s">
        <v>13</v>
      </c>
      <c r="J10">
        <v>1</v>
      </c>
    </row>
    <row r="12" spans="1:10" x14ac:dyDescent="0.35">
      <c r="H12">
        <f>$B$2*$I$5</f>
        <v>0.84099378881987574</v>
      </c>
      <c r="I12" t="s">
        <v>14</v>
      </c>
      <c r="J12">
        <f>SUMPRODUCT($G$5:$H$5,C5:D5)</f>
        <v>1.1714285714285713</v>
      </c>
    </row>
    <row r="13" spans="1:10" x14ac:dyDescent="0.35">
      <c r="H13">
        <f t="shared" ref="H13:H16" si="0">$B$2*$I$5</f>
        <v>0.84099378881987574</v>
      </c>
      <c r="I13" t="s">
        <v>14</v>
      </c>
      <c r="J13">
        <f t="shared" ref="J13:J16" si="1">SUMPRODUCT($G$5:$H$5,C6:D6)</f>
        <v>0.84099378881987563</v>
      </c>
    </row>
    <row r="14" spans="1:10" x14ac:dyDescent="0.35">
      <c r="H14">
        <f t="shared" si="0"/>
        <v>0.84099378881987574</v>
      </c>
      <c r="I14" t="s">
        <v>14</v>
      </c>
      <c r="J14">
        <f t="shared" si="1"/>
        <v>0.84099378881987574</v>
      </c>
    </row>
    <row r="15" spans="1:10" x14ac:dyDescent="0.35">
      <c r="H15">
        <f t="shared" si="0"/>
        <v>0.84099378881987574</v>
      </c>
      <c r="I15" t="s">
        <v>14</v>
      </c>
      <c r="J15">
        <f t="shared" si="1"/>
        <v>1</v>
      </c>
    </row>
    <row r="16" spans="1:10" x14ac:dyDescent="0.35">
      <c r="H16">
        <f t="shared" si="0"/>
        <v>0.84099378881987574</v>
      </c>
      <c r="I16" t="s">
        <v>14</v>
      </c>
      <c r="J16">
        <f t="shared" si="1"/>
        <v>1.1757763975155278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10" sqref="H10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24</v>
      </c>
      <c r="H3" t="s">
        <v>25</v>
      </c>
      <c r="I3" t="s">
        <v>26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2.6055237102657631E-6</v>
      </c>
      <c r="H5">
        <v>3.6998436685773843E-2</v>
      </c>
      <c r="I5">
        <v>9.9999999999999974E-7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0.99999999999999978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SUMPRODUCT(C9:D9,G5:H5)</f>
        <v>1</v>
      </c>
      <c r="I10" t="s">
        <v>13</v>
      </c>
      <c r="J10">
        <v>1</v>
      </c>
    </row>
    <row r="12" spans="1:10" x14ac:dyDescent="0.35">
      <c r="H12">
        <f>$B$2*$I$5</f>
        <v>0.99999999999999978</v>
      </c>
      <c r="I12" t="s">
        <v>14</v>
      </c>
      <c r="J12">
        <f>SUMPRODUCT($G$5:$H$5,C5:D5)</f>
        <v>1.2626367899947888</v>
      </c>
    </row>
    <row r="13" spans="1:10" x14ac:dyDescent="0.35">
      <c r="H13">
        <f t="shared" ref="H13:H16" si="0">$B$2*$I$5</f>
        <v>0.99999999999999978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0.99999999999999978</v>
      </c>
      <c r="I14" t="s">
        <v>14</v>
      </c>
      <c r="J14">
        <f t="shared" si="1"/>
        <v>1.5617509119332984</v>
      </c>
    </row>
    <row r="15" spans="1:10" x14ac:dyDescent="0.35">
      <c r="H15">
        <f t="shared" si="0"/>
        <v>0.99999999999999978</v>
      </c>
      <c r="I15" t="s">
        <v>14</v>
      </c>
      <c r="J15">
        <f t="shared" si="1"/>
        <v>1.386138613861386</v>
      </c>
    </row>
    <row r="16" spans="1:10" x14ac:dyDescent="0.35">
      <c r="H16">
        <f t="shared" si="0"/>
        <v>0.99999999999999978</v>
      </c>
      <c r="I16" t="s">
        <v>14</v>
      </c>
      <c r="J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LP1</vt:lpstr>
      <vt:lpstr>LP2</vt:lpstr>
      <vt:lpstr>LP3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2024-04-26T17:49:08Z</dcterms:modified>
</cp:coreProperties>
</file>