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0" i="1" l="1"/>
  <c r="D49" i="1" l="1"/>
  <c r="D21" i="1"/>
</calcChain>
</file>

<file path=xl/sharedStrings.xml><?xml version="1.0" encoding="utf-8"?>
<sst xmlns="http://schemas.openxmlformats.org/spreadsheetml/2006/main" count="59" uniqueCount="58">
  <si>
    <t>क्र. सं</t>
  </si>
  <si>
    <t xml:space="preserve">योजना </t>
  </si>
  <si>
    <t xml:space="preserve">रकम </t>
  </si>
  <si>
    <t xml:space="preserve">कृषि कार्यक्रम </t>
  </si>
  <si>
    <t xml:space="preserve">स्वास्थ्य स्वयम सेविका </t>
  </si>
  <si>
    <t xml:space="preserve">दलित लक्षित कार्यक्रम </t>
  </si>
  <si>
    <t xml:space="preserve">जेष्ठ नागरिक कार्यक्रम </t>
  </si>
  <si>
    <t xml:space="preserve">महिला उद्यम विकास कार्यक्रम </t>
  </si>
  <si>
    <t xml:space="preserve">बेनडोल सडक नयाँबस्ती </t>
  </si>
  <si>
    <t xml:space="preserve">विन्ध्यवासिनी मन्दिर जाने बाटो ढलान </t>
  </si>
  <si>
    <t xml:space="preserve">बद्रि पुडासैनीको घर जाने बाटो ढलान </t>
  </si>
  <si>
    <t xml:space="preserve">ढिकुरेपाटी माझ गाउँ सडक </t>
  </si>
  <si>
    <t xml:space="preserve">सानागाउँ पिपलबोट देखि खत्री पाखा </t>
  </si>
  <si>
    <t xml:space="preserve">सानागाउँ ढल व्यवस्थापन </t>
  </si>
  <si>
    <t>धन बहादुर श्रेष्ठको घर पछाडी पहिरो संरक्षण</t>
  </si>
  <si>
    <t xml:space="preserve">कालीमष्ट मन्दिर निर्माण </t>
  </si>
  <si>
    <t xml:space="preserve">पासीखेलमा भएको पाटी संरक्षण </t>
  </si>
  <si>
    <t xml:space="preserve">पन्चकन्या मन्दिर जाने बाटोमा कल्भट निर्माण </t>
  </si>
  <si>
    <r>
      <rPr>
        <sz val="11"/>
        <color theme="1"/>
        <rFont val="Preeti"/>
      </rPr>
      <t>ç</t>
    </r>
    <r>
      <rPr>
        <sz val="11"/>
        <color theme="1"/>
        <rFont val="Calibri"/>
        <family val="2"/>
      </rPr>
      <t xml:space="preserve"> शान्ति भवन निर्माण तथा मर्मत </t>
    </r>
  </si>
  <si>
    <t xml:space="preserve">कालिका मन्दिरमा भएको सार्बजनिक भवन मर्मत सम्भार </t>
  </si>
  <si>
    <t xml:space="preserve">पुंजिगत भैपरी खर्च </t>
  </si>
  <si>
    <t xml:space="preserve">विविध चालु कार्यक्रम </t>
  </si>
  <si>
    <t xml:space="preserve">शीर्षक </t>
  </si>
  <si>
    <t xml:space="preserve">बजेट </t>
  </si>
  <si>
    <t xml:space="preserve">संस्कृति तथा पर्यटन </t>
  </si>
  <si>
    <t xml:space="preserve">लाकिला भुमेथली सचितानन्द सन्त संघ मन्दिर निर्माण </t>
  </si>
  <si>
    <t xml:space="preserve">बुद्धलक्ष्मी पाटी </t>
  </si>
  <si>
    <t xml:space="preserve">सानागाउँ पोखरी निर्माण </t>
  </si>
  <si>
    <t xml:space="preserve">कुर्थली सामुदायिक ट्रस्ट निर्माण </t>
  </si>
  <si>
    <t xml:space="preserve">गणपती ढिकुरेपाटी संरक्षण </t>
  </si>
  <si>
    <t xml:space="preserve">सेतीदेवी मन्दिर संरक्षण </t>
  </si>
  <si>
    <t xml:space="preserve">श्री गणेश इन्द्रायणी ब्रम्हायणी जात्रा व्यवस्थापन </t>
  </si>
  <si>
    <t xml:space="preserve">इन्द्रायणी नगर अस्पतालमा बोरिङ </t>
  </si>
  <si>
    <t xml:space="preserve">इन्द्रायणी नगर अस्पतालमा सेवा बिस्तारको लागी (IOM भवनमा) कोठा व्यबस्थापन </t>
  </si>
  <si>
    <t xml:space="preserve">सामाजिक विकास </t>
  </si>
  <si>
    <t>स्वास्थ्य</t>
  </si>
  <si>
    <t xml:space="preserve">शिक्षा विकास तथा खेलकुद प्रवर्द्धन </t>
  </si>
  <si>
    <t xml:space="preserve">राष्ट्रिय मा. बि. वाल निर्माण </t>
  </si>
  <si>
    <t xml:space="preserve">पूर्वाधार विकास </t>
  </si>
  <si>
    <t xml:space="preserve">सडक पुल </t>
  </si>
  <si>
    <t>खुलालटार मनमत्ता सुकेखोला सडक</t>
  </si>
  <si>
    <t xml:space="preserve">सुन्दरबस्ती सडक ग्राबेल र ढलान </t>
  </si>
  <si>
    <t xml:space="preserve">बानियागाउँ मिजारटोल सडक </t>
  </si>
  <si>
    <t xml:space="preserve">गणपती बाटिका कुलदेवता माझगाउ परोपकार जोड्ने सडक </t>
  </si>
  <si>
    <t xml:space="preserve">लाकिला भुमेथली जाने सडक ढलान </t>
  </si>
  <si>
    <t xml:space="preserve">पूर्वाधार निर्माणको लागि उपभोक्ता समितिसँग ५० प्रतिशत लागत साझेदारी </t>
  </si>
  <si>
    <t xml:space="preserve">भवन </t>
  </si>
  <si>
    <t xml:space="preserve">परोपकार भवन मर्मत </t>
  </si>
  <si>
    <t xml:space="preserve">वातावरण तथा विपद् व्यवस्थापन </t>
  </si>
  <si>
    <t xml:space="preserve">खुलालटार कार्कीटोल वाटिका निर्माण </t>
  </si>
  <si>
    <t xml:space="preserve">गणपती सडक माझगाउँ पहिरो संरक्षण </t>
  </si>
  <si>
    <t>टेन्डरमा गएका क्रमागत योजनाहरुको विवरण</t>
  </si>
  <si>
    <t xml:space="preserve">२०८१/८२ को लागि क्रमागत योजनाको विवरण </t>
  </si>
  <si>
    <t xml:space="preserve">२०८०.८१/४४ कुसुमथली जेष्ठ नागरिक पार्क </t>
  </si>
  <si>
    <t xml:space="preserve">१६. प्रदेश सरकारबाट हस्तान्तरित कार्यक्रमहरु </t>
  </si>
  <si>
    <t xml:space="preserve">इन्द्रायणी खानेपानी शंखरापुर ९ </t>
  </si>
  <si>
    <t>प्रदेश सरकारबाट हस्तान्तरित कार्यक्रम (समपुरक अनुदान)</t>
  </si>
  <si>
    <t xml:space="preserve">खुलालटार सानागाउँ उखुटार सडक शंखरापुर 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</si>
</sst>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reet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13" workbookViewId="0">
      <selection activeCell="A48" sqref="A48"/>
    </sheetView>
  </sheetViews>
  <sheetFormatPr defaultRowHeight="15" x14ac:dyDescent="0.25"/>
  <cols>
    <col min="2" max="2" width="68.7109375" bestFit="1" customWidth="1"/>
    <col min="3" max="3" width="12.42578125" bestFit="1" customWidth="1"/>
    <col min="4" max="4" width="10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t="s">
        <v>3</v>
      </c>
      <c r="C2" s="1">
        <v>50000</v>
      </c>
    </row>
    <row r="3" spans="1:3" x14ac:dyDescent="0.25">
      <c r="A3" s="1">
        <v>2</v>
      </c>
      <c r="B3" t="s">
        <v>4</v>
      </c>
      <c r="C3" s="1">
        <v>150000</v>
      </c>
    </row>
    <row r="4" spans="1:3" x14ac:dyDescent="0.25">
      <c r="A4" s="1">
        <v>3</v>
      </c>
      <c r="B4" t="s">
        <v>5</v>
      </c>
      <c r="C4" s="1">
        <v>150000</v>
      </c>
    </row>
    <row r="5" spans="1:3" x14ac:dyDescent="0.25">
      <c r="A5" s="1">
        <v>4</v>
      </c>
      <c r="B5" t="s">
        <v>6</v>
      </c>
      <c r="C5" s="1">
        <v>150000</v>
      </c>
    </row>
    <row r="6" spans="1:3" x14ac:dyDescent="0.25">
      <c r="A6" s="1">
        <v>5</v>
      </c>
      <c r="B6" t="s">
        <v>7</v>
      </c>
      <c r="C6" s="1">
        <v>350000</v>
      </c>
    </row>
    <row r="7" spans="1:3" x14ac:dyDescent="0.25">
      <c r="A7" s="1">
        <v>6</v>
      </c>
      <c r="B7" t="s">
        <v>8</v>
      </c>
      <c r="C7" s="1">
        <v>250000</v>
      </c>
    </row>
    <row r="8" spans="1:3" x14ac:dyDescent="0.25">
      <c r="A8" s="1">
        <v>7</v>
      </c>
      <c r="B8" t="s">
        <v>31</v>
      </c>
      <c r="C8" s="1">
        <v>100000</v>
      </c>
    </row>
    <row r="9" spans="1:3" x14ac:dyDescent="0.25">
      <c r="A9" s="1">
        <v>8</v>
      </c>
      <c r="B9" t="s">
        <v>9</v>
      </c>
      <c r="C9" s="1">
        <v>200000</v>
      </c>
    </row>
    <row r="10" spans="1:3" x14ac:dyDescent="0.25">
      <c r="A10" s="1">
        <v>9</v>
      </c>
      <c r="B10" t="s">
        <v>10</v>
      </c>
      <c r="C10" s="1">
        <v>200000</v>
      </c>
    </row>
    <row r="11" spans="1:3" x14ac:dyDescent="0.25">
      <c r="A11" s="1">
        <v>10</v>
      </c>
      <c r="B11" t="s">
        <v>11</v>
      </c>
      <c r="C11" s="1">
        <v>200000</v>
      </c>
    </row>
    <row r="12" spans="1:3" x14ac:dyDescent="0.25">
      <c r="A12" s="1">
        <v>11</v>
      </c>
      <c r="B12" t="s">
        <v>12</v>
      </c>
      <c r="C12" s="1">
        <v>300000</v>
      </c>
    </row>
    <row r="13" spans="1:3" x14ac:dyDescent="0.25">
      <c r="A13" s="1">
        <v>12</v>
      </c>
      <c r="B13" t="s">
        <v>13</v>
      </c>
      <c r="C13" s="1">
        <v>200000</v>
      </c>
    </row>
    <row r="14" spans="1:3" x14ac:dyDescent="0.25">
      <c r="A14" s="1">
        <v>13</v>
      </c>
      <c r="B14" t="s">
        <v>14</v>
      </c>
      <c r="C14" s="1">
        <v>200000</v>
      </c>
    </row>
    <row r="15" spans="1:3" x14ac:dyDescent="0.25">
      <c r="A15" s="1">
        <v>14</v>
      </c>
      <c r="B15" t="s">
        <v>15</v>
      </c>
      <c r="C15" s="1">
        <v>300000</v>
      </c>
    </row>
    <row r="16" spans="1:3" x14ac:dyDescent="0.25">
      <c r="A16" s="1">
        <v>15</v>
      </c>
      <c r="B16" t="s">
        <v>16</v>
      </c>
      <c r="C16" s="1">
        <v>300000</v>
      </c>
    </row>
    <row r="17" spans="1:4" x14ac:dyDescent="0.25">
      <c r="A17" s="1">
        <v>16</v>
      </c>
      <c r="B17" t="s">
        <v>17</v>
      </c>
      <c r="C17" s="1">
        <v>100000</v>
      </c>
    </row>
    <row r="18" spans="1:4" x14ac:dyDescent="0.25">
      <c r="A18" s="1">
        <v>17</v>
      </c>
      <c r="B18" s="2" t="s">
        <v>18</v>
      </c>
      <c r="C18" s="1">
        <v>100000</v>
      </c>
    </row>
    <row r="19" spans="1:4" x14ac:dyDescent="0.25">
      <c r="A19" s="1">
        <v>18</v>
      </c>
      <c r="B19" s="2" t="s">
        <v>19</v>
      </c>
      <c r="C19" s="1">
        <v>200000</v>
      </c>
    </row>
    <row r="20" spans="1:4" x14ac:dyDescent="0.25">
      <c r="A20" s="1">
        <v>19</v>
      </c>
      <c r="B20" s="2" t="s">
        <v>20</v>
      </c>
      <c r="C20" s="1">
        <v>1000000</v>
      </c>
    </row>
    <row r="21" spans="1:4" x14ac:dyDescent="0.25">
      <c r="A21" s="1">
        <v>20</v>
      </c>
      <c r="B21" s="2" t="s">
        <v>21</v>
      </c>
      <c r="C21" s="1">
        <v>500000</v>
      </c>
      <c r="D21" s="3">
        <f>SUM(C2:C21)</f>
        <v>5000000</v>
      </c>
    </row>
    <row r="22" spans="1:4" x14ac:dyDescent="0.25">
      <c r="A22" s="1"/>
      <c r="B22" s="2"/>
      <c r="C22" s="1"/>
      <c r="D22" s="3"/>
    </row>
    <row r="23" spans="1:4" x14ac:dyDescent="0.25">
      <c r="A23" s="4" t="s">
        <v>0</v>
      </c>
      <c r="B23" s="5" t="s">
        <v>22</v>
      </c>
      <c r="C23" s="3" t="s">
        <v>23</v>
      </c>
      <c r="D23" s="3"/>
    </row>
    <row r="24" spans="1:4" x14ac:dyDescent="0.25">
      <c r="B24" s="5" t="s">
        <v>24</v>
      </c>
      <c r="C24" s="1"/>
    </row>
    <row r="25" spans="1:4" x14ac:dyDescent="0.25">
      <c r="A25" s="1">
        <v>21</v>
      </c>
      <c r="B25" s="2" t="s">
        <v>25</v>
      </c>
      <c r="C25" s="1">
        <v>500000</v>
      </c>
    </row>
    <row r="26" spans="1:4" x14ac:dyDescent="0.25">
      <c r="A26" s="1">
        <v>22</v>
      </c>
      <c r="B26" s="2" t="s">
        <v>26</v>
      </c>
      <c r="C26" s="1">
        <v>400000</v>
      </c>
    </row>
    <row r="27" spans="1:4" x14ac:dyDescent="0.25">
      <c r="A27" s="1">
        <v>23</v>
      </c>
      <c r="B27" s="2" t="s">
        <v>27</v>
      </c>
      <c r="C27" s="1">
        <v>1600000</v>
      </c>
    </row>
    <row r="28" spans="1:4" x14ac:dyDescent="0.25">
      <c r="A28" s="1">
        <v>24</v>
      </c>
      <c r="B28" s="2" t="s">
        <v>28</v>
      </c>
      <c r="C28" s="1">
        <v>400000</v>
      </c>
    </row>
    <row r="29" spans="1:4" x14ac:dyDescent="0.25">
      <c r="A29" s="1">
        <v>25</v>
      </c>
      <c r="B29" s="2" t="s">
        <v>29</v>
      </c>
      <c r="C29" s="1">
        <v>300000</v>
      </c>
    </row>
    <row r="30" spans="1:4" x14ac:dyDescent="0.25">
      <c r="A30" s="1">
        <v>26</v>
      </c>
      <c r="B30" s="2" t="s">
        <v>30</v>
      </c>
      <c r="C30" s="1">
        <v>500000</v>
      </c>
    </row>
    <row r="31" spans="1:4" x14ac:dyDescent="0.25">
      <c r="A31" s="1"/>
      <c r="B31" s="5" t="s">
        <v>34</v>
      </c>
      <c r="C31" s="1"/>
    </row>
    <row r="32" spans="1:4" x14ac:dyDescent="0.25">
      <c r="A32" s="1"/>
      <c r="B32" s="5" t="s">
        <v>35</v>
      </c>
      <c r="C32" s="1"/>
    </row>
    <row r="33" spans="1:3" x14ac:dyDescent="0.25">
      <c r="A33" s="1">
        <v>27</v>
      </c>
      <c r="B33" s="2" t="s">
        <v>32</v>
      </c>
      <c r="C33" s="1">
        <v>200000</v>
      </c>
    </row>
    <row r="34" spans="1:3" x14ac:dyDescent="0.25">
      <c r="A34" s="1">
        <v>28</v>
      </c>
      <c r="B34" s="2" t="s">
        <v>33</v>
      </c>
      <c r="C34" s="1">
        <v>1000000</v>
      </c>
    </row>
    <row r="35" spans="1:3" x14ac:dyDescent="0.25">
      <c r="A35" s="1"/>
      <c r="B35" s="5" t="s">
        <v>36</v>
      </c>
      <c r="C35" s="1"/>
    </row>
    <row r="36" spans="1:3" x14ac:dyDescent="0.25">
      <c r="A36" s="1">
        <v>29</v>
      </c>
      <c r="B36" s="2" t="s">
        <v>37</v>
      </c>
      <c r="C36" s="1">
        <v>500000</v>
      </c>
    </row>
    <row r="37" spans="1:3" x14ac:dyDescent="0.25">
      <c r="A37" s="1"/>
      <c r="B37" s="5" t="s">
        <v>38</v>
      </c>
      <c r="C37" s="1"/>
    </row>
    <row r="38" spans="1:3" x14ac:dyDescent="0.25">
      <c r="A38" s="1"/>
      <c r="B38" s="5" t="s">
        <v>39</v>
      </c>
      <c r="C38" s="1"/>
    </row>
    <row r="39" spans="1:3" x14ac:dyDescent="0.25">
      <c r="A39" s="1">
        <v>30</v>
      </c>
      <c r="B39" s="6" t="s">
        <v>40</v>
      </c>
      <c r="C39" s="1">
        <v>1600000</v>
      </c>
    </row>
    <row r="40" spans="1:3" x14ac:dyDescent="0.25">
      <c r="A40" s="1">
        <v>31</v>
      </c>
      <c r="B40" s="6" t="s">
        <v>41</v>
      </c>
      <c r="C40" s="1">
        <v>500000</v>
      </c>
    </row>
    <row r="41" spans="1:3" x14ac:dyDescent="0.25">
      <c r="A41" s="1">
        <v>32</v>
      </c>
      <c r="B41" s="6" t="s">
        <v>42</v>
      </c>
      <c r="C41" s="1">
        <v>1600000</v>
      </c>
    </row>
    <row r="42" spans="1:3" x14ac:dyDescent="0.25">
      <c r="A42" s="1">
        <v>33</v>
      </c>
      <c r="B42" s="6" t="s">
        <v>43</v>
      </c>
      <c r="C42" s="1">
        <v>5000000</v>
      </c>
    </row>
    <row r="43" spans="1:3" x14ac:dyDescent="0.25">
      <c r="A43" s="1">
        <v>34</v>
      </c>
      <c r="B43" s="6" t="s">
        <v>44</v>
      </c>
      <c r="C43" s="1">
        <v>2500000</v>
      </c>
    </row>
    <row r="44" spans="1:3" x14ac:dyDescent="0.25">
      <c r="A44" s="1">
        <v>35</v>
      </c>
      <c r="B44" s="7" t="s">
        <v>45</v>
      </c>
      <c r="C44" s="8">
        <v>2100000</v>
      </c>
    </row>
    <row r="45" spans="1:3" x14ac:dyDescent="0.25">
      <c r="A45" s="1"/>
      <c r="B45" s="5" t="s">
        <v>46</v>
      </c>
    </row>
    <row r="46" spans="1:3" x14ac:dyDescent="0.25">
      <c r="A46" s="1">
        <v>36</v>
      </c>
      <c r="B46" s="6" t="s">
        <v>47</v>
      </c>
      <c r="C46" s="1">
        <v>500000</v>
      </c>
    </row>
    <row r="47" spans="1:3" x14ac:dyDescent="0.25">
      <c r="A47" s="1"/>
      <c r="B47" s="5" t="s">
        <v>48</v>
      </c>
    </row>
    <row r="48" spans="1:3" x14ac:dyDescent="0.25">
      <c r="A48" s="1">
        <v>36</v>
      </c>
      <c r="B48" s="6" t="s">
        <v>49</v>
      </c>
      <c r="C48" s="1">
        <v>400000</v>
      </c>
    </row>
    <row r="49" spans="2:4" x14ac:dyDescent="0.25">
      <c r="B49" s="6" t="s">
        <v>50</v>
      </c>
      <c r="C49" s="1">
        <v>1600000</v>
      </c>
      <c r="D49" s="1">
        <f>SUM(C25:C49)-C44</f>
        <v>19100000</v>
      </c>
    </row>
    <row r="50" spans="2:4" x14ac:dyDescent="0.25">
      <c r="B50" s="6"/>
    </row>
    <row r="51" spans="2:4" x14ac:dyDescent="0.25">
      <c r="B51" s="5" t="s">
        <v>51</v>
      </c>
    </row>
    <row r="52" spans="2:4" x14ac:dyDescent="0.25">
      <c r="B52" s="5" t="s">
        <v>52</v>
      </c>
    </row>
    <row r="53" spans="2:4" x14ac:dyDescent="0.25">
      <c r="B53" s="6" t="s">
        <v>53</v>
      </c>
      <c r="C53" s="1">
        <v>1304700</v>
      </c>
    </row>
    <row r="55" spans="2:4" x14ac:dyDescent="0.25">
      <c r="B55" s="9" t="s">
        <v>54</v>
      </c>
    </row>
    <row r="56" spans="2:4" x14ac:dyDescent="0.25">
      <c r="B56" s="10" t="s">
        <v>55</v>
      </c>
      <c r="C56" s="1">
        <v>2660000</v>
      </c>
    </row>
    <row r="57" spans="2:4" x14ac:dyDescent="0.25">
      <c r="B57" s="9" t="s">
        <v>56</v>
      </c>
      <c r="C57" s="1"/>
    </row>
    <row r="58" spans="2:4" x14ac:dyDescent="0.25">
      <c r="B58" s="10" t="s">
        <v>57</v>
      </c>
      <c r="C58" s="1">
        <v>10000000</v>
      </c>
    </row>
    <row r="60" spans="2:4" x14ac:dyDescent="0.25">
      <c r="C60" s="11">
        <f>SUM(C2:C58)</f>
        <v>40164700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2024-09-04T08:39:41Z</dcterms:modified>
</cp:coreProperties>
</file>