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 activeTab="1"/>
  </bookViews>
  <sheets>
    <sheet name="Data" sheetId="1" r:id="rId1"/>
    <sheet name="Data - Diff Q" sheetId="4" r:id="rId2"/>
  </sheets>
  <calcPr calcId="124519"/>
  <pivotCaches>
    <pivotCache cacheId="6" r:id="rId3"/>
    <pivotCache cacheId="9" r:id="rId4"/>
  </pivotCaches>
</workbook>
</file>

<file path=xl/calcChain.xml><?xml version="1.0" encoding="utf-8"?>
<calcChain xmlns="http://schemas.openxmlformats.org/spreadsheetml/2006/main">
  <c r="C5" i="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</calcChain>
</file>

<file path=xl/sharedStrings.xml><?xml version="1.0" encoding="utf-8"?>
<sst xmlns="http://schemas.openxmlformats.org/spreadsheetml/2006/main" count="394" uniqueCount="20">
  <si>
    <t>Sales Date</t>
  </si>
  <si>
    <t>Sales Price</t>
  </si>
  <si>
    <t>Quarterly Totals from Daily Data</t>
  </si>
  <si>
    <t>Row Labels</t>
  </si>
  <si>
    <t>Grand Total</t>
  </si>
  <si>
    <t>Qtr1</t>
  </si>
  <si>
    <t>Qtr2</t>
  </si>
  <si>
    <t>Qtr3</t>
  </si>
  <si>
    <t>Qtr4</t>
  </si>
  <si>
    <t>Sum of Sales Price</t>
  </si>
  <si>
    <t>Average of Sales Price</t>
  </si>
  <si>
    <t>Values</t>
  </si>
  <si>
    <t>Data Table</t>
  </si>
  <si>
    <t>Calender Table</t>
  </si>
  <si>
    <t>Date</t>
  </si>
  <si>
    <t>Quarter</t>
  </si>
  <si>
    <t>FY 2020 Q4</t>
  </si>
  <si>
    <t>FY 2021 Q1</t>
  </si>
  <si>
    <t>FY 2021 Q2</t>
  </si>
  <si>
    <t>FY 2021 Q3</t>
  </si>
</sst>
</file>

<file path=xl/styles.xml><?xml version="1.0" encoding="utf-8"?>
<styleSheet xmlns="http://schemas.openxmlformats.org/spreadsheetml/2006/main">
  <numFmts count="2">
    <numFmt numFmtId="165" formatCode="[$$-409]#,##0.00"/>
    <numFmt numFmtId="166" formatCode="[$-F800]dddd\,\ mmmm\ dd\,\ yyyy"/>
  </numFmts>
  <fonts count="2"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165" formatCode="[$$-409]#,##0.00"/>
    </dxf>
    <dxf>
      <numFmt numFmtId="166" formatCode="[$-F800]dddd\,\ mmmm\ dd\,\ yyyy"/>
    </dxf>
    <dxf>
      <numFmt numFmtId="165" formatCode="[$$-409]#,##0.00"/>
    </dxf>
    <dxf>
      <numFmt numFmtId="166" formatCode="[$-F800]dddd\,\ mmmm\ dd\,\ yyyy"/>
    </dxf>
    <dxf>
      <numFmt numFmtId="166" formatCode="[$-F800]dddd\,\ mmmm\ dd\,\ yyyy"/>
    </dxf>
    <dxf>
      <numFmt numFmtId="165" formatCode="[$$-409]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ID" refreshedDate="44772.682146064813" createdVersion="3" refreshedVersion="3" minRefreshableVersion="3" recordCount="111">
  <cacheSource type="worksheet">
    <worksheetSource name="Table1"/>
  </cacheSource>
  <cacheFields count="4">
    <cacheField name="Sales Date" numFmtId="166">
      <sharedItems containsSemiMixedTypes="0" containsNonDate="0" containsDate="1" containsString="0" minDate="2021-01-01T00:00:00" maxDate="2021-12-25T00:00:00" count="100">
        <d v="2021-01-01T00:00:00"/>
        <d v="2021-01-04T00:00:00"/>
        <d v="2021-01-06T00:00:00"/>
        <d v="2021-01-10T00:00:00"/>
        <d v="2021-01-12T00:00:00"/>
        <d v="2021-01-13T00:00:00"/>
        <d v="2021-01-14T00:00:00"/>
        <d v="2021-01-15T00:00:00"/>
        <d v="2021-01-17T00:00:00"/>
        <d v="2021-01-24T00:00:00"/>
        <d v="2021-01-29T00:00:00"/>
        <d v="2021-02-03T00:00:00"/>
        <d v="2021-02-14T00:00:00"/>
        <d v="2021-02-21T00:00:00"/>
        <d v="2021-02-22T00:00:00"/>
        <d v="2021-02-23T00:00:00"/>
        <d v="2021-03-07T00:00:00"/>
        <d v="2021-03-08T00:00:00"/>
        <d v="2021-03-17T00:00:00"/>
        <d v="2021-03-20T00:00:00"/>
        <d v="2021-03-24T00:00:00"/>
        <d v="2021-03-31T00:00:00"/>
        <d v="2021-04-07T00:00:00"/>
        <d v="2021-04-13T00:00:00"/>
        <d v="2021-04-19T00:00:00"/>
        <d v="2021-04-27T00:00:00"/>
        <d v="2021-04-28T00:00:00"/>
        <d v="2021-05-01T00:00:00"/>
        <d v="2021-05-02T00:00:00"/>
        <d v="2021-05-04T00:00:00"/>
        <d v="2021-05-06T00:00:00"/>
        <d v="2021-05-13T00:00:00"/>
        <d v="2021-05-14T00:00:00"/>
        <d v="2021-05-15T00:00:00"/>
        <d v="2021-05-16T00:00:00"/>
        <d v="2021-05-17T00:00:00"/>
        <d v="2021-05-20T00:00:00"/>
        <d v="2021-05-24T00:00:00"/>
        <d v="2021-05-27T00:00:00"/>
        <d v="2021-05-31T00:00:00"/>
        <d v="2021-06-03T00:00:00"/>
        <d v="2021-06-04T00:00:00"/>
        <d v="2021-06-09T00:00:00"/>
        <d v="2021-06-10T00:00:00"/>
        <d v="2021-06-13T00:00:00"/>
        <d v="2021-06-15T00:00:00"/>
        <d v="2021-06-18T00:00:00"/>
        <d v="2021-06-21T00:00:00"/>
        <d v="2021-06-25T00:00:00"/>
        <d v="2021-07-02T00:00:00"/>
        <d v="2021-07-03T00:00:00"/>
        <d v="2021-07-04T00:00:00"/>
        <d v="2021-07-06T00:00:00"/>
        <d v="2021-07-09T00:00:00"/>
        <d v="2021-07-10T00:00:00"/>
        <d v="2021-07-13T00:00:00"/>
        <d v="2021-07-25T00:00:00"/>
        <d v="2021-07-26T00:00:00"/>
        <d v="2021-07-31T00:00:00"/>
        <d v="2021-08-05T00:00:00"/>
        <d v="2021-08-08T00:00:00"/>
        <d v="2021-08-09T00:00:00"/>
        <d v="2021-08-10T00:00:00"/>
        <d v="2021-08-19T00:00:00"/>
        <d v="2021-08-22T00:00:00"/>
        <d v="2021-08-25T00:00:00"/>
        <d v="2021-08-27T00:00:00"/>
        <d v="2021-08-28T00:00:00"/>
        <d v="2021-09-01T00:00:00"/>
        <d v="2021-09-07T00:00:00"/>
        <d v="2021-09-10T00:00:00"/>
        <d v="2021-09-13T00:00:00"/>
        <d v="2021-09-14T00:00:00"/>
        <d v="2021-09-20T00:00:00"/>
        <d v="2021-09-23T00:00:00"/>
        <d v="2021-09-28T00:00:00"/>
        <d v="2021-10-01T00:00:00"/>
        <d v="2021-10-09T00:00:00"/>
        <d v="2021-10-14T00:00:00"/>
        <d v="2021-10-15T00:00:00"/>
        <d v="2021-10-20T00:00:00"/>
        <d v="2021-10-23T00:00:00"/>
        <d v="2021-11-03T00:00:00"/>
        <d v="2021-11-06T00:00:00"/>
        <d v="2021-11-12T00:00:00"/>
        <d v="2021-11-16T00:00:00"/>
        <d v="2021-11-17T00:00:00"/>
        <d v="2021-11-20T00:00:00"/>
        <d v="2021-11-23T00:00:00"/>
        <d v="2021-11-27T00:00:00"/>
        <d v="2021-12-03T00:00:00"/>
        <d v="2021-12-04T00:00:00"/>
        <d v="2021-12-05T00:00:00"/>
        <d v="2021-12-07T00:00:00"/>
        <d v="2021-12-09T00:00:00"/>
        <d v="2021-12-12T00:00:00"/>
        <d v="2021-12-18T00:00:00"/>
        <d v="2021-12-21T00:00:00"/>
        <d v="2021-12-23T00:00:00"/>
        <d v="2021-12-24T00:00:00"/>
      </sharedItems>
      <fieldGroup par="3" base="0">
        <rangePr groupBy="days" startDate="2021-01-01T00:00:00" endDate="2021-12-25T00:00:00"/>
        <groupItems count="368">
          <s v="&lt;01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5/12/2021"/>
        </groupItems>
      </fieldGroup>
    </cacheField>
    <cacheField name="Sales Price" numFmtId="165">
      <sharedItems containsSemiMixedTypes="0" containsString="0" containsNumber="1" containsInteger="1" minValue="30" maxValue="90"/>
    </cacheField>
    <cacheField name="Months" numFmtId="0" databaseField="0">
      <fieldGroup base="0">
        <rangePr groupBy="months" startDate="2021-01-01T00:00:00" endDate="2021-12-25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12/2021"/>
        </groupItems>
      </fieldGroup>
    </cacheField>
    <cacheField name="Quarters" numFmtId="0" databaseField="0">
      <fieldGroup base="0">
        <rangePr groupBy="quarters" startDate="2021-01-01T00:00:00" endDate="2021-12-25T00:00:00"/>
        <groupItems count="6">
          <s v="&lt;01/01/2021"/>
          <s v="Qtr1"/>
          <s v="Qtr2"/>
          <s v="Qtr3"/>
          <s v="Qtr4"/>
          <s v="&gt;25/12/2021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 ID" refreshedDate="44772.690818402778" createdVersion="3" refreshedVersion="3" minRefreshableVersion="3" recordCount="111">
  <cacheSource type="worksheet">
    <worksheetSource name="Table13"/>
  </cacheSource>
  <cacheFields count="3">
    <cacheField name="Sales Date" numFmtId="166">
      <sharedItems containsSemiMixedTypes="0" containsNonDate="0" containsDate="1" containsString="0" minDate="2021-01-01T00:00:00" maxDate="2021-12-25T00:00:00"/>
    </cacheField>
    <cacheField name="Sales Price" numFmtId="165">
      <sharedItems containsSemiMixedTypes="0" containsString="0" containsNumber="1" containsInteger="1" minValue="30" maxValue="90"/>
    </cacheField>
    <cacheField name="Quarter" numFmtId="165">
      <sharedItems count="4">
        <s v="FY 2020 Q4"/>
        <s v="FY 2021 Q1"/>
        <s v="FY 2021 Q2"/>
        <s v="FY 2021 Q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61"/>
  </r>
  <r>
    <x v="1"/>
    <n v="77"/>
  </r>
  <r>
    <x v="2"/>
    <n v="52"/>
  </r>
  <r>
    <x v="3"/>
    <n v="63"/>
  </r>
  <r>
    <x v="4"/>
    <n v="44"/>
  </r>
  <r>
    <x v="5"/>
    <n v="86"/>
  </r>
  <r>
    <x v="6"/>
    <n v="77"/>
  </r>
  <r>
    <x v="7"/>
    <n v="72"/>
  </r>
  <r>
    <x v="8"/>
    <n v="44"/>
  </r>
  <r>
    <x v="9"/>
    <n v="61"/>
  </r>
  <r>
    <x v="10"/>
    <n v="51"/>
  </r>
  <r>
    <x v="10"/>
    <n v="44"/>
  </r>
  <r>
    <x v="11"/>
    <n v="63"/>
  </r>
  <r>
    <x v="12"/>
    <n v="78"/>
  </r>
  <r>
    <x v="13"/>
    <n v="59"/>
  </r>
  <r>
    <x v="14"/>
    <n v="44"/>
  </r>
  <r>
    <x v="15"/>
    <n v="37"/>
  </r>
  <r>
    <x v="16"/>
    <n v="54"/>
  </r>
  <r>
    <x v="16"/>
    <n v="83"/>
  </r>
  <r>
    <x v="17"/>
    <n v="52"/>
  </r>
  <r>
    <x v="18"/>
    <n v="38"/>
  </r>
  <r>
    <x v="19"/>
    <n v="82"/>
  </r>
  <r>
    <x v="20"/>
    <n v="51"/>
  </r>
  <r>
    <x v="21"/>
    <n v="42"/>
  </r>
  <r>
    <x v="22"/>
    <n v="81"/>
  </r>
  <r>
    <x v="23"/>
    <n v="86"/>
  </r>
  <r>
    <x v="24"/>
    <n v="50"/>
  </r>
  <r>
    <x v="25"/>
    <n v="87"/>
  </r>
  <r>
    <x v="26"/>
    <n v="38"/>
  </r>
  <r>
    <x v="27"/>
    <n v="80"/>
  </r>
  <r>
    <x v="28"/>
    <n v="85"/>
  </r>
  <r>
    <x v="29"/>
    <n v="87"/>
  </r>
  <r>
    <x v="29"/>
    <n v="37"/>
  </r>
  <r>
    <x v="30"/>
    <n v="86"/>
  </r>
  <r>
    <x v="31"/>
    <n v="46"/>
  </r>
  <r>
    <x v="31"/>
    <n v="74"/>
  </r>
  <r>
    <x v="32"/>
    <n v="74"/>
  </r>
  <r>
    <x v="33"/>
    <n v="61"/>
  </r>
  <r>
    <x v="34"/>
    <n v="64"/>
  </r>
  <r>
    <x v="35"/>
    <n v="80"/>
  </r>
  <r>
    <x v="36"/>
    <n v="48"/>
  </r>
  <r>
    <x v="37"/>
    <n v="81"/>
  </r>
  <r>
    <x v="38"/>
    <n v="57"/>
  </r>
  <r>
    <x v="39"/>
    <n v="41"/>
  </r>
  <r>
    <x v="39"/>
    <n v="70"/>
  </r>
  <r>
    <x v="40"/>
    <n v="42"/>
  </r>
  <r>
    <x v="41"/>
    <n v="40"/>
  </r>
  <r>
    <x v="41"/>
    <n v="32"/>
  </r>
  <r>
    <x v="42"/>
    <n v="48"/>
  </r>
  <r>
    <x v="43"/>
    <n v="65"/>
  </r>
  <r>
    <x v="44"/>
    <n v="57"/>
  </r>
  <r>
    <x v="45"/>
    <n v="30"/>
  </r>
  <r>
    <x v="46"/>
    <n v="65"/>
  </r>
  <r>
    <x v="47"/>
    <n v="69"/>
  </r>
  <r>
    <x v="48"/>
    <n v="85"/>
  </r>
  <r>
    <x v="49"/>
    <n v="80"/>
  </r>
  <r>
    <x v="50"/>
    <n v="43"/>
  </r>
  <r>
    <x v="51"/>
    <n v="49"/>
  </r>
  <r>
    <x v="52"/>
    <n v="52"/>
  </r>
  <r>
    <x v="53"/>
    <n v="55"/>
  </r>
  <r>
    <x v="54"/>
    <n v="77"/>
  </r>
  <r>
    <x v="55"/>
    <n v="39"/>
  </r>
  <r>
    <x v="56"/>
    <n v="36"/>
  </r>
  <r>
    <x v="57"/>
    <n v="66"/>
  </r>
  <r>
    <x v="57"/>
    <n v="36"/>
  </r>
  <r>
    <x v="58"/>
    <n v="36"/>
  </r>
  <r>
    <x v="59"/>
    <n v="39"/>
  </r>
  <r>
    <x v="60"/>
    <n v="43"/>
  </r>
  <r>
    <x v="61"/>
    <n v="73"/>
  </r>
  <r>
    <x v="61"/>
    <n v="81"/>
  </r>
  <r>
    <x v="62"/>
    <n v="44"/>
  </r>
  <r>
    <x v="63"/>
    <n v="67"/>
  </r>
  <r>
    <x v="64"/>
    <n v="46"/>
  </r>
  <r>
    <x v="64"/>
    <n v="39"/>
  </r>
  <r>
    <x v="65"/>
    <n v="86"/>
  </r>
  <r>
    <x v="66"/>
    <n v="42"/>
  </r>
  <r>
    <x v="67"/>
    <n v="58"/>
  </r>
  <r>
    <x v="68"/>
    <n v="62"/>
  </r>
  <r>
    <x v="69"/>
    <n v="90"/>
  </r>
  <r>
    <x v="70"/>
    <n v="73"/>
  </r>
  <r>
    <x v="71"/>
    <n v="50"/>
  </r>
  <r>
    <x v="72"/>
    <n v="52"/>
  </r>
  <r>
    <x v="73"/>
    <n v="48"/>
  </r>
  <r>
    <x v="74"/>
    <n v="77"/>
  </r>
  <r>
    <x v="75"/>
    <n v="74"/>
  </r>
  <r>
    <x v="76"/>
    <n v="75"/>
  </r>
  <r>
    <x v="77"/>
    <n v="57"/>
  </r>
  <r>
    <x v="78"/>
    <n v="68"/>
  </r>
  <r>
    <x v="79"/>
    <n v="51"/>
  </r>
  <r>
    <x v="80"/>
    <n v="55"/>
  </r>
  <r>
    <x v="81"/>
    <n v="76"/>
  </r>
  <r>
    <x v="82"/>
    <n v="63"/>
  </r>
  <r>
    <x v="83"/>
    <n v="67"/>
  </r>
  <r>
    <x v="84"/>
    <n v="47"/>
  </r>
  <r>
    <x v="84"/>
    <n v="63"/>
  </r>
  <r>
    <x v="85"/>
    <n v="66"/>
  </r>
  <r>
    <x v="86"/>
    <n v="49"/>
  </r>
  <r>
    <x v="86"/>
    <n v="90"/>
  </r>
  <r>
    <x v="87"/>
    <n v="86"/>
  </r>
  <r>
    <x v="88"/>
    <n v="56"/>
  </r>
  <r>
    <x v="89"/>
    <n v="39"/>
  </r>
  <r>
    <x v="90"/>
    <n v="57"/>
  </r>
  <r>
    <x v="91"/>
    <n v="47"/>
  </r>
  <r>
    <x v="92"/>
    <n v="86"/>
  </r>
  <r>
    <x v="93"/>
    <n v="42"/>
  </r>
  <r>
    <x v="94"/>
    <n v="39"/>
  </r>
  <r>
    <x v="95"/>
    <n v="30"/>
  </r>
  <r>
    <x v="96"/>
    <n v="58"/>
  </r>
  <r>
    <x v="97"/>
    <n v="75"/>
  </r>
  <r>
    <x v="98"/>
    <n v="77"/>
  </r>
  <r>
    <x v="99"/>
    <n v="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">
  <r>
    <d v="2021-01-01T00:00:00"/>
    <n v="61"/>
    <x v="0"/>
  </r>
  <r>
    <d v="2021-01-04T00:00:00"/>
    <n v="77"/>
    <x v="0"/>
  </r>
  <r>
    <d v="2021-01-06T00:00:00"/>
    <n v="52"/>
    <x v="0"/>
  </r>
  <r>
    <d v="2021-01-10T00:00:00"/>
    <n v="63"/>
    <x v="0"/>
  </r>
  <r>
    <d v="2021-01-12T00:00:00"/>
    <n v="44"/>
    <x v="0"/>
  </r>
  <r>
    <d v="2021-01-13T00:00:00"/>
    <n v="86"/>
    <x v="0"/>
  </r>
  <r>
    <d v="2021-01-14T00:00:00"/>
    <n v="77"/>
    <x v="0"/>
  </r>
  <r>
    <d v="2021-01-15T00:00:00"/>
    <n v="72"/>
    <x v="0"/>
  </r>
  <r>
    <d v="2021-01-17T00:00:00"/>
    <n v="44"/>
    <x v="0"/>
  </r>
  <r>
    <d v="2021-01-24T00:00:00"/>
    <n v="61"/>
    <x v="0"/>
  </r>
  <r>
    <d v="2021-01-29T00:00:00"/>
    <n v="51"/>
    <x v="0"/>
  </r>
  <r>
    <d v="2021-01-29T00:00:00"/>
    <n v="44"/>
    <x v="0"/>
  </r>
  <r>
    <d v="2021-02-03T00:00:00"/>
    <n v="63"/>
    <x v="0"/>
  </r>
  <r>
    <d v="2021-02-14T00:00:00"/>
    <n v="78"/>
    <x v="0"/>
  </r>
  <r>
    <d v="2021-02-21T00:00:00"/>
    <n v="59"/>
    <x v="0"/>
  </r>
  <r>
    <d v="2021-02-22T00:00:00"/>
    <n v="44"/>
    <x v="0"/>
  </r>
  <r>
    <d v="2021-02-23T00:00:00"/>
    <n v="37"/>
    <x v="0"/>
  </r>
  <r>
    <d v="2021-03-07T00:00:00"/>
    <n v="54"/>
    <x v="0"/>
  </r>
  <r>
    <d v="2021-03-07T00:00:00"/>
    <n v="83"/>
    <x v="0"/>
  </r>
  <r>
    <d v="2021-03-08T00:00:00"/>
    <n v="52"/>
    <x v="0"/>
  </r>
  <r>
    <d v="2021-03-17T00:00:00"/>
    <n v="38"/>
    <x v="0"/>
  </r>
  <r>
    <d v="2021-03-20T00:00:00"/>
    <n v="82"/>
    <x v="0"/>
  </r>
  <r>
    <d v="2021-03-24T00:00:00"/>
    <n v="51"/>
    <x v="0"/>
  </r>
  <r>
    <d v="2021-03-31T00:00:00"/>
    <n v="42"/>
    <x v="0"/>
  </r>
  <r>
    <d v="2021-04-07T00:00:00"/>
    <n v="81"/>
    <x v="1"/>
  </r>
  <r>
    <d v="2021-04-13T00:00:00"/>
    <n v="86"/>
    <x v="1"/>
  </r>
  <r>
    <d v="2021-04-19T00:00:00"/>
    <n v="50"/>
    <x v="1"/>
  </r>
  <r>
    <d v="2021-04-27T00:00:00"/>
    <n v="87"/>
    <x v="1"/>
  </r>
  <r>
    <d v="2021-04-28T00:00:00"/>
    <n v="38"/>
    <x v="1"/>
  </r>
  <r>
    <d v="2021-05-01T00:00:00"/>
    <n v="80"/>
    <x v="1"/>
  </r>
  <r>
    <d v="2021-05-02T00:00:00"/>
    <n v="85"/>
    <x v="1"/>
  </r>
  <r>
    <d v="2021-05-04T00:00:00"/>
    <n v="87"/>
    <x v="1"/>
  </r>
  <r>
    <d v="2021-05-04T00:00:00"/>
    <n v="37"/>
    <x v="1"/>
  </r>
  <r>
    <d v="2021-05-06T00:00:00"/>
    <n v="86"/>
    <x v="1"/>
  </r>
  <r>
    <d v="2021-05-13T00:00:00"/>
    <n v="46"/>
    <x v="1"/>
  </r>
  <r>
    <d v="2021-05-13T00:00:00"/>
    <n v="74"/>
    <x v="1"/>
  </r>
  <r>
    <d v="2021-05-14T00:00:00"/>
    <n v="74"/>
    <x v="1"/>
  </r>
  <r>
    <d v="2021-05-15T00:00:00"/>
    <n v="61"/>
    <x v="1"/>
  </r>
  <r>
    <d v="2021-05-16T00:00:00"/>
    <n v="64"/>
    <x v="1"/>
  </r>
  <r>
    <d v="2021-05-17T00:00:00"/>
    <n v="80"/>
    <x v="1"/>
  </r>
  <r>
    <d v="2021-05-20T00:00:00"/>
    <n v="48"/>
    <x v="1"/>
  </r>
  <r>
    <d v="2021-05-24T00:00:00"/>
    <n v="81"/>
    <x v="1"/>
  </r>
  <r>
    <d v="2021-05-27T00:00:00"/>
    <n v="57"/>
    <x v="1"/>
  </r>
  <r>
    <d v="2021-05-31T00:00:00"/>
    <n v="41"/>
    <x v="1"/>
  </r>
  <r>
    <d v="2021-05-31T00:00:00"/>
    <n v="70"/>
    <x v="1"/>
  </r>
  <r>
    <d v="2021-06-03T00:00:00"/>
    <n v="42"/>
    <x v="1"/>
  </r>
  <r>
    <d v="2021-06-04T00:00:00"/>
    <n v="40"/>
    <x v="1"/>
  </r>
  <r>
    <d v="2021-06-04T00:00:00"/>
    <n v="32"/>
    <x v="1"/>
  </r>
  <r>
    <d v="2021-06-09T00:00:00"/>
    <n v="48"/>
    <x v="1"/>
  </r>
  <r>
    <d v="2021-06-10T00:00:00"/>
    <n v="65"/>
    <x v="1"/>
  </r>
  <r>
    <d v="2021-06-13T00:00:00"/>
    <n v="57"/>
    <x v="1"/>
  </r>
  <r>
    <d v="2021-06-15T00:00:00"/>
    <n v="30"/>
    <x v="1"/>
  </r>
  <r>
    <d v="2021-06-18T00:00:00"/>
    <n v="65"/>
    <x v="1"/>
  </r>
  <r>
    <d v="2021-06-21T00:00:00"/>
    <n v="69"/>
    <x v="1"/>
  </r>
  <r>
    <d v="2021-06-25T00:00:00"/>
    <n v="85"/>
    <x v="1"/>
  </r>
  <r>
    <d v="2021-07-02T00:00:00"/>
    <n v="80"/>
    <x v="2"/>
  </r>
  <r>
    <d v="2021-07-03T00:00:00"/>
    <n v="43"/>
    <x v="2"/>
  </r>
  <r>
    <d v="2021-07-04T00:00:00"/>
    <n v="49"/>
    <x v="2"/>
  </r>
  <r>
    <d v="2021-07-06T00:00:00"/>
    <n v="52"/>
    <x v="2"/>
  </r>
  <r>
    <d v="2021-07-09T00:00:00"/>
    <n v="55"/>
    <x v="2"/>
  </r>
  <r>
    <d v="2021-07-10T00:00:00"/>
    <n v="77"/>
    <x v="2"/>
  </r>
  <r>
    <d v="2021-07-13T00:00:00"/>
    <n v="39"/>
    <x v="2"/>
  </r>
  <r>
    <d v="2021-07-25T00:00:00"/>
    <n v="36"/>
    <x v="2"/>
  </r>
  <r>
    <d v="2021-07-26T00:00:00"/>
    <n v="66"/>
    <x v="2"/>
  </r>
  <r>
    <d v="2021-07-26T00:00:00"/>
    <n v="36"/>
    <x v="2"/>
  </r>
  <r>
    <d v="2021-07-31T00:00:00"/>
    <n v="36"/>
    <x v="2"/>
  </r>
  <r>
    <d v="2021-08-05T00:00:00"/>
    <n v="39"/>
    <x v="2"/>
  </r>
  <r>
    <d v="2021-08-08T00:00:00"/>
    <n v="43"/>
    <x v="2"/>
  </r>
  <r>
    <d v="2021-08-09T00:00:00"/>
    <n v="73"/>
    <x v="2"/>
  </r>
  <r>
    <d v="2021-08-09T00:00:00"/>
    <n v="81"/>
    <x v="2"/>
  </r>
  <r>
    <d v="2021-08-10T00:00:00"/>
    <n v="44"/>
    <x v="2"/>
  </r>
  <r>
    <d v="2021-08-19T00:00:00"/>
    <n v="67"/>
    <x v="2"/>
  </r>
  <r>
    <d v="2021-08-22T00:00:00"/>
    <n v="46"/>
    <x v="2"/>
  </r>
  <r>
    <d v="2021-08-22T00:00:00"/>
    <n v="39"/>
    <x v="2"/>
  </r>
  <r>
    <d v="2021-08-25T00:00:00"/>
    <n v="86"/>
    <x v="2"/>
  </r>
  <r>
    <d v="2021-08-27T00:00:00"/>
    <n v="42"/>
    <x v="2"/>
  </r>
  <r>
    <d v="2021-08-28T00:00:00"/>
    <n v="58"/>
    <x v="2"/>
  </r>
  <r>
    <d v="2021-09-01T00:00:00"/>
    <n v="62"/>
    <x v="2"/>
  </r>
  <r>
    <d v="2021-09-07T00:00:00"/>
    <n v="90"/>
    <x v="2"/>
  </r>
  <r>
    <d v="2021-09-10T00:00:00"/>
    <n v="73"/>
    <x v="2"/>
  </r>
  <r>
    <d v="2021-09-13T00:00:00"/>
    <n v="50"/>
    <x v="2"/>
  </r>
  <r>
    <d v="2021-09-14T00:00:00"/>
    <n v="52"/>
    <x v="2"/>
  </r>
  <r>
    <d v="2021-09-20T00:00:00"/>
    <n v="48"/>
    <x v="2"/>
  </r>
  <r>
    <d v="2021-09-23T00:00:00"/>
    <n v="77"/>
    <x v="2"/>
  </r>
  <r>
    <d v="2021-09-28T00:00:00"/>
    <n v="74"/>
    <x v="2"/>
  </r>
  <r>
    <d v="2021-10-01T00:00:00"/>
    <n v="75"/>
    <x v="3"/>
  </r>
  <r>
    <d v="2021-10-09T00:00:00"/>
    <n v="57"/>
    <x v="3"/>
  </r>
  <r>
    <d v="2021-10-14T00:00:00"/>
    <n v="68"/>
    <x v="3"/>
  </r>
  <r>
    <d v="2021-10-15T00:00:00"/>
    <n v="51"/>
    <x v="3"/>
  </r>
  <r>
    <d v="2021-10-20T00:00:00"/>
    <n v="55"/>
    <x v="3"/>
  </r>
  <r>
    <d v="2021-10-23T00:00:00"/>
    <n v="76"/>
    <x v="3"/>
  </r>
  <r>
    <d v="2021-11-03T00:00:00"/>
    <n v="63"/>
    <x v="3"/>
  </r>
  <r>
    <d v="2021-11-06T00:00:00"/>
    <n v="67"/>
    <x v="3"/>
  </r>
  <r>
    <d v="2021-11-12T00:00:00"/>
    <n v="47"/>
    <x v="3"/>
  </r>
  <r>
    <d v="2021-11-12T00:00:00"/>
    <n v="63"/>
    <x v="3"/>
  </r>
  <r>
    <d v="2021-11-16T00:00:00"/>
    <n v="66"/>
    <x v="3"/>
  </r>
  <r>
    <d v="2021-11-17T00:00:00"/>
    <n v="49"/>
    <x v="3"/>
  </r>
  <r>
    <d v="2021-11-17T00:00:00"/>
    <n v="90"/>
    <x v="3"/>
  </r>
  <r>
    <d v="2021-11-20T00:00:00"/>
    <n v="86"/>
    <x v="3"/>
  </r>
  <r>
    <d v="2021-11-23T00:00:00"/>
    <n v="56"/>
    <x v="3"/>
  </r>
  <r>
    <d v="2021-11-27T00:00:00"/>
    <n v="39"/>
    <x v="3"/>
  </r>
  <r>
    <d v="2021-12-03T00:00:00"/>
    <n v="57"/>
    <x v="3"/>
  </r>
  <r>
    <d v="2021-12-04T00:00:00"/>
    <n v="47"/>
    <x v="3"/>
  </r>
  <r>
    <d v="2021-12-05T00:00:00"/>
    <n v="86"/>
    <x v="3"/>
  </r>
  <r>
    <d v="2021-12-07T00:00:00"/>
    <n v="42"/>
    <x v="3"/>
  </r>
  <r>
    <d v="2021-12-09T00:00:00"/>
    <n v="39"/>
    <x v="3"/>
  </r>
  <r>
    <d v="2021-12-12T00:00:00"/>
    <n v="30"/>
    <x v="3"/>
  </r>
  <r>
    <d v="2021-12-18T00:00:00"/>
    <n v="58"/>
    <x v="3"/>
  </r>
  <r>
    <d v="2021-12-21T00:00:00"/>
    <n v="75"/>
    <x v="3"/>
  </r>
  <r>
    <d v="2021-12-23T00:00:00"/>
    <n v="77"/>
    <x v="3"/>
  </r>
  <r>
    <d v="2021-12-24T00:00:00"/>
    <n v="6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4:G10" firstHeaderRow="1" firstDataRow="2" firstDataCol="1"/>
  <pivotFields count="4"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 Price" fld="1" subtotal="average" baseField="0" baseItem="0" numFmtId="165"/>
    <dataField name="Sum of Sales Price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4:J10" firstHeaderRow="1" firstDataRow="2" firstDataCol="1"/>
  <pivotFields count="3">
    <pivotField numFmtId="166" showAll="0"/>
    <pivotField dataField="1" numFmtId="165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 Price" fld="1" subtotal="average" baseField="0" baseItem="0"/>
    <dataField name="Sum of Sales Price" fld="1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4:B115" totalsRowShown="0">
  <tableColumns count="2">
    <tableColumn id="1" name="Sales Date" dataDxfId="4"/>
    <tableColumn id="2" name="Sales Price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:C115" totalsRowShown="0">
  <tableColumns count="3">
    <tableColumn id="1" name="Sales Date" dataDxfId="3"/>
    <tableColumn id="2" name="Sales Price" dataDxfId="2"/>
    <tableColumn id="3" name="Quarter" dataDxfId="0">
      <calculatedColumnFormula>VLOOKUP(Table13[[#This Row],[Sales Date]],Table3[],2,0)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4:F369" totalsRowShown="0">
  <tableColumns count="2">
    <tableColumn id="1" name="Date" dataDxfId="1"/>
    <tableColumn id="2" name="Quar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5"/>
  <sheetViews>
    <sheetView workbookViewId="0">
      <selection activeCell="A2" sqref="A2"/>
    </sheetView>
  </sheetViews>
  <sheetFormatPr defaultRowHeight="15"/>
  <cols>
    <col min="1" max="1" width="29.85546875" bestFit="1" customWidth="1"/>
    <col min="2" max="2" width="12.5703125" style="1" customWidth="1"/>
    <col min="5" max="5" width="13.140625" customWidth="1"/>
    <col min="6" max="6" width="20.7109375" bestFit="1" customWidth="1"/>
    <col min="7" max="7" width="17.28515625" bestFit="1" customWidth="1"/>
  </cols>
  <sheetData>
    <row r="2" spans="1:7" ht="28.5">
      <c r="A2" s="3" t="s">
        <v>2</v>
      </c>
    </row>
    <row r="4" spans="1:7">
      <c r="A4" s="2" t="s">
        <v>0</v>
      </c>
      <c r="B4" s="1" t="s">
        <v>1</v>
      </c>
      <c r="F4" s="4" t="s">
        <v>11</v>
      </c>
    </row>
    <row r="5" spans="1:7">
      <c r="A5" s="2">
        <v>44197</v>
      </c>
      <c r="B5" s="1">
        <v>61</v>
      </c>
      <c r="E5" s="4" t="s">
        <v>3</v>
      </c>
      <c r="F5" t="s">
        <v>10</v>
      </c>
      <c r="G5" t="s">
        <v>9</v>
      </c>
    </row>
    <row r="6" spans="1:7">
      <c r="A6" s="2">
        <v>44200</v>
      </c>
      <c r="B6" s="1">
        <v>77</v>
      </c>
      <c r="E6" s="5" t="s">
        <v>5</v>
      </c>
      <c r="F6" s="1">
        <v>58.958333333333336</v>
      </c>
      <c r="G6" s="6">
        <v>1415</v>
      </c>
    </row>
    <row r="7" spans="1:7">
      <c r="A7" s="2">
        <v>44202</v>
      </c>
      <c r="B7" s="1">
        <v>52</v>
      </c>
      <c r="E7" s="5" t="s">
        <v>6</v>
      </c>
      <c r="F7" s="1">
        <v>62.774193548387096</v>
      </c>
      <c r="G7" s="6">
        <v>1946</v>
      </c>
    </row>
    <row r="8" spans="1:7">
      <c r="A8" s="2">
        <v>44206</v>
      </c>
      <c r="B8" s="1">
        <v>63</v>
      </c>
      <c r="E8" s="5" t="s">
        <v>7</v>
      </c>
      <c r="F8" s="1">
        <v>57.1</v>
      </c>
      <c r="G8" s="6">
        <v>1713</v>
      </c>
    </row>
    <row r="9" spans="1:7">
      <c r="A9" s="2">
        <v>44208</v>
      </c>
      <c r="B9" s="1">
        <v>44</v>
      </c>
      <c r="E9" s="5" t="s">
        <v>8</v>
      </c>
      <c r="F9" s="1">
        <v>61.07692307692308</v>
      </c>
      <c r="G9" s="6">
        <v>1588</v>
      </c>
    </row>
    <row r="10" spans="1:7">
      <c r="A10" s="2">
        <v>44209</v>
      </c>
      <c r="B10" s="1">
        <v>86</v>
      </c>
      <c r="E10" s="5" t="s">
        <v>4</v>
      </c>
      <c r="F10" s="1">
        <v>60.018018018018019</v>
      </c>
      <c r="G10" s="6">
        <v>6662</v>
      </c>
    </row>
    <row r="11" spans="1:7">
      <c r="A11" s="2">
        <v>44210</v>
      </c>
      <c r="B11" s="1">
        <v>77</v>
      </c>
    </row>
    <row r="12" spans="1:7">
      <c r="A12" s="2">
        <v>44211</v>
      </c>
      <c r="B12" s="1">
        <v>72</v>
      </c>
    </row>
    <row r="13" spans="1:7">
      <c r="A13" s="2">
        <v>44213</v>
      </c>
      <c r="B13" s="1">
        <v>44</v>
      </c>
    </row>
    <row r="14" spans="1:7">
      <c r="A14" s="2">
        <v>44220</v>
      </c>
      <c r="B14" s="1">
        <v>61</v>
      </c>
    </row>
    <row r="15" spans="1:7">
      <c r="A15" s="2">
        <v>44225</v>
      </c>
      <c r="B15" s="1">
        <v>51</v>
      </c>
    </row>
    <row r="16" spans="1:7">
      <c r="A16" s="2">
        <v>44225</v>
      </c>
      <c r="B16" s="1">
        <v>44</v>
      </c>
    </row>
    <row r="17" spans="1:2">
      <c r="A17" s="2">
        <v>44230</v>
      </c>
      <c r="B17" s="1">
        <v>63</v>
      </c>
    </row>
    <row r="18" spans="1:2">
      <c r="A18" s="2">
        <v>44241</v>
      </c>
      <c r="B18" s="1">
        <v>78</v>
      </c>
    </row>
    <row r="19" spans="1:2">
      <c r="A19" s="2">
        <v>44248</v>
      </c>
      <c r="B19" s="1">
        <v>59</v>
      </c>
    </row>
    <row r="20" spans="1:2">
      <c r="A20" s="2">
        <v>44249</v>
      </c>
      <c r="B20" s="1">
        <v>44</v>
      </c>
    </row>
    <row r="21" spans="1:2">
      <c r="A21" s="2">
        <v>44250</v>
      </c>
      <c r="B21" s="1">
        <v>37</v>
      </c>
    </row>
    <row r="22" spans="1:2">
      <c r="A22" s="2">
        <v>44262</v>
      </c>
      <c r="B22" s="1">
        <v>54</v>
      </c>
    </row>
    <row r="23" spans="1:2">
      <c r="A23" s="2">
        <v>44262</v>
      </c>
      <c r="B23" s="1">
        <v>83</v>
      </c>
    </row>
    <row r="24" spans="1:2">
      <c r="A24" s="2">
        <v>44263</v>
      </c>
      <c r="B24" s="1">
        <v>52</v>
      </c>
    </row>
    <row r="25" spans="1:2">
      <c r="A25" s="2">
        <v>44272</v>
      </c>
      <c r="B25" s="1">
        <v>38</v>
      </c>
    </row>
    <row r="26" spans="1:2">
      <c r="A26" s="2">
        <v>44275</v>
      </c>
      <c r="B26" s="1">
        <v>82</v>
      </c>
    </row>
    <row r="27" spans="1:2">
      <c r="A27" s="2">
        <v>44279</v>
      </c>
      <c r="B27" s="1">
        <v>51</v>
      </c>
    </row>
    <row r="28" spans="1:2">
      <c r="A28" s="2">
        <v>44286</v>
      </c>
      <c r="B28" s="1">
        <v>42</v>
      </c>
    </row>
    <row r="29" spans="1:2">
      <c r="A29" s="2">
        <v>44293</v>
      </c>
      <c r="B29" s="1">
        <v>81</v>
      </c>
    </row>
    <row r="30" spans="1:2">
      <c r="A30" s="2">
        <v>44299</v>
      </c>
      <c r="B30" s="1">
        <v>86</v>
      </c>
    </row>
    <row r="31" spans="1:2">
      <c r="A31" s="2">
        <v>44305</v>
      </c>
      <c r="B31" s="1">
        <v>50</v>
      </c>
    </row>
    <row r="32" spans="1:2">
      <c r="A32" s="2">
        <v>44313</v>
      </c>
      <c r="B32" s="1">
        <v>87</v>
      </c>
    </row>
    <row r="33" spans="1:2">
      <c r="A33" s="2">
        <v>44314</v>
      </c>
      <c r="B33" s="1">
        <v>38</v>
      </c>
    </row>
    <row r="34" spans="1:2">
      <c r="A34" s="2">
        <v>44317</v>
      </c>
      <c r="B34" s="1">
        <v>80</v>
      </c>
    </row>
    <row r="35" spans="1:2">
      <c r="A35" s="2">
        <v>44318</v>
      </c>
      <c r="B35" s="1">
        <v>85</v>
      </c>
    </row>
    <row r="36" spans="1:2">
      <c r="A36" s="2">
        <v>44320</v>
      </c>
      <c r="B36" s="1">
        <v>87</v>
      </c>
    </row>
    <row r="37" spans="1:2">
      <c r="A37" s="2">
        <v>44320</v>
      </c>
      <c r="B37" s="1">
        <v>37</v>
      </c>
    </row>
    <row r="38" spans="1:2">
      <c r="A38" s="2">
        <v>44322</v>
      </c>
      <c r="B38" s="1">
        <v>86</v>
      </c>
    </row>
    <row r="39" spans="1:2">
      <c r="A39" s="2">
        <v>44329</v>
      </c>
      <c r="B39" s="1">
        <v>46</v>
      </c>
    </row>
    <row r="40" spans="1:2">
      <c r="A40" s="2">
        <v>44329</v>
      </c>
      <c r="B40" s="1">
        <v>74</v>
      </c>
    </row>
    <row r="41" spans="1:2">
      <c r="A41" s="2">
        <v>44330</v>
      </c>
      <c r="B41" s="1">
        <v>74</v>
      </c>
    </row>
    <row r="42" spans="1:2">
      <c r="A42" s="2">
        <v>44331</v>
      </c>
      <c r="B42" s="1">
        <v>61</v>
      </c>
    </row>
    <row r="43" spans="1:2">
      <c r="A43" s="2">
        <v>44332</v>
      </c>
      <c r="B43" s="1">
        <v>64</v>
      </c>
    </row>
    <row r="44" spans="1:2">
      <c r="A44" s="2">
        <v>44333</v>
      </c>
      <c r="B44" s="1">
        <v>80</v>
      </c>
    </row>
    <row r="45" spans="1:2">
      <c r="A45" s="2">
        <v>44336</v>
      </c>
      <c r="B45" s="1">
        <v>48</v>
      </c>
    </row>
    <row r="46" spans="1:2">
      <c r="A46" s="2">
        <v>44340</v>
      </c>
      <c r="B46" s="1">
        <v>81</v>
      </c>
    </row>
    <row r="47" spans="1:2">
      <c r="A47" s="2">
        <v>44343</v>
      </c>
      <c r="B47" s="1">
        <v>57</v>
      </c>
    </row>
    <row r="48" spans="1:2">
      <c r="A48" s="2">
        <v>44347</v>
      </c>
      <c r="B48" s="1">
        <v>41</v>
      </c>
    </row>
    <row r="49" spans="1:2">
      <c r="A49" s="2">
        <v>44347</v>
      </c>
      <c r="B49" s="1">
        <v>70</v>
      </c>
    </row>
    <row r="50" spans="1:2">
      <c r="A50" s="2">
        <v>44350</v>
      </c>
      <c r="B50" s="1">
        <v>42</v>
      </c>
    </row>
    <row r="51" spans="1:2">
      <c r="A51" s="2">
        <v>44351</v>
      </c>
      <c r="B51" s="1">
        <v>40</v>
      </c>
    </row>
    <row r="52" spans="1:2">
      <c r="A52" s="2">
        <v>44351</v>
      </c>
      <c r="B52" s="1">
        <v>32</v>
      </c>
    </row>
    <row r="53" spans="1:2">
      <c r="A53" s="2">
        <v>44356</v>
      </c>
      <c r="B53" s="1">
        <v>48</v>
      </c>
    </row>
    <row r="54" spans="1:2">
      <c r="A54" s="2">
        <v>44357</v>
      </c>
      <c r="B54" s="1">
        <v>65</v>
      </c>
    </row>
    <row r="55" spans="1:2">
      <c r="A55" s="2">
        <v>44360</v>
      </c>
      <c r="B55" s="1">
        <v>57</v>
      </c>
    </row>
    <row r="56" spans="1:2">
      <c r="A56" s="2">
        <v>44362</v>
      </c>
      <c r="B56" s="1">
        <v>30</v>
      </c>
    </row>
    <row r="57" spans="1:2">
      <c r="A57" s="2">
        <v>44365</v>
      </c>
      <c r="B57" s="1">
        <v>65</v>
      </c>
    </row>
    <row r="58" spans="1:2">
      <c r="A58" s="2">
        <v>44368</v>
      </c>
      <c r="B58" s="1">
        <v>69</v>
      </c>
    </row>
    <row r="59" spans="1:2">
      <c r="A59" s="2">
        <v>44372</v>
      </c>
      <c r="B59" s="1">
        <v>85</v>
      </c>
    </row>
    <row r="60" spans="1:2">
      <c r="A60" s="2">
        <v>44379</v>
      </c>
      <c r="B60" s="1">
        <v>80</v>
      </c>
    </row>
    <row r="61" spans="1:2">
      <c r="A61" s="2">
        <v>44380</v>
      </c>
      <c r="B61" s="1">
        <v>43</v>
      </c>
    </row>
    <row r="62" spans="1:2">
      <c r="A62" s="2">
        <v>44381</v>
      </c>
      <c r="B62" s="1">
        <v>49</v>
      </c>
    </row>
    <row r="63" spans="1:2">
      <c r="A63" s="2">
        <v>44383</v>
      </c>
      <c r="B63" s="1">
        <v>52</v>
      </c>
    </row>
    <row r="64" spans="1:2">
      <c r="A64" s="2">
        <v>44386</v>
      </c>
      <c r="B64" s="1">
        <v>55</v>
      </c>
    </row>
    <row r="65" spans="1:2">
      <c r="A65" s="2">
        <v>44387</v>
      </c>
      <c r="B65" s="1">
        <v>77</v>
      </c>
    </row>
    <row r="66" spans="1:2">
      <c r="A66" s="2">
        <v>44390</v>
      </c>
      <c r="B66" s="1">
        <v>39</v>
      </c>
    </row>
    <row r="67" spans="1:2">
      <c r="A67" s="2">
        <v>44402</v>
      </c>
      <c r="B67" s="1">
        <v>36</v>
      </c>
    </row>
    <row r="68" spans="1:2">
      <c r="A68" s="2">
        <v>44403</v>
      </c>
      <c r="B68" s="1">
        <v>66</v>
      </c>
    </row>
    <row r="69" spans="1:2">
      <c r="A69" s="2">
        <v>44403</v>
      </c>
      <c r="B69" s="1">
        <v>36</v>
      </c>
    </row>
    <row r="70" spans="1:2">
      <c r="A70" s="2">
        <v>44408</v>
      </c>
      <c r="B70" s="1">
        <v>36</v>
      </c>
    </row>
    <row r="71" spans="1:2">
      <c r="A71" s="2">
        <v>44413</v>
      </c>
      <c r="B71" s="1">
        <v>39</v>
      </c>
    </row>
    <row r="72" spans="1:2">
      <c r="A72" s="2">
        <v>44416</v>
      </c>
      <c r="B72" s="1">
        <v>43</v>
      </c>
    </row>
    <row r="73" spans="1:2">
      <c r="A73" s="2">
        <v>44417</v>
      </c>
      <c r="B73" s="1">
        <v>73</v>
      </c>
    </row>
    <row r="74" spans="1:2">
      <c r="A74" s="2">
        <v>44417</v>
      </c>
      <c r="B74" s="1">
        <v>81</v>
      </c>
    </row>
    <row r="75" spans="1:2">
      <c r="A75" s="2">
        <v>44418</v>
      </c>
      <c r="B75" s="1">
        <v>44</v>
      </c>
    </row>
    <row r="76" spans="1:2">
      <c r="A76" s="2">
        <v>44427</v>
      </c>
      <c r="B76" s="1">
        <v>67</v>
      </c>
    </row>
    <row r="77" spans="1:2">
      <c r="A77" s="2">
        <v>44430</v>
      </c>
      <c r="B77" s="1">
        <v>46</v>
      </c>
    </row>
    <row r="78" spans="1:2">
      <c r="A78" s="2">
        <v>44430</v>
      </c>
      <c r="B78" s="1">
        <v>39</v>
      </c>
    </row>
    <row r="79" spans="1:2">
      <c r="A79" s="2">
        <v>44433</v>
      </c>
      <c r="B79" s="1">
        <v>86</v>
      </c>
    </row>
    <row r="80" spans="1:2">
      <c r="A80" s="2">
        <v>44435</v>
      </c>
      <c r="B80" s="1">
        <v>42</v>
      </c>
    </row>
    <row r="81" spans="1:2">
      <c r="A81" s="2">
        <v>44436</v>
      </c>
      <c r="B81" s="1">
        <v>58</v>
      </c>
    </row>
    <row r="82" spans="1:2">
      <c r="A82" s="2">
        <v>44440</v>
      </c>
      <c r="B82" s="1">
        <v>62</v>
      </c>
    </row>
    <row r="83" spans="1:2">
      <c r="A83" s="2">
        <v>44446</v>
      </c>
      <c r="B83" s="1">
        <v>90</v>
      </c>
    </row>
    <row r="84" spans="1:2">
      <c r="A84" s="2">
        <v>44449</v>
      </c>
      <c r="B84" s="1">
        <v>73</v>
      </c>
    </row>
    <row r="85" spans="1:2">
      <c r="A85" s="2">
        <v>44452</v>
      </c>
      <c r="B85" s="1">
        <v>50</v>
      </c>
    </row>
    <row r="86" spans="1:2">
      <c r="A86" s="2">
        <v>44453</v>
      </c>
      <c r="B86" s="1">
        <v>52</v>
      </c>
    </row>
    <row r="87" spans="1:2">
      <c r="A87" s="2">
        <v>44459</v>
      </c>
      <c r="B87" s="1">
        <v>48</v>
      </c>
    </row>
    <row r="88" spans="1:2">
      <c r="A88" s="2">
        <v>44462</v>
      </c>
      <c r="B88" s="1">
        <v>77</v>
      </c>
    </row>
    <row r="89" spans="1:2">
      <c r="A89" s="2">
        <v>44467</v>
      </c>
      <c r="B89" s="1">
        <v>74</v>
      </c>
    </row>
    <row r="90" spans="1:2">
      <c r="A90" s="2">
        <v>44470</v>
      </c>
      <c r="B90" s="1">
        <v>75</v>
      </c>
    </row>
    <row r="91" spans="1:2">
      <c r="A91" s="2">
        <v>44478</v>
      </c>
      <c r="B91" s="1">
        <v>57</v>
      </c>
    </row>
    <row r="92" spans="1:2">
      <c r="A92" s="2">
        <v>44483</v>
      </c>
      <c r="B92" s="1">
        <v>68</v>
      </c>
    </row>
    <row r="93" spans="1:2">
      <c r="A93" s="2">
        <v>44484</v>
      </c>
      <c r="B93" s="1">
        <v>51</v>
      </c>
    </row>
    <row r="94" spans="1:2">
      <c r="A94" s="2">
        <v>44489</v>
      </c>
      <c r="B94" s="1">
        <v>55</v>
      </c>
    </row>
    <row r="95" spans="1:2">
      <c r="A95" s="2">
        <v>44492</v>
      </c>
      <c r="B95" s="1">
        <v>76</v>
      </c>
    </row>
    <row r="96" spans="1:2">
      <c r="A96" s="2">
        <v>44503</v>
      </c>
      <c r="B96" s="1">
        <v>63</v>
      </c>
    </row>
    <row r="97" spans="1:2">
      <c r="A97" s="2">
        <v>44506</v>
      </c>
      <c r="B97" s="1">
        <v>67</v>
      </c>
    </row>
    <row r="98" spans="1:2">
      <c r="A98" s="2">
        <v>44512</v>
      </c>
      <c r="B98" s="1">
        <v>47</v>
      </c>
    </row>
    <row r="99" spans="1:2">
      <c r="A99" s="2">
        <v>44512</v>
      </c>
      <c r="B99" s="1">
        <v>63</v>
      </c>
    </row>
    <row r="100" spans="1:2">
      <c r="A100" s="2">
        <v>44516</v>
      </c>
      <c r="B100" s="1">
        <v>66</v>
      </c>
    </row>
    <row r="101" spans="1:2">
      <c r="A101" s="2">
        <v>44517</v>
      </c>
      <c r="B101" s="1">
        <v>49</v>
      </c>
    </row>
    <row r="102" spans="1:2">
      <c r="A102" s="2">
        <v>44517</v>
      </c>
      <c r="B102" s="1">
        <v>90</v>
      </c>
    </row>
    <row r="103" spans="1:2">
      <c r="A103" s="2">
        <v>44520</v>
      </c>
      <c r="B103" s="1">
        <v>86</v>
      </c>
    </row>
    <row r="104" spans="1:2">
      <c r="A104" s="2">
        <v>44523</v>
      </c>
      <c r="B104" s="1">
        <v>56</v>
      </c>
    </row>
    <row r="105" spans="1:2">
      <c r="A105" s="2">
        <v>44527</v>
      </c>
      <c r="B105" s="1">
        <v>39</v>
      </c>
    </row>
    <row r="106" spans="1:2">
      <c r="A106" s="2">
        <v>44533</v>
      </c>
      <c r="B106" s="1">
        <v>57</v>
      </c>
    </row>
    <row r="107" spans="1:2">
      <c r="A107" s="2">
        <v>44534</v>
      </c>
      <c r="B107" s="1">
        <v>47</v>
      </c>
    </row>
    <row r="108" spans="1:2">
      <c r="A108" s="2">
        <v>44535</v>
      </c>
      <c r="B108" s="1">
        <v>86</v>
      </c>
    </row>
    <row r="109" spans="1:2">
      <c r="A109" s="2">
        <v>44537</v>
      </c>
      <c r="B109" s="1">
        <v>42</v>
      </c>
    </row>
    <row r="110" spans="1:2">
      <c r="A110" s="2">
        <v>44539</v>
      </c>
      <c r="B110" s="1">
        <v>39</v>
      </c>
    </row>
    <row r="111" spans="1:2">
      <c r="A111" s="2">
        <v>44542</v>
      </c>
      <c r="B111" s="1">
        <v>30</v>
      </c>
    </row>
    <row r="112" spans="1:2">
      <c r="A112" s="2">
        <v>44548</v>
      </c>
      <c r="B112" s="1">
        <v>58</v>
      </c>
    </row>
    <row r="113" spans="1:2">
      <c r="A113" s="2">
        <v>44551</v>
      </c>
      <c r="B113" s="1">
        <v>75</v>
      </c>
    </row>
    <row r="114" spans="1:2">
      <c r="A114" s="2">
        <v>44553</v>
      </c>
      <c r="B114" s="1">
        <v>77</v>
      </c>
    </row>
    <row r="115" spans="1:2">
      <c r="A115" s="2">
        <v>44554</v>
      </c>
      <c r="B115" s="1">
        <v>69</v>
      </c>
    </row>
  </sheetData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369"/>
  <sheetViews>
    <sheetView tabSelected="1" topLeftCell="C1" workbookViewId="0">
      <selection activeCell="I6" sqref="I6"/>
    </sheetView>
  </sheetViews>
  <sheetFormatPr defaultRowHeight="15"/>
  <cols>
    <col min="1" max="1" width="29.28515625" bestFit="1" customWidth="1"/>
    <col min="2" max="2" width="10.42578125" bestFit="1" customWidth="1"/>
    <col min="3" max="3" width="10.42578125" customWidth="1"/>
    <col min="5" max="5" width="29.85546875" bestFit="1" customWidth="1"/>
    <col min="6" max="6" width="10" customWidth="1"/>
    <col min="8" max="8" width="13.140625" bestFit="1" customWidth="1"/>
    <col min="9" max="9" width="20.7109375" bestFit="1" customWidth="1"/>
    <col min="10" max="10" width="17.28515625" bestFit="1" customWidth="1"/>
  </cols>
  <sheetData>
    <row r="1" spans="1:10" ht="28.5">
      <c r="A1" s="3" t="s">
        <v>2</v>
      </c>
    </row>
    <row r="3" spans="1:10">
      <c r="A3" t="s">
        <v>12</v>
      </c>
      <c r="E3" t="s">
        <v>13</v>
      </c>
    </row>
    <row r="4" spans="1:10">
      <c r="A4" s="2" t="s">
        <v>0</v>
      </c>
      <c r="B4" s="1" t="s">
        <v>1</v>
      </c>
      <c r="C4" s="1" t="s">
        <v>15</v>
      </c>
      <c r="E4" s="2" t="s">
        <v>14</v>
      </c>
      <c r="F4" t="s">
        <v>15</v>
      </c>
      <c r="I4" s="4" t="s">
        <v>11</v>
      </c>
    </row>
    <row r="5" spans="1:10">
      <c r="A5" s="2">
        <v>44197</v>
      </c>
      <c r="B5" s="1">
        <v>61</v>
      </c>
      <c r="C5" s="1" t="str">
        <f>VLOOKUP(Table13[[#This Row],[Sales Date]],Table3[],2,0)</f>
        <v>FY 2020 Q4</v>
      </c>
      <c r="E5" s="2">
        <v>44197</v>
      </c>
      <c r="F5" t="s">
        <v>16</v>
      </c>
      <c r="H5" s="4" t="s">
        <v>3</v>
      </c>
      <c r="I5" t="s">
        <v>10</v>
      </c>
      <c r="J5" t="s">
        <v>9</v>
      </c>
    </row>
    <row r="6" spans="1:10">
      <c r="A6" s="2">
        <v>44200</v>
      </c>
      <c r="B6" s="1">
        <v>77</v>
      </c>
      <c r="C6" s="1" t="str">
        <f>VLOOKUP(Table13[[#This Row],[Sales Date]],Table3[],2,0)</f>
        <v>FY 2020 Q4</v>
      </c>
      <c r="E6" s="2">
        <v>44198</v>
      </c>
      <c r="F6" t="s">
        <v>16</v>
      </c>
      <c r="H6" s="5" t="s">
        <v>16</v>
      </c>
      <c r="I6" s="6">
        <v>58.958333333333336</v>
      </c>
      <c r="J6" s="6">
        <v>1415</v>
      </c>
    </row>
    <row r="7" spans="1:10">
      <c r="A7" s="2">
        <v>44202</v>
      </c>
      <c r="B7" s="1">
        <v>52</v>
      </c>
      <c r="C7" s="1" t="str">
        <f>VLOOKUP(Table13[[#This Row],[Sales Date]],Table3[],2,0)</f>
        <v>FY 2020 Q4</v>
      </c>
      <c r="E7" s="2">
        <v>44199</v>
      </c>
      <c r="F7" t="s">
        <v>16</v>
      </c>
      <c r="H7" s="5" t="s">
        <v>17</v>
      </c>
      <c r="I7" s="6">
        <v>62.774193548387096</v>
      </c>
      <c r="J7" s="6">
        <v>1946</v>
      </c>
    </row>
    <row r="8" spans="1:10">
      <c r="A8" s="2">
        <v>44206</v>
      </c>
      <c r="B8" s="1">
        <v>63</v>
      </c>
      <c r="C8" s="1" t="str">
        <f>VLOOKUP(Table13[[#This Row],[Sales Date]],Table3[],2,0)</f>
        <v>FY 2020 Q4</v>
      </c>
      <c r="E8" s="2">
        <v>44200</v>
      </c>
      <c r="F8" t="s">
        <v>16</v>
      </c>
      <c r="H8" s="5" t="s">
        <v>18</v>
      </c>
      <c r="I8" s="6">
        <v>57.1</v>
      </c>
      <c r="J8" s="6">
        <v>1713</v>
      </c>
    </row>
    <row r="9" spans="1:10">
      <c r="A9" s="2">
        <v>44208</v>
      </c>
      <c r="B9" s="1">
        <v>44</v>
      </c>
      <c r="C9" s="1" t="str">
        <f>VLOOKUP(Table13[[#This Row],[Sales Date]],Table3[],2,0)</f>
        <v>FY 2020 Q4</v>
      </c>
      <c r="E9" s="2">
        <v>44201</v>
      </c>
      <c r="F9" t="s">
        <v>16</v>
      </c>
      <c r="H9" s="5" t="s">
        <v>19</v>
      </c>
      <c r="I9" s="6">
        <v>61.07692307692308</v>
      </c>
      <c r="J9" s="6">
        <v>1588</v>
      </c>
    </row>
    <row r="10" spans="1:10">
      <c r="A10" s="2">
        <v>44209</v>
      </c>
      <c r="B10" s="1">
        <v>86</v>
      </c>
      <c r="C10" s="1" t="str">
        <f>VLOOKUP(Table13[[#This Row],[Sales Date]],Table3[],2,0)</f>
        <v>FY 2020 Q4</v>
      </c>
      <c r="E10" s="2">
        <v>44202</v>
      </c>
      <c r="F10" t="s">
        <v>16</v>
      </c>
      <c r="H10" s="5" t="s">
        <v>4</v>
      </c>
      <c r="I10" s="6">
        <v>60.018018018018019</v>
      </c>
      <c r="J10" s="6">
        <v>6662</v>
      </c>
    </row>
    <row r="11" spans="1:10">
      <c r="A11" s="2">
        <v>44210</v>
      </c>
      <c r="B11" s="1">
        <v>77</v>
      </c>
      <c r="C11" s="1" t="str">
        <f>VLOOKUP(Table13[[#This Row],[Sales Date]],Table3[],2,0)</f>
        <v>FY 2020 Q4</v>
      </c>
      <c r="E11" s="2">
        <v>44203</v>
      </c>
      <c r="F11" t="s">
        <v>16</v>
      </c>
    </row>
    <row r="12" spans="1:10">
      <c r="A12" s="2">
        <v>44211</v>
      </c>
      <c r="B12" s="1">
        <v>72</v>
      </c>
      <c r="C12" s="1" t="str">
        <f>VLOOKUP(Table13[[#This Row],[Sales Date]],Table3[],2,0)</f>
        <v>FY 2020 Q4</v>
      </c>
      <c r="E12" s="2">
        <v>44204</v>
      </c>
      <c r="F12" t="s">
        <v>16</v>
      </c>
    </row>
    <row r="13" spans="1:10">
      <c r="A13" s="2">
        <v>44213</v>
      </c>
      <c r="B13" s="1">
        <v>44</v>
      </c>
      <c r="C13" s="1" t="str">
        <f>VLOOKUP(Table13[[#This Row],[Sales Date]],Table3[],2,0)</f>
        <v>FY 2020 Q4</v>
      </c>
      <c r="E13" s="2">
        <v>44205</v>
      </c>
      <c r="F13" t="s">
        <v>16</v>
      </c>
    </row>
    <row r="14" spans="1:10">
      <c r="A14" s="2">
        <v>44220</v>
      </c>
      <c r="B14" s="1">
        <v>61</v>
      </c>
      <c r="C14" s="1" t="str">
        <f>VLOOKUP(Table13[[#This Row],[Sales Date]],Table3[],2,0)</f>
        <v>FY 2020 Q4</v>
      </c>
      <c r="E14" s="2">
        <v>44206</v>
      </c>
      <c r="F14" t="s">
        <v>16</v>
      </c>
    </row>
    <row r="15" spans="1:10">
      <c r="A15" s="2">
        <v>44225</v>
      </c>
      <c r="B15" s="1">
        <v>51</v>
      </c>
      <c r="C15" s="1" t="str">
        <f>VLOOKUP(Table13[[#This Row],[Sales Date]],Table3[],2,0)</f>
        <v>FY 2020 Q4</v>
      </c>
      <c r="E15" s="2">
        <v>44207</v>
      </c>
      <c r="F15" t="s">
        <v>16</v>
      </c>
    </row>
    <row r="16" spans="1:10">
      <c r="A16" s="2">
        <v>44225</v>
      </c>
      <c r="B16" s="1">
        <v>44</v>
      </c>
      <c r="C16" s="1" t="str">
        <f>VLOOKUP(Table13[[#This Row],[Sales Date]],Table3[],2,0)</f>
        <v>FY 2020 Q4</v>
      </c>
      <c r="E16" s="2">
        <v>44208</v>
      </c>
      <c r="F16" t="s">
        <v>16</v>
      </c>
    </row>
    <row r="17" spans="1:6">
      <c r="A17" s="2">
        <v>44230</v>
      </c>
      <c r="B17" s="1">
        <v>63</v>
      </c>
      <c r="C17" s="1" t="str">
        <f>VLOOKUP(Table13[[#This Row],[Sales Date]],Table3[],2,0)</f>
        <v>FY 2020 Q4</v>
      </c>
      <c r="E17" s="2">
        <v>44209</v>
      </c>
      <c r="F17" t="s">
        <v>16</v>
      </c>
    </row>
    <row r="18" spans="1:6">
      <c r="A18" s="2">
        <v>44241</v>
      </c>
      <c r="B18" s="1">
        <v>78</v>
      </c>
      <c r="C18" s="1" t="str">
        <f>VLOOKUP(Table13[[#This Row],[Sales Date]],Table3[],2,0)</f>
        <v>FY 2020 Q4</v>
      </c>
      <c r="E18" s="2">
        <v>44210</v>
      </c>
      <c r="F18" t="s">
        <v>16</v>
      </c>
    </row>
    <row r="19" spans="1:6">
      <c r="A19" s="2">
        <v>44248</v>
      </c>
      <c r="B19" s="1">
        <v>59</v>
      </c>
      <c r="C19" s="1" t="str">
        <f>VLOOKUP(Table13[[#This Row],[Sales Date]],Table3[],2,0)</f>
        <v>FY 2020 Q4</v>
      </c>
      <c r="E19" s="2">
        <v>44211</v>
      </c>
      <c r="F19" t="s">
        <v>16</v>
      </c>
    </row>
    <row r="20" spans="1:6">
      <c r="A20" s="2">
        <v>44249</v>
      </c>
      <c r="B20" s="1">
        <v>44</v>
      </c>
      <c r="C20" s="1" t="str">
        <f>VLOOKUP(Table13[[#This Row],[Sales Date]],Table3[],2,0)</f>
        <v>FY 2020 Q4</v>
      </c>
      <c r="E20" s="2">
        <v>44212</v>
      </c>
      <c r="F20" t="s">
        <v>16</v>
      </c>
    </row>
    <row r="21" spans="1:6">
      <c r="A21" s="2">
        <v>44250</v>
      </c>
      <c r="B21" s="1">
        <v>37</v>
      </c>
      <c r="C21" s="1" t="str">
        <f>VLOOKUP(Table13[[#This Row],[Sales Date]],Table3[],2,0)</f>
        <v>FY 2020 Q4</v>
      </c>
      <c r="E21" s="2">
        <v>44213</v>
      </c>
      <c r="F21" t="s">
        <v>16</v>
      </c>
    </row>
    <row r="22" spans="1:6">
      <c r="A22" s="2">
        <v>44262</v>
      </c>
      <c r="B22" s="1">
        <v>54</v>
      </c>
      <c r="C22" s="1" t="str">
        <f>VLOOKUP(Table13[[#This Row],[Sales Date]],Table3[],2,0)</f>
        <v>FY 2020 Q4</v>
      </c>
      <c r="E22" s="2">
        <v>44214</v>
      </c>
      <c r="F22" t="s">
        <v>16</v>
      </c>
    </row>
    <row r="23" spans="1:6">
      <c r="A23" s="2">
        <v>44262</v>
      </c>
      <c r="B23" s="1">
        <v>83</v>
      </c>
      <c r="C23" s="1" t="str">
        <f>VLOOKUP(Table13[[#This Row],[Sales Date]],Table3[],2,0)</f>
        <v>FY 2020 Q4</v>
      </c>
      <c r="E23" s="2">
        <v>44215</v>
      </c>
      <c r="F23" t="s">
        <v>16</v>
      </c>
    </row>
    <row r="24" spans="1:6">
      <c r="A24" s="2">
        <v>44263</v>
      </c>
      <c r="B24" s="1">
        <v>52</v>
      </c>
      <c r="C24" s="1" t="str">
        <f>VLOOKUP(Table13[[#This Row],[Sales Date]],Table3[],2,0)</f>
        <v>FY 2020 Q4</v>
      </c>
      <c r="E24" s="2">
        <v>44216</v>
      </c>
      <c r="F24" t="s">
        <v>16</v>
      </c>
    </row>
    <row r="25" spans="1:6">
      <c r="A25" s="2">
        <v>44272</v>
      </c>
      <c r="B25" s="1">
        <v>38</v>
      </c>
      <c r="C25" s="1" t="str">
        <f>VLOOKUP(Table13[[#This Row],[Sales Date]],Table3[],2,0)</f>
        <v>FY 2020 Q4</v>
      </c>
      <c r="E25" s="2">
        <v>44217</v>
      </c>
      <c r="F25" t="s">
        <v>16</v>
      </c>
    </row>
    <row r="26" spans="1:6">
      <c r="A26" s="2">
        <v>44275</v>
      </c>
      <c r="B26" s="1">
        <v>82</v>
      </c>
      <c r="C26" s="1" t="str">
        <f>VLOOKUP(Table13[[#This Row],[Sales Date]],Table3[],2,0)</f>
        <v>FY 2020 Q4</v>
      </c>
      <c r="E26" s="2">
        <v>44218</v>
      </c>
      <c r="F26" t="s">
        <v>16</v>
      </c>
    </row>
    <row r="27" spans="1:6">
      <c r="A27" s="2">
        <v>44279</v>
      </c>
      <c r="B27" s="1">
        <v>51</v>
      </c>
      <c r="C27" s="1" t="str">
        <f>VLOOKUP(Table13[[#This Row],[Sales Date]],Table3[],2,0)</f>
        <v>FY 2020 Q4</v>
      </c>
      <c r="E27" s="2">
        <v>44219</v>
      </c>
      <c r="F27" t="s">
        <v>16</v>
      </c>
    </row>
    <row r="28" spans="1:6">
      <c r="A28" s="2">
        <v>44286</v>
      </c>
      <c r="B28" s="1">
        <v>42</v>
      </c>
      <c r="C28" s="1" t="str">
        <f>VLOOKUP(Table13[[#This Row],[Sales Date]],Table3[],2,0)</f>
        <v>FY 2020 Q4</v>
      </c>
      <c r="E28" s="2">
        <v>44220</v>
      </c>
      <c r="F28" t="s">
        <v>16</v>
      </c>
    </row>
    <row r="29" spans="1:6">
      <c r="A29" s="2">
        <v>44293</v>
      </c>
      <c r="B29" s="1">
        <v>81</v>
      </c>
      <c r="C29" s="1" t="str">
        <f>VLOOKUP(Table13[[#This Row],[Sales Date]],Table3[],2,0)</f>
        <v>FY 2021 Q1</v>
      </c>
      <c r="E29" s="2">
        <v>44221</v>
      </c>
      <c r="F29" t="s">
        <v>16</v>
      </c>
    </row>
    <row r="30" spans="1:6">
      <c r="A30" s="2">
        <v>44299</v>
      </c>
      <c r="B30" s="1">
        <v>86</v>
      </c>
      <c r="C30" s="1" t="str">
        <f>VLOOKUP(Table13[[#This Row],[Sales Date]],Table3[],2,0)</f>
        <v>FY 2021 Q1</v>
      </c>
      <c r="E30" s="2">
        <v>44222</v>
      </c>
      <c r="F30" t="s">
        <v>16</v>
      </c>
    </row>
    <row r="31" spans="1:6">
      <c r="A31" s="2">
        <v>44305</v>
      </c>
      <c r="B31" s="1">
        <v>50</v>
      </c>
      <c r="C31" s="1" t="str">
        <f>VLOOKUP(Table13[[#This Row],[Sales Date]],Table3[],2,0)</f>
        <v>FY 2021 Q1</v>
      </c>
      <c r="E31" s="2">
        <v>44223</v>
      </c>
      <c r="F31" t="s">
        <v>16</v>
      </c>
    </row>
    <row r="32" spans="1:6">
      <c r="A32" s="2">
        <v>44313</v>
      </c>
      <c r="B32" s="1">
        <v>87</v>
      </c>
      <c r="C32" s="1" t="str">
        <f>VLOOKUP(Table13[[#This Row],[Sales Date]],Table3[],2,0)</f>
        <v>FY 2021 Q1</v>
      </c>
      <c r="E32" s="2">
        <v>44224</v>
      </c>
      <c r="F32" t="s">
        <v>16</v>
      </c>
    </row>
    <row r="33" spans="1:6">
      <c r="A33" s="2">
        <v>44314</v>
      </c>
      <c r="B33" s="1">
        <v>38</v>
      </c>
      <c r="C33" s="1" t="str">
        <f>VLOOKUP(Table13[[#This Row],[Sales Date]],Table3[],2,0)</f>
        <v>FY 2021 Q1</v>
      </c>
      <c r="E33" s="2">
        <v>44225</v>
      </c>
      <c r="F33" t="s">
        <v>16</v>
      </c>
    </row>
    <row r="34" spans="1:6">
      <c r="A34" s="2">
        <v>44317</v>
      </c>
      <c r="B34" s="1">
        <v>80</v>
      </c>
      <c r="C34" s="1" t="str">
        <f>VLOOKUP(Table13[[#This Row],[Sales Date]],Table3[],2,0)</f>
        <v>FY 2021 Q1</v>
      </c>
      <c r="E34" s="2">
        <v>44226</v>
      </c>
      <c r="F34" t="s">
        <v>16</v>
      </c>
    </row>
    <row r="35" spans="1:6">
      <c r="A35" s="2">
        <v>44318</v>
      </c>
      <c r="B35" s="1">
        <v>85</v>
      </c>
      <c r="C35" s="1" t="str">
        <f>VLOOKUP(Table13[[#This Row],[Sales Date]],Table3[],2,0)</f>
        <v>FY 2021 Q1</v>
      </c>
      <c r="E35" s="2">
        <v>44227</v>
      </c>
      <c r="F35" t="s">
        <v>16</v>
      </c>
    </row>
    <row r="36" spans="1:6">
      <c r="A36" s="2">
        <v>44320</v>
      </c>
      <c r="B36" s="1">
        <v>87</v>
      </c>
      <c r="C36" s="1" t="str">
        <f>VLOOKUP(Table13[[#This Row],[Sales Date]],Table3[],2,0)</f>
        <v>FY 2021 Q1</v>
      </c>
      <c r="E36" s="2">
        <v>44228</v>
      </c>
      <c r="F36" t="s">
        <v>16</v>
      </c>
    </row>
    <row r="37" spans="1:6">
      <c r="A37" s="2">
        <v>44320</v>
      </c>
      <c r="B37" s="1">
        <v>37</v>
      </c>
      <c r="C37" s="1" t="str">
        <f>VLOOKUP(Table13[[#This Row],[Sales Date]],Table3[],2,0)</f>
        <v>FY 2021 Q1</v>
      </c>
      <c r="E37" s="2">
        <v>44229</v>
      </c>
      <c r="F37" t="s">
        <v>16</v>
      </c>
    </row>
    <row r="38" spans="1:6">
      <c r="A38" s="2">
        <v>44322</v>
      </c>
      <c r="B38" s="1">
        <v>86</v>
      </c>
      <c r="C38" s="1" t="str">
        <f>VLOOKUP(Table13[[#This Row],[Sales Date]],Table3[],2,0)</f>
        <v>FY 2021 Q1</v>
      </c>
      <c r="E38" s="2">
        <v>44230</v>
      </c>
      <c r="F38" t="s">
        <v>16</v>
      </c>
    </row>
    <row r="39" spans="1:6">
      <c r="A39" s="2">
        <v>44329</v>
      </c>
      <c r="B39" s="1">
        <v>46</v>
      </c>
      <c r="C39" s="1" t="str">
        <f>VLOOKUP(Table13[[#This Row],[Sales Date]],Table3[],2,0)</f>
        <v>FY 2021 Q1</v>
      </c>
      <c r="E39" s="2">
        <v>44231</v>
      </c>
      <c r="F39" t="s">
        <v>16</v>
      </c>
    </row>
    <row r="40" spans="1:6">
      <c r="A40" s="2">
        <v>44329</v>
      </c>
      <c r="B40" s="1">
        <v>74</v>
      </c>
      <c r="C40" s="1" t="str">
        <f>VLOOKUP(Table13[[#This Row],[Sales Date]],Table3[],2,0)</f>
        <v>FY 2021 Q1</v>
      </c>
      <c r="E40" s="2">
        <v>44232</v>
      </c>
      <c r="F40" t="s">
        <v>16</v>
      </c>
    </row>
    <row r="41" spans="1:6">
      <c r="A41" s="2">
        <v>44330</v>
      </c>
      <c r="B41" s="1">
        <v>74</v>
      </c>
      <c r="C41" s="1" t="str">
        <f>VLOOKUP(Table13[[#This Row],[Sales Date]],Table3[],2,0)</f>
        <v>FY 2021 Q1</v>
      </c>
      <c r="E41" s="2">
        <v>44233</v>
      </c>
      <c r="F41" t="s">
        <v>16</v>
      </c>
    </row>
    <row r="42" spans="1:6">
      <c r="A42" s="2">
        <v>44331</v>
      </c>
      <c r="B42" s="1">
        <v>61</v>
      </c>
      <c r="C42" s="1" t="str">
        <f>VLOOKUP(Table13[[#This Row],[Sales Date]],Table3[],2,0)</f>
        <v>FY 2021 Q1</v>
      </c>
      <c r="E42" s="2">
        <v>44234</v>
      </c>
      <c r="F42" t="s">
        <v>16</v>
      </c>
    </row>
    <row r="43" spans="1:6">
      <c r="A43" s="2">
        <v>44332</v>
      </c>
      <c r="B43" s="1">
        <v>64</v>
      </c>
      <c r="C43" s="1" t="str">
        <f>VLOOKUP(Table13[[#This Row],[Sales Date]],Table3[],2,0)</f>
        <v>FY 2021 Q1</v>
      </c>
      <c r="E43" s="2">
        <v>44235</v>
      </c>
      <c r="F43" t="s">
        <v>16</v>
      </c>
    </row>
    <row r="44" spans="1:6">
      <c r="A44" s="2">
        <v>44333</v>
      </c>
      <c r="B44" s="1">
        <v>80</v>
      </c>
      <c r="C44" s="1" t="str">
        <f>VLOOKUP(Table13[[#This Row],[Sales Date]],Table3[],2,0)</f>
        <v>FY 2021 Q1</v>
      </c>
      <c r="E44" s="2">
        <v>44236</v>
      </c>
      <c r="F44" t="s">
        <v>16</v>
      </c>
    </row>
    <row r="45" spans="1:6">
      <c r="A45" s="2">
        <v>44336</v>
      </c>
      <c r="B45" s="1">
        <v>48</v>
      </c>
      <c r="C45" s="1" t="str">
        <f>VLOOKUP(Table13[[#This Row],[Sales Date]],Table3[],2,0)</f>
        <v>FY 2021 Q1</v>
      </c>
      <c r="E45" s="2">
        <v>44237</v>
      </c>
      <c r="F45" t="s">
        <v>16</v>
      </c>
    </row>
    <row r="46" spans="1:6">
      <c r="A46" s="2">
        <v>44340</v>
      </c>
      <c r="B46" s="1">
        <v>81</v>
      </c>
      <c r="C46" s="1" t="str">
        <f>VLOOKUP(Table13[[#This Row],[Sales Date]],Table3[],2,0)</f>
        <v>FY 2021 Q1</v>
      </c>
      <c r="E46" s="2">
        <v>44238</v>
      </c>
      <c r="F46" t="s">
        <v>16</v>
      </c>
    </row>
    <row r="47" spans="1:6">
      <c r="A47" s="2">
        <v>44343</v>
      </c>
      <c r="B47" s="1">
        <v>57</v>
      </c>
      <c r="C47" s="1" t="str">
        <f>VLOOKUP(Table13[[#This Row],[Sales Date]],Table3[],2,0)</f>
        <v>FY 2021 Q1</v>
      </c>
      <c r="E47" s="2">
        <v>44239</v>
      </c>
      <c r="F47" t="s">
        <v>16</v>
      </c>
    </row>
    <row r="48" spans="1:6">
      <c r="A48" s="2">
        <v>44347</v>
      </c>
      <c r="B48" s="1">
        <v>41</v>
      </c>
      <c r="C48" s="1" t="str">
        <f>VLOOKUP(Table13[[#This Row],[Sales Date]],Table3[],2,0)</f>
        <v>FY 2021 Q1</v>
      </c>
      <c r="E48" s="2">
        <v>44240</v>
      </c>
      <c r="F48" t="s">
        <v>16</v>
      </c>
    </row>
    <row r="49" spans="1:6">
      <c r="A49" s="2">
        <v>44347</v>
      </c>
      <c r="B49" s="1">
        <v>70</v>
      </c>
      <c r="C49" s="1" t="str">
        <f>VLOOKUP(Table13[[#This Row],[Sales Date]],Table3[],2,0)</f>
        <v>FY 2021 Q1</v>
      </c>
      <c r="E49" s="2">
        <v>44241</v>
      </c>
      <c r="F49" t="s">
        <v>16</v>
      </c>
    </row>
    <row r="50" spans="1:6">
      <c r="A50" s="2">
        <v>44350</v>
      </c>
      <c r="B50" s="1">
        <v>42</v>
      </c>
      <c r="C50" s="1" t="str">
        <f>VLOOKUP(Table13[[#This Row],[Sales Date]],Table3[],2,0)</f>
        <v>FY 2021 Q1</v>
      </c>
      <c r="E50" s="2">
        <v>44242</v>
      </c>
      <c r="F50" t="s">
        <v>16</v>
      </c>
    </row>
    <row r="51" spans="1:6">
      <c r="A51" s="2">
        <v>44351</v>
      </c>
      <c r="B51" s="1">
        <v>40</v>
      </c>
      <c r="C51" s="1" t="str">
        <f>VLOOKUP(Table13[[#This Row],[Sales Date]],Table3[],2,0)</f>
        <v>FY 2021 Q1</v>
      </c>
      <c r="E51" s="2">
        <v>44243</v>
      </c>
      <c r="F51" t="s">
        <v>16</v>
      </c>
    </row>
    <row r="52" spans="1:6">
      <c r="A52" s="2">
        <v>44351</v>
      </c>
      <c r="B52" s="1">
        <v>32</v>
      </c>
      <c r="C52" s="1" t="str">
        <f>VLOOKUP(Table13[[#This Row],[Sales Date]],Table3[],2,0)</f>
        <v>FY 2021 Q1</v>
      </c>
      <c r="E52" s="2">
        <v>44244</v>
      </c>
      <c r="F52" t="s">
        <v>16</v>
      </c>
    </row>
    <row r="53" spans="1:6">
      <c r="A53" s="2">
        <v>44356</v>
      </c>
      <c r="B53" s="1">
        <v>48</v>
      </c>
      <c r="C53" s="1" t="str">
        <f>VLOOKUP(Table13[[#This Row],[Sales Date]],Table3[],2,0)</f>
        <v>FY 2021 Q1</v>
      </c>
      <c r="E53" s="2">
        <v>44245</v>
      </c>
      <c r="F53" t="s">
        <v>16</v>
      </c>
    </row>
    <row r="54" spans="1:6">
      <c r="A54" s="2">
        <v>44357</v>
      </c>
      <c r="B54" s="1">
        <v>65</v>
      </c>
      <c r="C54" s="1" t="str">
        <f>VLOOKUP(Table13[[#This Row],[Sales Date]],Table3[],2,0)</f>
        <v>FY 2021 Q1</v>
      </c>
      <c r="E54" s="2">
        <v>44246</v>
      </c>
      <c r="F54" t="s">
        <v>16</v>
      </c>
    </row>
    <row r="55" spans="1:6">
      <c r="A55" s="2">
        <v>44360</v>
      </c>
      <c r="B55" s="1">
        <v>57</v>
      </c>
      <c r="C55" s="1" t="str">
        <f>VLOOKUP(Table13[[#This Row],[Sales Date]],Table3[],2,0)</f>
        <v>FY 2021 Q1</v>
      </c>
      <c r="E55" s="2">
        <v>44247</v>
      </c>
      <c r="F55" t="s">
        <v>16</v>
      </c>
    </row>
    <row r="56" spans="1:6">
      <c r="A56" s="2">
        <v>44362</v>
      </c>
      <c r="B56" s="1">
        <v>30</v>
      </c>
      <c r="C56" s="1" t="str">
        <f>VLOOKUP(Table13[[#This Row],[Sales Date]],Table3[],2,0)</f>
        <v>FY 2021 Q1</v>
      </c>
      <c r="E56" s="2">
        <v>44248</v>
      </c>
      <c r="F56" t="s">
        <v>16</v>
      </c>
    </row>
    <row r="57" spans="1:6">
      <c r="A57" s="2">
        <v>44365</v>
      </c>
      <c r="B57" s="1">
        <v>65</v>
      </c>
      <c r="C57" s="1" t="str">
        <f>VLOOKUP(Table13[[#This Row],[Sales Date]],Table3[],2,0)</f>
        <v>FY 2021 Q1</v>
      </c>
      <c r="E57" s="2">
        <v>44249</v>
      </c>
      <c r="F57" t="s">
        <v>16</v>
      </c>
    </row>
    <row r="58" spans="1:6">
      <c r="A58" s="2">
        <v>44368</v>
      </c>
      <c r="B58" s="1">
        <v>69</v>
      </c>
      <c r="C58" s="1" t="str">
        <f>VLOOKUP(Table13[[#This Row],[Sales Date]],Table3[],2,0)</f>
        <v>FY 2021 Q1</v>
      </c>
      <c r="E58" s="2">
        <v>44250</v>
      </c>
      <c r="F58" t="s">
        <v>16</v>
      </c>
    </row>
    <row r="59" spans="1:6">
      <c r="A59" s="2">
        <v>44372</v>
      </c>
      <c r="B59" s="1">
        <v>85</v>
      </c>
      <c r="C59" s="1" t="str">
        <f>VLOOKUP(Table13[[#This Row],[Sales Date]],Table3[],2,0)</f>
        <v>FY 2021 Q1</v>
      </c>
      <c r="E59" s="2">
        <v>44251</v>
      </c>
      <c r="F59" t="s">
        <v>16</v>
      </c>
    </row>
    <row r="60" spans="1:6">
      <c r="A60" s="2">
        <v>44379</v>
      </c>
      <c r="B60" s="1">
        <v>80</v>
      </c>
      <c r="C60" s="1" t="str">
        <f>VLOOKUP(Table13[[#This Row],[Sales Date]],Table3[],2,0)</f>
        <v>FY 2021 Q2</v>
      </c>
      <c r="E60" s="2">
        <v>44252</v>
      </c>
      <c r="F60" t="s">
        <v>16</v>
      </c>
    </row>
    <row r="61" spans="1:6">
      <c r="A61" s="2">
        <v>44380</v>
      </c>
      <c r="B61" s="1">
        <v>43</v>
      </c>
      <c r="C61" s="1" t="str">
        <f>VLOOKUP(Table13[[#This Row],[Sales Date]],Table3[],2,0)</f>
        <v>FY 2021 Q2</v>
      </c>
      <c r="E61" s="2">
        <v>44253</v>
      </c>
      <c r="F61" t="s">
        <v>16</v>
      </c>
    </row>
    <row r="62" spans="1:6">
      <c r="A62" s="2">
        <v>44381</v>
      </c>
      <c r="B62" s="1">
        <v>49</v>
      </c>
      <c r="C62" s="1" t="str">
        <f>VLOOKUP(Table13[[#This Row],[Sales Date]],Table3[],2,0)</f>
        <v>FY 2021 Q2</v>
      </c>
      <c r="E62" s="2">
        <v>44254</v>
      </c>
      <c r="F62" t="s">
        <v>16</v>
      </c>
    </row>
    <row r="63" spans="1:6">
      <c r="A63" s="2">
        <v>44383</v>
      </c>
      <c r="B63" s="1">
        <v>52</v>
      </c>
      <c r="C63" s="1" t="str">
        <f>VLOOKUP(Table13[[#This Row],[Sales Date]],Table3[],2,0)</f>
        <v>FY 2021 Q2</v>
      </c>
      <c r="E63" s="2">
        <v>44255</v>
      </c>
      <c r="F63" t="s">
        <v>16</v>
      </c>
    </row>
    <row r="64" spans="1:6">
      <c r="A64" s="2">
        <v>44386</v>
      </c>
      <c r="B64" s="1">
        <v>55</v>
      </c>
      <c r="C64" s="1" t="str">
        <f>VLOOKUP(Table13[[#This Row],[Sales Date]],Table3[],2,0)</f>
        <v>FY 2021 Q2</v>
      </c>
      <c r="E64" s="2">
        <v>44256</v>
      </c>
      <c r="F64" t="s">
        <v>16</v>
      </c>
    </row>
    <row r="65" spans="1:6">
      <c r="A65" s="2">
        <v>44387</v>
      </c>
      <c r="B65" s="1">
        <v>77</v>
      </c>
      <c r="C65" s="1" t="str">
        <f>VLOOKUP(Table13[[#This Row],[Sales Date]],Table3[],2,0)</f>
        <v>FY 2021 Q2</v>
      </c>
      <c r="E65" s="2">
        <v>44257</v>
      </c>
      <c r="F65" t="s">
        <v>16</v>
      </c>
    </row>
    <row r="66" spans="1:6">
      <c r="A66" s="2">
        <v>44390</v>
      </c>
      <c r="B66" s="1">
        <v>39</v>
      </c>
      <c r="C66" s="1" t="str">
        <f>VLOOKUP(Table13[[#This Row],[Sales Date]],Table3[],2,0)</f>
        <v>FY 2021 Q2</v>
      </c>
      <c r="E66" s="2">
        <v>44258</v>
      </c>
      <c r="F66" t="s">
        <v>16</v>
      </c>
    </row>
    <row r="67" spans="1:6">
      <c r="A67" s="2">
        <v>44402</v>
      </c>
      <c r="B67" s="1">
        <v>36</v>
      </c>
      <c r="C67" s="1" t="str">
        <f>VLOOKUP(Table13[[#This Row],[Sales Date]],Table3[],2,0)</f>
        <v>FY 2021 Q2</v>
      </c>
      <c r="E67" s="2">
        <v>44259</v>
      </c>
      <c r="F67" t="s">
        <v>16</v>
      </c>
    </row>
    <row r="68" spans="1:6">
      <c r="A68" s="2">
        <v>44403</v>
      </c>
      <c r="B68" s="1">
        <v>66</v>
      </c>
      <c r="C68" s="1" t="str">
        <f>VLOOKUP(Table13[[#This Row],[Sales Date]],Table3[],2,0)</f>
        <v>FY 2021 Q2</v>
      </c>
      <c r="E68" s="2">
        <v>44260</v>
      </c>
      <c r="F68" t="s">
        <v>16</v>
      </c>
    </row>
    <row r="69" spans="1:6">
      <c r="A69" s="2">
        <v>44403</v>
      </c>
      <c r="B69" s="1">
        <v>36</v>
      </c>
      <c r="C69" s="1" t="str">
        <f>VLOOKUP(Table13[[#This Row],[Sales Date]],Table3[],2,0)</f>
        <v>FY 2021 Q2</v>
      </c>
      <c r="E69" s="2">
        <v>44261</v>
      </c>
      <c r="F69" t="s">
        <v>16</v>
      </c>
    </row>
    <row r="70" spans="1:6">
      <c r="A70" s="2">
        <v>44408</v>
      </c>
      <c r="B70" s="1">
        <v>36</v>
      </c>
      <c r="C70" s="1" t="str">
        <f>VLOOKUP(Table13[[#This Row],[Sales Date]],Table3[],2,0)</f>
        <v>FY 2021 Q2</v>
      </c>
      <c r="E70" s="2">
        <v>44262</v>
      </c>
      <c r="F70" t="s">
        <v>16</v>
      </c>
    </row>
    <row r="71" spans="1:6">
      <c r="A71" s="2">
        <v>44413</v>
      </c>
      <c r="B71" s="1">
        <v>39</v>
      </c>
      <c r="C71" s="1" t="str">
        <f>VLOOKUP(Table13[[#This Row],[Sales Date]],Table3[],2,0)</f>
        <v>FY 2021 Q2</v>
      </c>
      <c r="E71" s="2">
        <v>44263</v>
      </c>
      <c r="F71" t="s">
        <v>16</v>
      </c>
    </row>
    <row r="72" spans="1:6">
      <c r="A72" s="2">
        <v>44416</v>
      </c>
      <c r="B72" s="1">
        <v>43</v>
      </c>
      <c r="C72" s="1" t="str">
        <f>VLOOKUP(Table13[[#This Row],[Sales Date]],Table3[],2,0)</f>
        <v>FY 2021 Q2</v>
      </c>
      <c r="E72" s="2">
        <v>44264</v>
      </c>
      <c r="F72" t="s">
        <v>16</v>
      </c>
    </row>
    <row r="73" spans="1:6">
      <c r="A73" s="2">
        <v>44417</v>
      </c>
      <c r="B73" s="1">
        <v>73</v>
      </c>
      <c r="C73" s="1" t="str">
        <f>VLOOKUP(Table13[[#This Row],[Sales Date]],Table3[],2,0)</f>
        <v>FY 2021 Q2</v>
      </c>
      <c r="E73" s="2">
        <v>44265</v>
      </c>
      <c r="F73" t="s">
        <v>16</v>
      </c>
    </row>
    <row r="74" spans="1:6">
      <c r="A74" s="2">
        <v>44417</v>
      </c>
      <c r="B74" s="1">
        <v>81</v>
      </c>
      <c r="C74" s="1" t="str">
        <f>VLOOKUP(Table13[[#This Row],[Sales Date]],Table3[],2,0)</f>
        <v>FY 2021 Q2</v>
      </c>
      <c r="E74" s="2">
        <v>44266</v>
      </c>
      <c r="F74" t="s">
        <v>16</v>
      </c>
    </row>
    <row r="75" spans="1:6">
      <c r="A75" s="2">
        <v>44418</v>
      </c>
      <c r="B75" s="1">
        <v>44</v>
      </c>
      <c r="C75" s="1" t="str">
        <f>VLOOKUP(Table13[[#This Row],[Sales Date]],Table3[],2,0)</f>
        <v>FY 2021 Q2</v>
      </c>
      <c r="E75" s="2">
        <v>44267</v>
      </c>
      <c r="F75" t="s">
        <v>16</v>
      </c>
    </row>
    <row r="76" spans="1:6">
      <c r="A76" s="2">
        <v>44427</v>
      </c>
      <c r="B76" s="1">
        <v>67</v>
      </c>
      <c r="C76" s="1" t="str">
        <f>VLOOKUP(Table13[[#This Row],[Sales Date]],Table3[],2,0)</f>
        <v>FY 2021 Q2</v>
      </c>
      <c r="E76" s="2">
        <v>44268</v>
      </c>
      <c r="F76" t="s">
        <v>16</v>
      </c>
    </row>
    <row r="77" spans="1:6">
      <c r="A77" s="2">
        <v>44430</v>
      </c>
      <c r="B77" s="1">
        <v>46</v>
      </c>
      <c r="C77" s="1" t="str">
        <f>VLOOKUP(Table13[[#This Row],[Sales Date]],Table3[],2,0)</f>
        <v>FY 2021 Q2</v>
      </c>
      <c r="E77" s="2">
        <v>44269</v>
      </c>
      <c r="F77" t="s">
        <v>16</v>
      </c>
    </row>
    <row r="78" spans="1:6">
      <c r="A78" s="2">
        <v>44430</v>
      </c>
      <c r="B78" s="1">
        <v>39</v>
      </c>
      <c r="C78" s="1" t="str">
        <f>VLOOKUP(Table13[[#This Row],[Sales Date]],Table3[],2,0)</f>
        <v>FY 2021 Q2</v>
      </c>
      <c r="E78" s="2">
        <v>44270</v>
      </c>
      <c r="F78" t="s">
        <v>16</v>
      </c>
    </row>
    <row r="79" spans="1:6">
      <c r="A79" s="2">
        <v>44433</v>
      </c>
      <c r="B79" s="1">
        <v>86</v>
      </c>
      <c r="C79" s="1" t="str">
        <f>VLOOKUP(Table13[[#This Row],[Sales Date]],Table3[],2,0)</f>
        <v>FY 2021 Q2</v>
      </c>
      <c r="E79" s="2">
        <v>44271</v>
      </c>
      <c r="F79" t="s">
        <v>16</v>
      </c>
    </row>
    <row r="80" spans="1:6">
      <c r="A80" s="2">
        <v>44435</v>
      </c>
      <c r="B80" s="1">
        <v>42</v>
      </c>
      <c r="C80" s="1" t="str">
        <f>VLOOKUP(Table13[[#This Row],[Sales Date]],Table3[],2,0)</f>
        <v>FY 2021 Q2</v>
      </c>
      <c r="E80" s="2">
        <v>44272</v>
      </c>
      <c r="F80" t="s">
        <v>16</v>
      </c>
    </row>
    <row r="81" spans="1:6">
      <c r="A81" s="2">
        <v>44436</v>
      </c>
      <c r="B81" s="1">
        <v>58</v>
      </c>
      <c r="C81" s="1" t="str">
        <f>VLOOKUP(Table13[[#This Row],[Sales Date]],Table3[],2,0)</f>
        <v>FY 2021 Q2</v>
      </c>
      <c r="E81" s="2">
        <v>44273</v>
      </c>
      <c r="F81" t="s">
        <v>16</v>
      </c>
    </row>
    <row r="82" spans="1:6">
      <c r="A82" s="2">
        <v>44440</v>
      </c>
      <c r="B82" s="1">
        <v>62</v>
      </c>
      <c r="C82" s="1" t="str">
        <f>VLOOKUP(Table13[[#This Row],[Sales Date]],Table3[],2,0)</f>
        <v>FY 2021 Q2</v>
      </c>
      <c r="E82" s="2">
        <v>44274</v>
      </c>
      <c r="F82" t="s">
        <v>16</v>
      </c>
    </row>
    <row r="83" spans="1:6">
      <c r="A83" s="2">
        <v>44446</v>
      </c>
      <c r="B83" s="1">
        <v>90</v>
      </c>
      <c r="C83" s="1" t="str">
        <f>VLOOKUP(Table13[[#This Row],[Sales Date]],Table3[],2,0)</f>
        <v>FY 2021 Q2</v>
      </c>
      <c r="E83" s="2">
        <v>44275</v>
      </c>
      <c r="F83" t="s">
        <v>16</v>
      </c>
    </row>
    <row r="84" spans="1:6">
      <c r="A84" s="2">
        <v>44449</v>
      </c>
      <c r="B84" s="1">
        <v>73</v>
      </c>
      <c r="C84" s="1" t="str">
        <f>VLOOKUP(Table13[[#This Row],[Sales Date]],Table3[],2,0)</f>
        <v>FY 2021 Q2</v>
      </c>
      <c r="E84" s="2">
        <v>44276</v>
      </c>
      <c r="F84" t="s">
        <v>16</v>
      </c>
    </row>
    <row r="85" spans="1:6">
      <c r="A85" s="2">
        <v>44452</v>
      </c>
      <c r="B85" s="1">
        <v>50</v>
      </c>
      <c r="C85" s="1" t="str">
        <f>VLOOKUP(Table13[[#This Row],[Sales Date]],Table3[],2,0)</f>
        <v>FY 2021 Q2</v>
      </c>
      <c r="E85" s="2">
        <v>44277</v>
      </c>
      <c r="F85" t="s">
        <v>16</v>
      </c>
    </row>
    <row r="86" spans="1:6">
      <c r="A86" s="2">
        <v>44453</v>
      </c>
      <c r="B86" s="1">
        <v>52</v>
      </c>
      <c r="C86" s="1" t="str">
        <f>VLOOKUP(Table13[[#This Row],[Sales Date]],Table3[],2,0)</f>
        <v>FY 2021 Q2</v>
      </c>
      <c r="E86" s="2">
        <v>44278</v>
      </c>
      <c r="F86" t="s">
        <v>16</v>
      </c>
    </row>
    <row r="87" spans="1:6">
      <c r="A87" s="2">
        <v>44459</v>
      </c>
      <c r="B87" s="1">
        <v>48</v>
      </c>
      <c r="C87" s="1" t="str">
        <f>VLOOKUP(Table13[[#This Row],[Sales Date]],Table3[],2,0)</f>
        <v>FY 2021 Q2</v>
      </c>
      <c r="E87" s="2">
        <v>44279</v>
      </c>
      <c r="F87" t="s">
        <v>16</v>
      </c>
    </row>
    <row r="88" spans="1:6">
      <c r="A88" s="2">
        <v>44462</v>
      </c>
      <c r="B88" s="1">
        <v>77</v>
      </c>
      <c r="C88" s="1" t="str">
        <f>VLOOKUP(Table13[[#This Row],[Sales Date]],Table3[],2,0)</f>
        <v>FY 2021 Q2</v>
      </c>
      <c r="E88" s="2">
        <v>44280</v>
      </c>
      <c r="F88" t="s">
        <v>16</v>
      </c>
    </row>
    <row r="89" spans="1:6">
      <c r="A89" s="2">
        <v>44467</v>
      </c>
      <c r="B89" s="1">
        <v>74</v>
      </c>
      <c r="C89" s="1" t="str">
        <f>VLOOKUP(Table13[[#This Row],[Sales Date]],Table3[],2,0)</f>
        <v>FY 2021 Q2</v>
      </c>
      <c r="E89" s="2">
        <v>44281</v>
      </c>
      <c r="F89" t="s">
        <v>16</v>
      </c>
    </row>
    <row r="90" spans="1:6">
      <c r="A90" s="2">
        <v>44470</v>
      </c>
      <c r="B90" s="1">
        <v>75</v>
      </c>
      <c r="C90" s="1" t="str">
        <f>VLOOKUP(Table13[[#This Row],[Sales Date]],Table3[],2,0)</f>
        <v>FY 2021 Q3</v>
      </c>
      <c r="E90" s="2">
        <v>44282</v>
      </c>
      <c r="F90" t="s">
        <v>16</v>
      </c>
    </row>
    <row r="91" spans="1:6">
      <c r="A91" s="2">
        <v>44478</v>
      </c>
      <c r="B91" s="1">
        <v>57</v>
      </c>
      <c r="C91" s="1" t="str">
        <f>VLOOKUP(Table13[[#This Row],[Sales Date]],Table3[],2,0)</f>
        <v>FY 2021 Q3</v>
      </c>
      <c r="E91" s="2">
        <v>44283</v>
      </c>
      <c r="F91" t="s">
        <v>16</v>
      </c>
    </row>
    <row r="92" spans="1:6">
      <c r="A92" s="2">
        <v>44483</v>
      </c>
      <c r="B92" s="1">
        <v>68</v>
      </c>
      <c r="C92" s="1" t="str">
        <f>VLOOKUP(Table13[[#This Row],[Sales Date]],Table3[],2,0)</f>
        <v>FY 2021 Q3</v>
      </c>
      <c r="E92" s="2">
        <v>44284</v>
      </c>
      <c r="F92" t="s">
        <v>16</v>
      </c>
    </row>
    <row r="93" spans="1:6">
      <c r="A93" s="2">
        <v>44484</v>
      </c>
      <c r="B93" s="1">
        <v>51</v>
      </c>
      <c r="C93" s="1" t="str">
        <f>VLOOKUP(Table13[[#This Row],[Sales Date]],Table3[],2,0)</f>
        <v>FY 2021 Q3</v>
      </c>
      <c r="E93" s="2">
        <v>44285</v>
      </c>
      <c r="F93" t="s">
        <v>16</v>
      </c>
    </row>
    <row r="94" spans="1:6">
      <c r="A94" s="2">
        <v>44489</v>
      </c>
      <c r="B94" s="1">
        <v>55</v>
      </c>
      <c r="C94" s="1" t="str">
        <f>VLOOKUP(Table13[[#This Row],[Sales Date]],Table3[],2,0)</f>
        <v>FY 2021 Q3</v>
      </c>
      <c r="E94" s="2">
        <v>44286</v>
      </c>
      <c r="F94" t="s">
        <v>16</v>
      </c>
    </row>
    <row r="95" spans="1:6">
      <c r="A95" s="2">
        <v>44492</v>
      </c>
      <c r="B95" s="1">
        <v>76</v>
      </c>
      <c r="C95" s="1" t="str">
        <f>VLOOKUP(Table13[[#This Row],[Sales Date]],Table3[],2,0)</f>
        <v>FY 2021 Q3</v>
      </c>
      <c r="E95" s="2">
        <v>44287</v>
      </c>
      <c r="F95" t="s">
        <v>17</v>
      </c>
    </row>
    <row r="96" spans="1:6">
      <c r="A96" s="2">
        <v>44503</v>
      </c>
      <c r="B96" s="1">
        <v>63</v>
      </c>
      <c r="C96" s="1" t="str">
        <f>VLOOKUP(Table13[[#This Row],[Sales Date]],Table3[],2,0)</f>
        <v>FY 2021 Q3</v>
      </c>
      <c r="E96" s="2">
        <v>44288</v>
      </c>
      <c r="F96" t="s">
        <v>17</v>
      </c>
    </row>
    <row r="97" spans="1:6">
      <c r="A97" s="2">
        <v>44506</v>
      </c>
      <c r="B97" s="1">
        <v>67</v>
      </c>
      <c r="C97" s="1" t="str">
        <f>VLOOKUP(Table13[[#This Row],[Sales Date]],Table3[],2,0)</f>
        <v>FY 2021 Q3</v>
      </c>
      <c r="E97" s="2">
        <v>44289</v>
      </c>
      <c r="F97" t="s">
        <v>17</v>
      </c>
    </row>
    <row r="98" spans="1:6">
      <c r="A98" s="2">
        <v>44512</v>
      </c>
      <c r="B98" s="1">
        <v>47</v>
      </c>
      <c r="C98" s="1" t="str">
        <f>VLOOKUP(Table13[[#This Row],[Sales Date]],Table3[],2,0)</f>
        <v>FY 2021 Q3</v>
      </c>
      <c r="E98" s="2">
        <v>44290</v>
      </c>
      <c r="F98" t="s">
        <v>17</v>
      </c>
    </row>
    <row r="99" spans="1:6">
      <c r="A99" s="2">
        <v>44512</v>
      </c>
      <c r="B99" s="1">
        <v>63</v>
      </c>
      <c r="C99" s="1" t="str">
        <f>VLOOKUP(Table13[[#This Row],[Sales Date]],Table3[],2,0)</f>
        <v>FY 2021 Q3</v>
      </c>
      <c r="E99" s="2">
        <v>44291</v>
      </c>
      <c r="F99" t="s">
        <v>17</v>
      </c>
    </row>
    <row r="100" spans="1:6">
      <c r="A100" s="2">
        <v>44516</v>
      </c>
      <c r="B100" s="1">
        <v>66</v>
      </c>
      <c r="C100" s="1" t="str">
        <f>VLOOKUP(Table13[[#This Row],[Sales Date]],Table3[],2,0)</f>
        <v>FY 2021 Q3</v>
      </c>
      <c r="E100" s="2">
        <v>44292</v>
      </c>
      <c r="F100" t="s">
        <v>17</v>
      </c>
    </row>
    <row r="101" spans="1:6">
      <c r="A101" s="2">
        <v>44517</v>
      </c>
      <c r="B101" s="1">
        <v>49</v>
      </c>
      <c r="C101" s="1" t="str">
        <f>VLOOKUP(Table13[[#This Row],[Sales Date]],Table3[],2,0)</f>
        <v>FY 2021 Q3</v>
      </c>
      <c r="E101" s="2">
        <v>44293</v>
      </c>
      <c r="F101" t="s">
        <v>17</v>
      </c>
    </row>
    <row r="102" spans="1:6">
      <c r="A102" s="2">
        <v>44517</v>
      </c>
      <c r="B102" s="1">
        <v>90</v>
      </c>
      <c r="C102" s="1" t="str">
        <f>VLOOKUP(Table13[[#This Row],[Sales Date]],Table3[],2,0)</f>
        <v>FY 2021 Q3</v>
      </c>
      <c r="E102" s="2">
        <v>44294</v>
      </c>
      <c r="F102" t="s">
        <v>17</v>
      </c>
    </row>
    <row r="103" spans="1:6">
      <c r="A103" s="2">
        <v>44520</v>
      </c>
      <c r="B103" s="1">
        <v>86</v>
      </c>
      <c r="C103" s="1" t="str">
        <f>VLOOKUP(Table13[[#This Row],[Sales Date]],Table3[],2,0)</f>
        <v>FY 2021 Q3</v>
      </c>
      <c r="E103" s="2">
        <v>44295</v>
      </c>
      <c r="F103" t="s">
        <v>17</v>
      </c>
    </row>
    <row r="104" spans="1:6">
      <c r="A104" s="2">
        <v>44523</v>
      </c>
      <c r="B104" s="1">
        <v>56</v>
      </c>
      <c r="C104" s="1" t="str">
        <f>VLOOKUP(Table13[[#This Row],[Sales Date]],Table3[],2,0)</f>
        <v>FY 2021 Q3</v>
      </c>
      <c r="E104" s="2">
        <v>44296</v>
      </c>
      <c r="F104" t="s">
        <v>17</v>
      </c>
    </row>
    <row r="105" spans="1:6">
      <c r="A105" s="2">
        <v>44527</v>
      </c>
      <c r="B105" s="1">
        <v>39</v>
      </c>
      <c r="C105" s="1" t="str">
        <f>VLOOKUP(Table13[[#This Row],[Sales Date]],Table3[],2,0)</f>
        <v>FY 2021 Q3</v>
      </c>
      <c r="E105" s="2">
        <v>44297</v>
      </c>
      <c r="F105" t="s">
        <v>17</v>
      </c>
    </row>
    <row r="106" spans="1:6">
      <c r="A106" s="2">
        <v>44533</v>
      </c>
      <c r="B106" s="1">
        <v>57</v>
      </c>
      <c r="C106" s="1" t="str">
        <f>VLOOKUP(Table13[[#This Row],[Sales Date]],Table3[],2,0)</f>
        <v>FY 2021 Q3</v>
      </c>
      <c r="E106" s="2">
        <v>44298</v>
      </c>
      <c r="F106" t="s">
        <v>17</v>
      </c>
    </row>
    <row r="107" spans="1:6">
      <c r="A107" s="2">
        <v>44534</v>
      </c>
      <c r="B107" s="1">
        <v>47</v>
      </c>
      <c r="C107" s="1" t="str">
        <f>VLOOKUP(Table13[[#This Row],[Sales Date]],Table3[],2,0)</f>
        <v>FY 2021 Q3</v>
      </c>
      <c r="E107" s="2">
        <v>44299</v>
      </c>
      <c r="F107" t="s">
        <v>17</v>
      </c>
    </row>
    <row r="108" spans="1:6">
      <c r="A108" s="2">
        <v>44535</v>
      </c>
      <c r="B108" s="1">
        <v>86</v>
      </c>
      <c r="C108" s="1" t="str">
        <f>VLOOKUP(Table13[[#This Row],[Sales Date]],Table3[],2,0)</f>
        <v>FY 2021 Q3</v>
      </c>
      <c r="E108" s="2">
        <v>44300</v>
      </c>
      <c r="F108" t="s">
        <v>17</v>
      </c>
    </row>
    <row r="109" spans="1:6">
      <c r="A109" s="2">
        <v>44537</v>
      </c>
      <c r="B109" s="1">
        <v>42</v>
      </c>
      <c r="C109" s="1" t="str">
        <f>VLOOKUP(Table13[[#This Row],[Sales Date]],Table3[],2,0)</f>
        <v>FY 2021 Q3</v>
      </c>
      <c r="E109" s="2">
        <v>44301</v>
      </c>
      <c r="F109" t="s">
        <v>17</v>
      </c>
    </row>
    <row r="110" spans="1:6">
      <c r="A110" s="2">
        <v>44539</v>
      </c>
      <c r="B110" s="1">
        <v>39</v>
      </c>
      <c r="C110" s="1" t="str">
        <f>VLOOKUP(Table13[[#This Row],[Sales Date]],Table3[],2,0)</f>
        <v>FY 2021 Q3</v>
      </c>
      <c r="E110" s="2">
        <v>44302</v>
      </c>
      <c r="F110" t="s">
        <v>17</v>
      </c>
    </row>
    <row r="111" spans="1:6">
      <c r="A111" s="2">
        <v>44542</v>
      </c>
      <c r="B111" s="1">
        <v>30</v>
      </c>
      <c r="C111" s="1" t="str">
        <f>VLOOKUP(Table13[[#This Row],[Sales Date]],Table3[],2,0)</f>
        <v>FY 2021 Q3</v>
      </c>
      <c r="E111" s="2">
        <v>44303</v>
      </c>
      <c r="F111" t="s">
        <v>17</v>
      </c>
    </row>
    <row r="112" spans="1:6">
      <c r="A112" s="2">
        <v>44548</v>
      </c>
      <c r="B112" s="1">
        <v>58</v>
      </c>
      <c r="C112" s="1" t="str">
        <f>VLOOKUP(Table13[[#This Row],[Sales Date]],Table3[],2,0)</f>
        <v>FY 2021 Q3</v>
      </c>
      <c r="E112" s="2">
        <v>44304</v>
      </c>
      <c r="F112" t="s">
        <v>17</v>
      </c>
    </row>
    <row r="113" spans="1:6">
      <c r="A113" s="2">
        <v>44551</v>
      </c>
      <c r="B113" s="1">
        <v>75</v>
      </c>
      <c r="C113" s="1" t="str">
        <f>VLOOKUP(Table13[[#This Row],[Sales Date]],Table3[],2,0)</f>
        <v>FY 2021 Q3</v>
      </c>
      <c r="E113" s="2">
        <v>44305</v>
      </c>
      <c r="F113" t="s">
        <v>17</v>
      </c>
    </row>
    <row r="114" spans="1:6">
      <c r="A114" s="2">
        <v>44553</v>
      </c>
      <c r="B114" s="1">
        <v>77</v>
      </c>
      <c r="C114" s="1" t="str">
        <f>VLOOKUP(Table13[[#This Row],[Sales Date]],Table3[],2,0)</f>
        <v>FY 2021 Q3</v>
      </c>
      <c r="E114" s="2">
        <v>44306</v>
      </c>
      <c r="F114" t="s">
        <v>17</v>
      </c>
    </row>
    <row r="115" spans="1:6">
      <c r="A115" s="2">
        <v>44554</v>
      </c>
      <c r="B115" s="1">
        <v>69</v>
      </c>
      <c r="C115" s="1" t="str">
        <f>VLOOKUP(Table13[[#This Row],[Sales Date]],Table3[],2,0)</f>
        <v>FY 2021 Q3</v>
      </c>
      <c r="E115" s="2">
        <v>44307</v>
      </c>
      <c r="F115" t="s">
        <v>17</v>
      </c>
    </row>
    <row r="116" spans="1:6">
      <c r="E116" s="2">
        <v>44308</v>
      </c>
      <c r="F116" t="s">
        <v>17</v>
      </c>
    </row>
    <row r="117" spans="1:6">
      <c r="E117" s="2">
        <v>44309</v>
      </c>
      <c r="F117" t="s">
        <v>17</v>
      </c>
    </row>
    <row r="118" spans="1:6">
      <c r="E118" s="2">
        <v>44310</v>
      </c>
      <c r="F118" t="s">
        <v>17</v>
      </c>
    </row>
    <row r="119" spans="1:6">
      <c r="E119" s="2">
        <v>44311</v>
      </c>
      <c r="F119" t="s">
        <v>17</v>
      </c>
    </row>
    <row r="120" spans="1:6">
      <c r="E120" s="2">
        <v>44312</v>
      </c>
      <c r="F120" t="s">
        <v>17</v>
      </c>
    </row>
    <row r="121" spans="1:6">
      <c r="E121" s="2">
        <v>44313</v>
      </c>
      <c r="F121" t="s">
        <v>17</v>
      </c>
    </row>
    <row r="122" spans="1:6">
      <c r="E122" s="2">
        <v>44314</v>
      </c>
      <c r="F122" t="s">
        <v>17</v>
      </c>
    </row>
    <row r="123" spans="1:6">
      <c r="E123" s="2">
        <v>44315</v>
      </c>
      <c r="F123" t="s">
        <v>17</v>
      </c>
    </row>
    <row r="124" spans="1:6">
      <c r="E124" s="2">
        <v>44316</v>
      </c>
      <c r="F124" t="s">
        <v>17</v>
      </c>
    </row>
    <row r="125" spans="1:6">
      <c r="E125" s="2">
        <v>44317</v>
      </c>
      <c r="F125" t="s">
        <v>17</v>
      </c>
    </row>
    <row r="126" spans="1:6">
      <c r="E126" s="2">
        <v>44318</v>
      </c>
      <c r="F126" t="s">
        <v>17</v>
      </c>
    </row>
    <row r="127" spans="1:6">
      <c r="E127" s="2">
        <v>44319</v>
      </c>
      <c r="F127" t="s">
        <v>17</v>
      </c>
    </row>
    <row r="128" spans="1:6">
      <c r="E128" s="2">
        <v>44320</v>
      </c>
      <c r="F128" t="s">
        <v>17</v>
      </c>
    </row>
    <row r="129" spans="5:6">
      <c r="E129" s="2">
        <v>44321</v>
      </c>
      <c r="F129" t="s">
        <v>17</v>
      </c>
    </row>
    <row r="130" spans="5:6">
      <c r="E130" s="2">
        <v>44322</v>
      </c>
      <c r="F130" t="s">
        <v>17</v>
      </c>
    </row>
    <row r="131" spans="5:6">
      <c r="E131" s="2">
        <v>44323</v>
      </c>
      <c r="F131" t="s">
        <v>17</v>
      </c>
    </row>
    <row r="132" spans="5:6">
      <c r="E132" s="2">
        <v>44324</v>
      </c>
      <c r="F132" t="s">
        <v>17</v>
      </c>
    </row>
    <row r="133" spans="5:6">
      <c r="E133" s="2">
        <v>44325</v>
      </c>
      <c r="F133" t="s">
        <v>17</v>
      </c>
    </row>
    <row r="134" spans="5:6">
      <c r="E134" s="2">
        <v>44326</v>
      </c>
      <c r="F134" t="s">
        <v>17</v>
      </c>
    </row>
    <row r="135" spans="5:6">
      <c r="E135" s="2">
        <v>44327</v>
      </c>
      <c r="F135" t="s">
        <v>17</v>
      </c>
    </row>
    <row r="136" spans="5:6">
      <c r="E136" s="2">
        <v>44328</v>
      </c>
      <c r="F136" t="s">
        <v>17</v>
      </c>
    </row>
    <row r="137" spans="5:6">
      <c r="E137" s="2">
        <v>44329</v>
      </c>
      <c r="F137" t="s">
        <v>17</v>
      </c>
    </row>
    <row r="138" spans="5:6">
      <c r="E138" s="2">
        <v>44330</v>
      </c>
      <c r="F138" t="s">
        <v>17</v>
      </c>
    </row>
    <row r="139" spans="5:6">
      <c r="E139" s="2">
        <v>44331</v>
      </c>
      <c r="F139" t="s">
        <v>17</v>
      </c>
    </row>
    <row r="140" spans="5:6">
      <c r="E140" s="2">
        <v>44332</v>
      </c>
      <c r="F140" t="s">
        <v>17</v>
      </c>
    </row>
    <row r="141" spans="5:6">
      <c r="E141" s="2">
        <v>44333</v>
      </c>
      <c r="F141" t="s">
        <v>17</v>
      </c>
    </row>
    <row r="142" spans="5:6">
      <c r="E142" s="2">
        <v>44334</v>
      </c>
      <c r="F142" t="s">
        <v>17</v>
      </c>
    </row>
    <row r="143" spans="5:6">
      <c r="E143" s="2">
        <v>44335</v>
      </c>
      <c r="F143" t="s">
        <v>17</v>
      </c>
    </row>
    <row r="144" spans="5:6">
      <c r="E144" s="2">
        <v>44336</v>
      </c>
      <c r="F144" t="s">
        <v>17</v>
      </c>
    </row>
    <row r="145" spans="5:6">
      <c r="E145" s="2">
        <v>44337</v>
      </c>
      <c r="F145" t="s">
        <v>17</v>
      </c>
    </row>
    <row r="146" spans="5:6">
      <c r="E146" s="2">
        <v>44338</v>
      </c>
      <c r="F146" t="s">
        <v>17</v>
      </c>
    </row>
    <row r="147" spans="5:6">
      <c r="E147" s="2">
        <v>44339</v>
      </c>
      <c r="F147" t="s">
        <v>17</v>
      </c>
    </row>
    <row r="148" spans="5:6">
      <c r="E148" s="2">
        <v>44340</v>
      </c>
      <c r="F148" t="s">
        <v>17</v>
      </c>
    </row>
    <row r="149" spans="5:6">
      <c r="E149" s="2">
        <v>44341</v>
      </c>
      <c r="F149" t="s">
        <v>17</v>
      </c>
    </row>
    <row r="150" spans="5:6">
      <c r="E150" s="2">
        <v>44342</v>
      </c>
      <c r="F150" t="s">
        <v>17</v>
      </c>
    </row>
    <row r="151" spans="5:6">
      <c r="E151" s="2">
        <v>44343</v>
      </c>
      <c r="F151" t="s">
        <v>17</v>
      </c>
    </row>
    <row r="152" spans="5:6">
      <c r="E152" s="2">
        <v>44344</v>
      </c>
      <c r="F152" t="s">
        <v>17</v>
      </c>
    </row>
    <row r="153" spans="5:6">
      <c r="E153" s="2">
        <v>44345</v>
      </c>
      <c r="F153" t="s">
        <v>17</v>
      </c>
    </row>
    <row r="154" spans="5:6">
      <c r="E154" s="2">
        <v>44346</v>
      </c>
      <c r="F154" t="s">
        <v>17</v>
      </c>
    </row>
    <row r="155" spans="5:6">
      <c r="E155" s="2">
        <v>44347</v>
      </c>
      <c r="F155" t="s">
        <v>17</v>
      </c>
    </row>
    <row r="156" spans="5:6">
      <c r="E156" s="2">
        <v>44348</v>
      </c>
      <c r="F156" t="s">
        <v>17</v>
      </c>
    </row>
    <row r="157" spans="5:6">
      <c r="E157" s="2">
        <v>44349</v>
      </c>
      <c r="F157" t="s">
        <v>17</v>
      </c>
    </row>
    <row r="158" spans="5:6">
      <c r="E158" s="2">
        <v>44350</v>
      </c>
      <c r="F158" t="s">
        <v>17</v>
      </c>
    </row>
    <row r="159" spans="5:6">
      <c r="E159" s="2">
        <v>44351</v>
      </c>
      <c r="F159" t="s">
        <v>17</v>
      </c>
    </row>
    <row r="160" spans="5:6">
      <c r="E160" s="2">
        <v>44352</v>
      </c>
      <c r="F160" t="s">
        <v>17</v>
      </c>
    </row>
    <row r="161" spans="5:6">
      <c r="E161" s="2">
        <v>44353</v>
      </c>
      <c r="F161" t="s">
        <v>17</v>
      </c>
    </row>
    <row r="162" spans="5:6">
      <c r="E162" s="2">
        <v>44354</v>
      </c>
      <c r="F162" t="s">
        <v>17</v>
      </c>
    </row>
    <row r="163" spans="5:6">
      <c r="E163" s="2">
        <v>44355</v>
      </c>
      <c r="F163" t="s">
        <v>17</v>
      </c>
    </row>
    <row r="164" spans="5:6">
      <c r="E164" s="2">
        <v>44356</v>
      </c>
      <c r="F164" t="s">
        <v>17</v>
      </c>
    </row>
    <row r="165" spans="5:6">
      <c r="E165" s="2">
        <v>44357</v>
      </c>
      <c r="F165" t="s">
        <v>17</v>
      </c>
    </row>
    <row r="166" spans="5:6">
      <c r="E166" s="2">
        <v>44358</v>
      </c>
      <c r="F166" t="s">
        <v>17</v>
      </c>
    </row>
    <row r="167" spans="5:6">
      <c r="E167" s="2">
        <v>44359</v>
      </c>
      <c r="F167" t="s">
        <v>17</v>
      </c>
    </row>
    <row r="168" spans="5:6">
      <c r="E168" s="2">
        <v>44360</v>
      </c>
      <c r="F168" t="s">
        <v>17</v>
      </c>
    </row>
    <row r="169" spans="5:6">
      <c r="E169" s="2">
        <v>44361</v>
      </c>
      <c r="F169" t="s">
        <v>17</v>
      </c>
    </row>
    <row r="170" spans="5:6">
      <c r="E170" s="2">
        <v>44362</v>
      </c>
      <c r="F170" t="s">
        <v>17</v>
      </c>
    </row>
    <row r="171" spans="5:6">
      <c r="E171" s="2">
        <v>44363</v>
      </c>
      <c r="F171" t="s">
        <v>17</v>
      </c>
    </row>
    <row r="172" spans="5:6">
      <c r="E172" s="2">
        <v>44364</v>
      </c>
      <c r="F172" t="s">
        <v>17</v>
      </c>
    </row>
    <row r="173" spans="5:6">
      <c r="E173" s="2">
        <v>44365</v>
      </c>
      <c r="F173" t="s">
        <v>17</v>
      </c>
    </row>
    <row r="174" spans="5:6">
      <c r="E174" s="2">
        <v>44366</v>
      </c>
      <c r="F174" t="s">
        <v>17</v>
      </c>
    </row>
    <row r="175" spans="5:6">
      <c r="E175" s="2">
        <v>44367</v>
      </c>
      <c r="F175" t="s">
        <v>17</v>
      </c>
    </row>
    <row r="176" spans="5:6">
      <c r="E176" s="2">
        <v>44368</v>
      </c>
      <c r="F176" t="s">
        <v>17</v>
      </c>
    </row>
    <row r="177" spans="5:6">
      <c r="E177" s="2">
        <v>44369</v>
      </c>
      <c r="F177" t="s">
        <v>17</v>
      </c>
    </row>
    <row r="178" spans="5:6">
      <c r="E178" s="2">
        <v>44370</v>
      </c>
      <c r="F178" t="s">
        <v>17</v>
      </c>
    </row>
    <row r="179" spans="5:6">
      <c r="E179" s="2">
        <v>44371</v>
      </c>
      <c r="F179" t="s">
        <v>17</v>
      </c>
    </row>
    <row r="180" spans="5:6">
      <c r="E180" s="2">
        <v>44372</v>
      </c>
      <c r="F180" t="s">
        <v>17</v>
      </c>
    </row>
    <row r="181" spans="5:6">
      <c r="E181" s="2">
        <v>44373</v>
      </c>
      <c r="F181" t="s">
        <v>17</v>
      </c>
    </row>
    <row r="182" spans="5:6">
      <c r="E182" s="2">
        <v>44374</v>
      </c>
      <c r="F182" t="s">
        <v>17</v>
      </c>
    </row>
    <row r="183" spans="5:6">
      <c r="E183" s="2">
        <v>44375</v>
      </c>
      <c r="F183" t="s">
        <v>17</v>
      </c>
    </row>
    <row r="184" spans="5:6">
      <c r="E184" s="2">
        <v>44376</v>
      </c>
      <c r="F184" t="s">
        <v>17</v>
      </c>
    </row>
    <row r="185" spans="5:6">
      <c r="E185" s="2">
        <v>44377</v>
      </c>
      <c r="F185" t="s">
        <v>17</v>
      </c>
    </row>
    <row r="186" spans="5:6">
      <c r="E186" s="2">
        <v>44378</v>
      </c>
      <c r="F186" t="s">
        <v>18</v>
      </c>
    </row>
    <row r="187" spans="5:6">
      <c r="E187" s="2">
        <v>44379</v>
      </c>
      <c r="F187" t="s">
        <v>18</v>
      </c>
    </row>
    <row r="188" spans="5:6">
      <c r="E188" s="2">
        <v>44380</v>
      </c>
      <c r="F188" t="s">
        <v>18</v>
      </c>
    </row>
    <row r="189" spans="5:6">
      <c r="E189" s="2">
        <v>44381</v>
      </c>
      <c r="F189" t="s">
        <v>18</v>
      </c>
    </row>
    <row r="190" spans="5:6">
      <c r="E190" s="2">
        <v>44382</v>
      </c>
      <c r="F190" t="s">
        <v>18</v>
      </c>
    </row>
    <row r="191" spans="5:6">
      <c r="E191" s="2">
        <v>44383</v>
      </c>
      <c r="F191" t="s">
        <v>18</v>
      </c>
    </row>
    <row r="192" spans="5:6">
      <c r="E192" s="2">
        <v>44384</v>
      </c>
      <c r="F192" t="s">
        <v>18</v>
      </c>
    </row>
    <row r="193" spans="5:6">
      <c r="E193" s="2">
        <v>44385</v>
      </c>
      <c r="F193" t="s">
        <v>18</v>
      </c>
    </row>
    <row r="194" spans="5:6">
      <c r="E194" s="2">
        <v>44386</v>
      </c>
      <c r="F194" t="s">
        <v>18</v>
      </c>
    </row>
    <row r="195" spans="5:6">
      <c r="E195" s="2">
        <v>44387</v>
      </c>
      <c r="F195" t="s">
        <v>18</v>
      </c>
    </row>
    <row r="196" spans="5:6">
      <c r="E196" s="2">
        <v>44388</v>
      </c>
      <c r="F196" t="s">
        <v>18</v>
      </c>
    </row>
    <row r="197" spans="5:6">
      <c r="E197" s="2">
        <v>44389</v>
      </c>
      <c r="F197" t="s">
        <v>18</v>
      </c>
    </row>
    <row r="198" spans="5:6">
      <c r="E198" s="2">
        <v>44390</v>
      </c>
      <c r="F198" t="s">
        <v>18</v>
      </c>
    </row>
    <row r="199" spans="5:6">
      <c r="E199" s="2">
        <v>44391</v>
      </c>
      <c r="F199" t="s">
        <v>18</v>
      </c>
    </row>
    <row r="200" spans="5:6">
      <c r="E200" s="2">
        <v>44392</v>
      </c>
      <c r="F200" t="s">
        <v>18</v>
      </c>
    </row>
    <row r="201" spans="5:6">
      <c r="E201" s="2">
        <v>44393</v>
      </c>
      <c r="F201" t="s">
        <v>18</v>
      </c>
    </row>
    <row r="202" spans="5:6">
      <c r="E202" s="2">
        <v>44394</v>
      </c>
      <c r="F202" t="s">
        <v>18</v>
      </c>
    </row>
    <row r="203" spans="5:6">
      <c r="E203" s="2">
        <v>44395</v>
      </c>
      <c r="F203" t="s">
        <v>18</v>
      </c>
    </row>
    <row r="204" spans="5:6">
      <c r="E204" s="2">
        <v>44396</v>
      </c>
      <c r="F204" t="s">
        <v>18</v>
      </c>
    </row>
    <row r="205" spans="5:6">
      <c r="E205" s="2">
        <v>44397</v>
      </c>
      <c r="F205" t="s">
        <v>18</v>
      </c>
    </row>
    <row r="206" spans="5:6">
      <c r="E206" s="2">
        <v>44398</v>
      </c>
      <c r="F206" t="s">
        <v>18</v>
      </c>
    </row>
    <row r="207" spans="5:6">
      <c r="E207" s="2">
        <v>44399</v>
      </c>
      <c r="F207" t="s">
        <v>18</v>
      </c>
    </row>
    <row r="208" spans="5:6">
      <c r="E208" s="2">
        <v>44400</v>
      </c>
      <c r="F208" t="s">
        <v>18</v>
      </c>
    </row>
    <row r="209" spans="5:6">
      <c r="E209" s="2">
        <v>44401</v>
      </c>
      <c r="F209" t="s">
        <v>18</v>
      </c>
    </row>
    <row r="210" spans="5:6">
      <c r="E210" s="2">
        <v>44402</v>
      </c>
      <c r="F210" t="s">
        <v>18</v>
      </c>
    </row>
    <row r="211" spans="5:6">
      <c r="E211" s="2">
        <v>44403</v>
      </c>
      <c r="F211" t="s">
        <v>18</v>
      </c>
    </row>
    <row r="212" spans="5:6">
      <c r="E212" s="2">
        <v>44404</v>
      </c>
      <c r="F212" t="s">
        <v>18</v>
      </c>
    </row>
    <row r="213" spans="5:6">
      <c r="E213" s="2">
        <v>44405</v>
      </c>
      <c r="F213" t="s">
        <v>18</v>
      </c>
    </row>
    <row r="214" spans="5:6">
      <c r="E214" s="2">
        <v>44406</v>
      </c>
      <c r="F214" t="s">
        <v>18</v>
      </c>
    </row>
    <row r="215" spans="5:6">
      <c r="E215" s="2">
        <v>44407</v>
      </c>
      <c r="F215" t="s">
        <v>18</v>
      </c>
    </row>
    <row r="216" spans="5:6">
      <c r="E216" s="2">
        <v>44408</v>
      </c>
      <c r="F216" t="s">
        <v>18</v>
      </c>
    </row>
    <row r="217" spans="5:6">
      <c r="E217" s="2">
        <v>44409</v>
      </c>
      <c r="F217" t="s">
        <v>18</v>
      </c>
    </row>
    <row r="218" spans="5:6">
      <c r="E218" s="2">
        <v>44410</v>
      </c>
      <c r="F218" t="s">
        <v>18</v>
      </c>
    </row>
    <row r="219" spans="5:6">
      <c r="E219" s="2">
        <v>44411</v>
      </c>
      <c r="F219" t="s">
        <v>18</v>
      </c>
    </row>
    <row r="220" spans="5:6">
      <c r="E220" s="2">
        <v>44412</v>
      </c>
      <c r="F220" t="s">
        <v>18</v>
      </c>
    </row>
    <row r="221" spans="5:6">
      <c r="E221" s="2">
        <v>44413</v>
      </c>
      <c r="F221" t="s">
        <v>18</v>
      </c>
    </row>
    <row r="222" spans="5:6">
      <c r="E222" s="2">
        <v>44414</v>
      </c>
      <c r="F222" t="s">
        <v>18</v>
      </c>
    </row>
    <row r="223" spans="5:6">
      <c r="E223" s="2">
        <v>44415</v>
      </c>
      <c r="F223" t="s">
        <v>18</v>
      </c>
    </row>
    <row r="224" spans="5:6">
      <c r="E224" s="2">
        <v>44416</v>
      </c>
      <c r="F224" t="s">
        <v>18</v>
      </c>
    </row>
    <row r="225" spans="5:6">
      <c r="E225" s="2">
        <v>44417</v>
      </c>
      <c r="F225" t="s">
        <v>18</v>
      </c>
    </row>
    <row r="226" spans="5:6">
      <c r="E226" s="2">
        <v>44418</v>
      </c>
      <c r="F226" t="s">
        <v>18</v>
      </c>
    </row>
    <row r="227" spans="5:6">
      <c r="E227" s="2">
        <v>44419</v>
      </c>
      <c r="F227" t="s">
        <v>18</v>
      </c>
    </row>
    <row r="228" spans="5:6">
      <c r="E228" s="2">
        <v>44420</v>
      </c>
      <c r="F228" t="s">
        <v>18</v>
      </c>
    </row>
    <row r="229" spans="5:6">
      <c r="E229" s="2">
        <v>44421</v>
      </c>
      <c r="F229" t="s">
        <v>18</v>
      </c>
    </row>
    <row r="230" spans="5:6">
      <c r="E230" s="2">
        <v>44422</v>
      </c>
      <c r="F230" t="s">
        <v>18</v>
      </c>
    </row>
    <row r="231" spans="5:6">
      <c r="E231" s="2">
        <v>44423</v>
      </c>
      <c r="F231" t="s">
        <v>18</v>
      </c>
    </row>
    <row r="232" spans="5:6">
      <c r="E232" s="2">
        <v>44424</v>
      </c>
      <c r="F232" t="s">
        <v>18</v>
      </c>
    </row>
    <row r="233" spans="5:6">
      <c r="E233" s="2">
        <v>44425</v>
      </c>
      <c r="F233" t="s">
        <v>18</v>
      </c>
    </row>
    <row r="234" spans="5:6">
      <c r="E234" s="2">
        <v>44426</v>
      </c>
      <c r="F234" t="s">
        <v>18</v>
      </c>
    </row>
    <row r="235" spans="5:6">
      <c r="E235" s="2">
        <v>44427</v>
      </c>
      <c r="F235" t="s">
        <v>18</v>
      </c>
    </row>
    <row r="236" spans="5:6">
      <c r="E236" s="2">
        <v>44428</v>
      </c>
      <c r="F236" t="s">
        <v>18</v>
      </c>
    </row>
    <row r="237" spans="5:6">
      <c r="E237" s="2">
        <v>44429</v>
      </c>
      <c r="F237" t="s">
        <v>18</v>
      </c>
    </row>
    <row r="238" spans="5:6">
      <c r="E238" s="2">
        <v>44430</v>
      </c>
      <c r="F238" t="s">
        <v>18</v>
      </c>
    </row>
    <row r="239" spans="5:6">
      <c r="E239" s="2">
        <v>44431</v>
      </c>
      <c r="F239" t="s">
        <v>18</v>
      </c>
    </row>
    <row r="240" spans="5:6">
      <c r="E240" s="2">
        <v>44432</v>
      </c>
      <c r="F240" t="s">
        <v>18</v>
      </c>
    </row>
    <row r="241" spans="5:6">
      <c r="E241" s="2">
        <v>44433</v>
      </c>
      <c r="F241" t="s">
        <v>18</v>
      </c>
    </row>
    <row r="242" spans="5:6">
      <c r="E242" s="2">
        <v>44434</v>
      </c>
      <c r="F242" t="s">
        <v>18</v>
      </c>
    </row>
    <row r="243" spans="5:6">
      <c r="E243" s="2">
        <v>44435</v>
      </c>
      <c r="F243" t="s">
        <v>18</v>
      </c>
    </row>
    <row r="244" spans="5:6">
      <c r="E244" s="2">
        <v>44436</v>
      </c>
      <c r="F244" t="s">
        <v>18</v>
      </c>
    </row>
    <row r="245" spans="5:6">
      <c r="E245" s="2">
        <v>44437</v>
      </c>
      <c r="F245" t="s">
        <v>18</v>
      </c>
    </row>
    <row r="246" spans="5:6">
      <c r="E246" s="2">
        <v>44438</v>
      </c>
      <c r="F246" t="s">
        <v>18</v>
      </c>
    </row>
    <row r="247" spans="5:6">
      <c r="E247" s="2">
        <v>44439</v>
      </c>
      <c r="F247" t="s">
        <v>18</v>
      </c>
    </row>
    <row r="248" spans="5:6">
      <c r="E248" s="2">
        <v>44440</v>
      </c>
      <c r="F248" t="s">
        <v>18</v>
      </c>
    </row>
    <row r="249" spans="5:6">
      <c r="E249" s="2">
        <v>44441</v>
      </c>
      <c r="F249" t="s">
        <v>18</v>
      </c>
    </row>
    <row r="250" spans="5:6">
      <c r="E250" s="2">
        <v>44442</v>
      </c>
      <c r="F250" t="s">
        <v>18</v>
      </c>
    </row>
    <row r="251" spans="5:6">
      <c r="E251" s="2">
        <v>44443</v>
      </c>
      <c r="F251" t="s">
        <v>18</v>
      </c>
    </row>
    <row r="252" spans="5:6">
      <c r="E252" s="2">
        <v>44444</v>
      </c>
      <c r="F252" t="s">
        <v>18</v>
      </c>
    </row>
    <row r="253" spans="5:6">
      <c r="E253" s="2">
        <v>44445</v>
      </c>
      <c r="F253" t="s">
        <v>18</v>
      </c>
    </row>
    <row r="254" spans="5:6">
      <c r="E254" s="2">
        <v>44446</v>
      </c>
      <c r="F254" t="s">
        <v>18</v>
      </c>
    </row>
    <row r="255" spans="5:6">
      <c r="E255" s="2">
        <v>44447</v>
      </c>
      <c r="F255" t="s">
        <v>18</v>
      </c>
    </row>
    <row r="256" spans="5:6">
      <c r="E256" s="2">
        <v>44448</v>
      </c>
      <c r="F256" t="s">
        <v>18</v>
      </c>
    </row>
    <row r="257" spans="5:6">
      <c r="E257" s="2">
        <v>44449</v>
      </c>
      <c r="F257" t="s">
        <v>18</v>
      </c>
    </row>
    <row r="258" spans="5:6">
      <c r="E258" s="2">
        <v>44450</v>
      </c>
      <c r="F258" t="s">
        <v>18</v>
      </c>
    </row>
    <row r="259" spans="5:6">
      <c r="E259" s="2">
        <v>44451</v>
      </c>
      <c r="F259" t="s">
        <v>18</v>
      </c>
    </row>
    <row r="260" spans="5:6">
      <c r="E260" s="2">
        <v>44452</v>
      </c>
      <c r="F260" t="s">
        <v>18</v>
      </c>
    </row>
    <row r="261" spans="5:6">
      <c r="E261" s="2">
        <v>44453</v>
      </c>
      <c r="F261" t="s">
        <v>18</v>
      </c>
    </row>
    <row r="262" spans="5:6">
      <c r="E262" s="2">
        <v>44454</v>
      </c>
      <c r="F262" t="s">
        <v>18</v>
      </c>
    </row>
    <row r="263" spans="5:6">
      <c r="E263" s="2">
        <v>44455</v>
      </c>
      <c r="F263" t="s">
        <v>18</v>
      </c>
    </row>
    <row r="264" spans="5:6">
      <c r="E264" s="2">
        <v>44456</v>
      </c>
      <c r="F264" t="s">
        <v>18</v>
      </c>
    </row>
    <row r="265" spans="5:6">
      <c r="E265" s="2">
        <v>44457</v>
      </c>
      <c r="F265" t="s">
        <v>18</v>
      </c>
    </row>
    <row r="266" spans="5:6">
      <c r="E266" s="2">
        <v>44458</v>
      </c>
      <c r="F266" t="s">
        <v>18</v>
      </c>
    </row>
    <row r="267" spans="5:6">
      <c r="E267" s="2">
        <v>44459</v>
      </c>
      <c r="F267" t="s">
        <v>18</v>
      </c>
    </row>
    <row r="268" spans="5:6">
      <c r="E268" s="2">
        <v>44460</v>
      </c>
      <c r="F268" t="s">
        <v>18</v>
      </c>
    </row>
    <row r="269" spans="5:6">
      <c r="E269" s="2">
        <v>44461</v>
      </c>
      <c r="F269" t="s">
        <v>18</v>
      </c>
    </row>
    <row r="270" spans="5:6">
      <c r="E270" s="2">
        <v>44462</v>
      </c>
      <c r="F270" t="s">
        <v>18</v>
      </c>
    </row>
    <row r="271" spans="5:6">
      <c r="E271" s="2">
        <v>44463</v>
      </c>
      <c r="F271" t="s">
        <v>18</v>
      </c>
    </row>
    <row r="272" spans="5:6">
      <c r="E272" s="2">
        <v>44464</v>
      </c>
      <c r="F272" t="s">
        <v>18</v>
      </c>
    </row>
    <row r="273" spans="5:6">
      <c r="E273" s="2">
        <v>44465</v>
      </c>
      <c r="F273" t="s">
        <v>18</v>
      </c>
    </row>
    <row r="274" spans="5:6">
      <c r="E274" s="2">
        <v>44466</v>
      </c>
      <c r="F274" t="s">
        <v>18</v>
      </c>
    </row>
    <row r="275" spans="5:6">
      <c r="E275" s="2">
        <v>44467</v>
      </c>
      <c r="F275" t="s">
        <v>18</v>
      </c>
    </row>
    <row r="276" spans="5:6">
      <c r="E276" s="2">
        <v>44468</v>
      </c>
      <c r="F276" t="s">
        <v>18</v>
      </c>
    </row>
    <row r="277" spans="5:6">
      <c r="E277" s="2">
        <v>44469</v>
      </c>
      <c r="F277" t="s">
        <v>18</v>
      </c>
    </row>
    <row r="278" spans="5:6">
      <c r="E278" s="2">
        <v>44470</v>
      </c>
      <c r="F278" t="s">
        <v>19</v>
      </c>
    </row>
    <row r="279" spans="5:6">
      <c r="E279" s="2">
        <v>44471</v>
      </c>
      <c r="F279" t="s">
        <v>19</v>
      </c>
    </row>
    <row r="280" spans="5:6">
      <c r="E280" s="2">
        <v>44472</v>
      </c>
      <c r="F280" t="s">
        <v>19</v>
      </c>
    </row>
    <row r="281" spans="5:6">
      <c r="E281" s="2">
        <v>44473</v>
      </c>
      <c r="F281" t="s">
        <v>19</v>
      </c>
    </row>
    <row r="282" spans="5:6">
      <c r="E282" s="2">
        <v>44474</v>
      </c>
      <c r="F282" t="s">
        <v>19</v>
      </c>
    </row>
    <row r="283" spans="5:6">
      <c r="E283" s="2">
        <v>44475</v>
      </c>
      <c r="F283" t="s">
        <v>19</v>
      </c>
    </row>
    <row r="284" spans="5:6">
      <c r="E284" s="2">
        <v>44476</v>
      </c>
      <c r="F284" t="s">
        <v>19</v>
      </c>
    </row>
    <row r="285" spans="5:6">
      <c r="E285" s="2">
        <v>44477</v>
      </c>
      <c r="F285" t="s">
        <v>19</v>
      </c>
    </row>
    <row r="286" spans="5:6">
      <c r="E286" s="2">
        <v>44478</v>
      </c>
      <c r="F286" t="s">
        <v>19</v>
      </c>
    </row>
    <row r="287" spans="5:6">
      <c r="E287" s="2">
        <v>44479</v>
      </c>
      <c r="F287" t="s">
        <v>19</v>
      </c>
    </row>
    <row r="288" spans="5:6">
      <c r="E288" s="2">
        <v>44480</v>
      </c>
      <c r="F288" t="s">
        <v>19</v>
      </c>
    </row>
    <row r="289" spans="5:6">
      <c r="E289" s="2">
        <v>44481</v>
      </c>
      <c r="F289" t="s">
        <v>19</v>
      </c>
    </row>
    <row r="290" spans="5:6">
      <c r="E290" s="2">
        <v>44482</v>
      </c>
      <c r="F290" t="s">
        <v>19</v>
      </c>
    </row>
    <row r="291" spans="5:6">
      <c r="E291" s="2">
        <v>44483</v>
      </c>
      <c r="F291" t="s">
        <v>19</v>
      </c>
    </row>
    <row r="292" spans="5:6">
      <c r="E292" s="2">
        <v>44484</v>
      </c>
      <c r="F292" t="s">
        <v>19</v>
      </c>
    </row>
    <row r="293" spans="5:6">
      <c r="E293" s="2">
        <v>44485</v>
      </c>
      <c r="F293" t="s">
        <v>19</v>
      </c>
    </row>
    <row r="294" spans="5:6">
      <c r="E294" s="2">
        <v>44486</v>
      </c>
      <c r="F294" t="s">
        <v>19</v>
      </c>
    </row>
    <row r="295" spans="5:6">
      <c r="E295" s="2">
        <v>44487</v>
      </c>
      <c r="F295" t="s">
        <v>19</v>
      </c>
    </row>
    <row r="296" spans="5:6">
      <c r="E296" s="2">
        <v>44488</v>
      </c>
      <c r="F296" t="s">
        <v>19</v>
      </c>
    </row>
    <row r="297" spans="5:6">
      <c r="E297" s="2">
        <v>44489</v>
      </c>
      <c r="F297" t="s">
        <v>19</v>
      </c>
    </row>
    <row r="298" spans="5:6">
      <c r="E298" s="2">
        <v>44490</v>
      </c>
      <c r="F298" t="s">
        <v>19</v>
      </c>
    </row>
    <row r="299" spans="5:6">
      <c r="E299" s="2">
        <v>44491</v>
      </c>
      <c r="F299" t="s">
        <v>19</v>
      </c>
    </row>
    <row r="300" spans="5:6">
      <c r="E300" s="2">
        <v>44492</v>
      </c>
      <c r="F300" t="s">
        <v>19</v>
      </c>
    </row>
    <row r="301" spans="5:6">
      <c r="E301" s="2">
        <v>44493</v>
      </c>
      <c r="F301" t="s">
        <v>19</v>
      </c>
    </row>
    <row r="302" spans="5:6">
      <c r="E302" s="2">
        <v>44494</v>
      </c>
      <c r="F302" t="s">
        <v>19</v>
      </c>
    </row>
    <row r="303" spans="5:6">
      <c r="E303" s="2">
        <v>44495</v>
      </c>
      <c r="F303" t="s">
        <v>19</v>
      </c>
    </row>
    <row r="304" spans="5:6">
      <c r="E304" s="2">
        <v>44496</v>
      </c>
      <c r="F304" t="s">
        <v>19</v>
      </c>
    </row>
    <row r="305" spans="5:6">
      <c r="E305" s="2">
        <v>44497</v>
      </c>
      <c r="F305" t="s">
        <v>19</v>
      </c>
    </row>
    <row r="306" spans="5:6">
      <c r="E306" s="2">
        <v>44498</v>
      </c>
      <c r="F306" t="s">
        <v>19</v>
      </c>
    </row>
    <row r="307" spans="5:6">
      <c r="E307" s="2">
        <v>44499</v>
      </c>
      <c r="F307" t="s">
        <v>19</v>
      </c>
    </row>
    <row r="308" spans="5:6">
      <c r="E308" s="2">
        <v>44500</v>
      </c>
      <c r="F308" t="s">
        <v>19</v>
      </c>
    </row>
    <row r="309" spans="5:6">
      <c r="E309" s="2">
        <v>44501</v>
      </c>
      <c r="F309" t="s">
        <v>19</v>
      </c>
    </row>
    <row r="310" spans="5:6">
      <c r="E310" s="2">
        <v>44502</v>
      </c>
      <c r="F310" t="s">
        <v>19</v>
      </c>
    </row>
    <row r="311" spans="5:6">
      <c r="E311" s="2">
        <v>44503</v>
      </c>
      <c r="F311" t="s">
        <v>19</v>
      </c>
    </row>
    <row r="312" spans="5:6">
      <c r="E312" s="2">
        <v>44504</v>
      </c>
      <c r="F312" t="s">
        <v>19</v>
      </c>
    </row>
    <row r="313" spans="5:6">
      <c r="E313" s="2">
        <v>44505</v>
      </c>
      <c r="F313" t="s">
        <v>19</v>
      </c>
    </row>
    <row r="314" spans="5:6">
      <c r="E314" s="2">
        <v>44506</v>
      </c>
      <c r="F314" t="s">
        <v>19</v>
      </c>
    </row>
    <row r="315" spans="5:6">
      <c r="E315" s="2">
        <v>44507</v>
      </c>
      <c r="F315" t="s">
        <v>19</v>
      </c>
    </row>
    <row r="316" spans="5:6">
      <c r="E316" s="2">
        <v>44508</v>
      </c>
      <c r="F316" t="s">
        <v>19</v>
      </c>
    </row>
    <row r="317" spans="5:6">
      <c r="E317" s="2">
        <v>44509</v>
      </c>
      <c r="F317" t="s">
        <v>19</v>
      </c>
    </row>
    <row r="318" spans="5:6">
      <c r="E318" s="2">
        <v>44510</v>
      </c>
      <c r="F318" t="s">
        <v>19</v>
      </c>
    </row>
    <row r="319" spans="5:6">
      <c r="E319" s="2">
        <v>44511</v>
      </c>
      <c r="F319" t="s">
        <v>19</v>
      </c>
    </row>
    <row r="320" spans="5:6">
      <c r="E320" s="2">
        <v>44512</v>
      </c>
      <c r="F320" t="s">
        <v>19</v>
      </c>
    </row>
    <row r="321" spans="5:6">
      <c r="E321" s="2">
        <v>44513</v>
      </c>
      <c r="F321" t="s">
        <v>19</v>
      </c>
    </row>
    <row r="322" spans="5:6">
      <c r="E322" s="2">
        <v>44514</v>
      </c>
      <c r="F322" t="s">
        <v>19</v>
      </c>
    </row>
    <row r="323" spans="5:6">
      <c r="E323" s="2">
        <v>44515</v>
      </c>
      <c r="F323" t="s">
        <v>19</v>
      </c>
    </row>
    <row r="324" spans="5:6">
      <c r="E324" s="2">
        <v>44516</v>
      </c>
      <c r="F324" t="s">
        <v>19</v>
      </c>
    </row>
    <row r="325" spans="5:6">
      <c r="E325" s="2">
        <v>44517</v>
      </c>
      <c r="F325" t="s">
        <v>19</v>
      </c>
    </row>
    <row r="326" spans="5:6">
      <c r="E326" s="2">
        <v>44518</v>
      </c>
      <c r="F326" t="s">
        <v>19</v>
      </c>
    </row>
    <row r="327" spans="5:6">
      <c r="E327" s="2">
        <v>44519</v>
      </c>
      <c r="F327" t="s">
        <v>19</v>
      </c>
    </row>
    <row r="328" spans="5:6">
      <c r="E328" s="2">
        <v>44520</v>
      </c>
      <c r="F328" t="s">
        <v>19</v>
      </c>
    </row>
    <row r="329" spans="5:6">
      <c r="E329" s="2">
        <v>44521</v>
      </c>
      <c r="F329" t="s">
        <v>19</v>
      </c>
    </row>
    <row r="330" spans="5:6">
      <c r="E330" s="2">
        <v>44522</v>
      </c>
      <c r="F330" t="s">
        <v>19</v>
      </c>
    </row>
    <row r="331" spans="5:6">
      <c r="E331" s="2">
        <v>44523</v>
      </c>
      <c r="F331" t="s">
        <v>19</v>
      </c>
    </row>
    <row r="332" spans="5:6">
      <c r="E332" s="2">
        <v>44524</v>
      </c>
      <c r="F332" t="s">
        <v>19</v>
      </c>
    </row>
    <row r="333" spans="5:6">
      <c r="E333" s="2">
        <v>44525</v>
      </c>
      <c r="F333" t="s">
        <v>19</v>
      </c>
    </row>
    <row r="334" spans="5:6">
      <c r="E334" s="2">
        <v>44526</v>
      </c>
      <c r="F334" t="s">
        <v>19</v>
      </c>
    </row>
    <row r="335" spans="5:6">
      <c r="E335" s="2">
        <v>44527</v>
      </c>
      <c r="F335" t="s">
        <v>19</v>
      </c>
    </row>
    <row r="336" spans="5:6">
      <c r="E336" s="2">
        <v>44528</v>
      </c>
      <c r="F336" t="s">
        <v>19</v>
      </c>
    </row>
    <row r="337" spans="5:6">
      <c r="E337" s="2">
        <v>44529</v>
      </c>
      <c r="F337" t="s">
        <v>19</v>
      </c>
    </row>
    <row r="338" spans="5:6">
      <c r="E338" s="2">
        <v>44530</v>
      </c>
      <c r="F338" t="s">
        <v>19</v>
      </c>
    </row>
    <row r="339" spans="5:6">
      <c r="E339" s="2">
        <v>44531</v>
      </c>
      <c r="F339" t="s">
        <v>19</v>
      </c>
    </row>
    <row r="340" spans="5:6">
      <c r="E340" s="2">
        <v>44532</v>
      </c>
      <c r="F340" t="s">
        <v>19</v>
      </c>
    </row>
    <row r="341" spans="5:6">
      <c r="E341" s="2">
        <v>44533</v>
      </c>
      <c r="F341" t="s">
        <v>19</v>
      </c>
    </row>
    <row r="342" spans="5:6">
      <c r="E342" s="2">
        <v>44534</v>
      </c>
      <c r="F342" t="s">
        <v>19</v>
      </c>
    </row>
    <row r="343" spans="5:6">
      <c r="E343" s="2">
        <v>44535</v>
      </c>
      <c r="F343" t="s">
        <v>19</v>
      </c>
    </row>
    <row r="344" spans="5:6">
      <c r="E344" s="2">
        <v>44536</v>
      </c>
      <c r="F344" t="s">
        <v>19</v>
      </c>
    </row>
    <row r="345" spans="5:6">
      <c r="E345" s="2">
        <v>44537</v>
      </c>
      <c r="F345" t="s">
        <v>19</v>
      </c>
    </row>
    <row r="346" spans="5:6">
      <c r="E346" s="2">
        <v>44538</v>
      </c>
      <c r="F346" t="s">
        <v>19</v>
      </c>
    </row>
    <row r="347" spans="5:6">
      <c r="E347" s="2">
        <v>44539</v>
      </c>
      <c r="F347" t="s">
        <v>19</v>
      </c>
    </row>
    <row r="348" spans="5:6">
      <c r="E348" s="2">
        <v>44540</v>
      </c>
      <c r="F348" t="s">
        <v>19</v>
      </c>
    </row>
    <row r="349" spans="5:6">
      <c r="E349" s="2">
        <v>44541</v>
      </c>
      <c r="F349" t="s">
        <v>19</v>
      </c>
    </row>
    <row r="350" spans="5:6">
      <c r="E350" s="2">
        <v>44542</v>
      </c>
      <c r="F350" t="s">
        <v>19</v>
      </c>
    </row>
    <row r="351" spans="5:6">
      <c r="E351" s="2">
        <v>44543</v>
      </c>
      <c r="F351" t="s">
        <v>19</v>
      </c>
    </row>
    <row r="352" spans="5:6">
      <c r="E352" s="2">
        <v>44544</v>
      </c>
      <c r="F352" t="s">
        <v>19</v>
      </c>
    </row>
    <row r="353" spans="5:6">
      <c r="E353" s="2">
        <v>44545</v>
      </c>
      <c r="F353" t="s">
        <v>19</v>
      </c>
    </row>
    <row r="354" spans="5:6">
      <c r="E354" s="2">
        <v>44546</v>
      </c>
      <c r="F354" t="s">
        <v>19</v>
      </c>
    </row>
    <row r="355" spans="5:6">
      <c r="E355" s="2">
        <v>44547</v>
      </c>
      <c r="F355" t="s">
        <v>19</v>
      </c>
    </row>
    <row r="356" spans="5:6">
      <c r="E356" s="2">
        <v>44548</v>
      </c>
      <c r="F356" t="s">
        <v>19</v>
      </c>
    </row>
    <row r="357" spans="5:6">
      <c r="E357" s="2">
        <v>44549</v>
      </c>
      <c r="F357" t="s">
        <v>19</v>
      </c>
    </row>
    <row r="358" spans="5:6">
      <c r="E358" s="2">
        <v>44550</v>
      </c>
      <c r="F358" t="s">
        <v>19</v>
      </c>
    </row>
    <row r="359" spans="5:6">
      <c r="E359" s="2">
        <v>44551</v>
      </c>
      <c r="F359" t="s">
        <v>19</v>
      </c>
    </row>
    <row r="360" spans="5:6">
      <c r="E360" s="2">
        <v>44552</v>
      </c>
      <c r="F360" t="s">
        <v>19</v>
      </c>
    </row>
    <row r="361" spans="5:6">
      <c r="E361" s="2">
        <v>44553</v>
      </c>
      <c r="F361" t="s">
        <v>19</v>
      </c>
    </row>
    <row r="362" spans="5:6">
      <c r="E362" s="2">
        <v>44554</v>
      </c>
      <c r="F362" t="s">
        <v>19</v>
      </c>
    </row>
    <row r="363" spans="5:6">
      <c r="E363" s="2">
        <v>44555</v>
      </c>
      <c r="F363" t="s">
        <v>19</v>
      </c>
    </row>
    <row r="364" spans="5:6">
      <c r="E364" s="2">
        <v>44556</v>
      </c>
      <c r="F364" t="s">
        <v>19</v>
      </c>
    </row>
    <row r="365" spans="5:6">
      <c r="E365" s="2">
        <v>44557</v>
      </c>
      <c r="F365" t="s">
        <v>19</v>
      </c>
    </row>
    <row r="366" spans="5:6">
      <c r="E366" s="2">
        <v>44558</v>
      </c>
      <c r="F366" t="s">
        <v>19</v>
      </c>
    </row>
    <row r="367" spans="5:6">
      <c r="E367" s="2">
        <v>44559</v>
      </c>
      <c r="F367" t="s">
        <v>19</v>
      </c>
    </row>
    <row r="368" spans="5:6">
      <c r="E368" s="2">
        <v>44560</v>
      </c>
      <c r="F368" t="s">
        <v>19</v>
      </c>
    </row>
    <row r="369" spans="5:6">
      <c r="E369" s="2">
        <v>44561</v>
      </c>
      <c r="F369" t="s">
        <v>19</v>
      </c>
    </row>
  </sheetData>
  <dataConsolidate/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- Diff 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2022-07-30T09:19:28Z</dcterms:created>
  <dcterms:modified xsi:type="dcterms:W3CDTF">2022-07-30T09:35:42Z</dcterms:modified>
</cp:coreProperties>
</file>