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"/>
    </mc:Choice>
  </mc:AlternateContent>
  <xr:revisionPtr revIDLastSave="0" documentId="13_ncr:1_{BF3C9B8E-D1F8-AF4D-A313-57F95727CC52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<sst xmlns="http://schemas.openxmlformats.org/spreadsheetml/2006/main" count="165" uniqueCount="132">
  <si>
    <t>Headline</t>
  </si>
  <si>
    <t>Date</t>
  </si>
  <si>
    <t>Sri Lanka Tells Richer Nations to Step Up to Counter China FDI</t>
  </si>
  <si>
    <t>India Offers Sri Lanka $400 Million to Develop Infrastructure</t>
  </si>
  <si>
    <t>Sri Lanka Keeps Interest Rate Steady in Governor’s Final Meeting</t>
  </si>
  <si>
    <t>Sri Lanka Keeps Key Rate Steady in Governor’s Final Meeting</t>
  </si>
  <si>
    <t>Sri Lanka Seeks to Undo $1.1 Billion Deal to Lease Port to China</t>
  </si>
  <si>
    <t>Credible Deficit Plan to Help Sri Lanka Sell $3 Billion Annually</t>
  </si>
  <si>
    <t>Trade War Latest: Superyachts, Wealth, Trump, U.S. Economy</t>
  </si>
  <si>
    <t>China Poses a Challenge to the Heart of Europe</t>
  </si>
  <si>
    <t>Sri Lanka’s Central Bank Governor Submits Resignation</t>
  </si>
  <si>
    <t>U.K.’s Mubi Partners With India’s Biggest Cinema Operator</t>
  </si>
  <si>
    <t>Hong Kong Bill, Latin America Rout Dented Risk Taking: EM Review</t>
  </si>
  <si>
    <t>China’s Slowdown, Trade Deal on Brink, Modi’s Trillions: Eco Day</t>
  </si>
  <si>
    <t>Five Things You Need to Know to Start Your Day</t>
  </si>
  <si>
    <t>Final throes</t>
  </si>
  <si>
    <t>Powerful Brothers Wrest Control of Sri Lanka’s Two Top Jobs</t>
  </si>
  <si>
    <t>Wickremesinghe to Quit, Paving Way For New Sri Lanka PM</t>
  </si>
  <si>
    <t>Plant-Based Diet Craze Spurs Vietnam Coconut Star to Sell Shares</t>
  </si>
  <si>
    <t>Black Friday, Spending Put U.S. Consumer in Spotlight: Eco Week</t>
  </si>
  <si>
    <t>What Are the Biggest Challenges for Sri Lanka's New President?</t>
  </si>
  <si>
    <t>A Strongman Returns to Sri Lanka, Raising Fears of Tilt to China</t>
  </si>
  <si>
    <t>The Political Week in Photos</t>
  </si>
  <si>
    <t>Sri Lanka Counts Votes as China-Friendly Strongmen Seek Comeback</t>
  </si>
  <si>
    <t>Abe Anniversary, Hong Kong Jobs, Israel Growth Surprise: Eco Day</t>
  </si>
  <si>
    <t>Global Wave of Street Protests Spreads to Iran</t>
  </si>
  <si>
    <t>China-Friendly Strongmen Eye Return to Power in Sri Lanka Vote</t>
  </si>
  <si>
    <t>Emerging Markets Grapple With Low Volatility Amid Rate-Cut Pause</t>
  </si>
  <si>
    <t>Global Political Paralysis Spreads to Israel</t>
  </si>
  <si>
    <t>Why Indonesia Misses Out as Companies Move From China: QuickTake</t>
  </si>
  <si>
    <t>Living in the Year of Unforeseen Consequences</t>
  </si>
  <si>
    <t>IMF Completes Review of Sri Lanka, Enabling Fund Disbursement</t>
  </si>
  <si>
    <t>Investors Add $1 Billion to Emerging-Market ETFs Amid Trade Hope</t>
  </si>
  <si>
    <t>Hot Demand for Frontier Debt Set to Cool as Default Risks Rise</t>
  </si>
  <si>
    <t>Branson’s Virgin Galactic Space Venture Starts Trading</t>
  </si>
  <si>
    <t>Baghdadi Is Dead But Islamic State Isn’t</t>
  </si>
  <si>
    <t>Trump Donor Charged Over Illegal Campaign Contributions</t>
  </si>
  <si>
    <t>Baghdadi Death Eliminates Islamic State Chief But Not the Group</t>
  </si>
  <si>
    <t>Trump Administration Gets High Court Review on Quick Deportation</t>
  </si>
  <si>
    <t>Censorship Versus Propaganda: The Cases of Kashmir and Hong Kong</t>
  </si>
  <si>
    <t>Facebook Doesn't Understand How Dangerous Its Megaphone Is</t>
  </si>
  <si>
    <t>Sri Lanka Keeps Key Rate Steady as Inflation Accelerates</t>
  </si>
  <si>
    <t>Iran tanker attack</t>
  </si>
  <si>
    <t>World Bank Says India Faces Severe Slowdown, Cuts GDP Forecast</t>
  </si>
  <si>
    <t>Investors on Recession Watch as Powell Speaks: Economy Week</t>
  </si>
  <si>
    <t>Facebook’s Latest Competition? Authoritarian Governments.</t>
  </si>
  <si>
    <t>Orban and Europe’s Other Anti-Immigrant Leaders Have a Secret</t>
  </si>
  <si>
    <t>Welcome to The Reading List</t>
  </si>
  <si>
    <t>Hong Kong goes to Washington</t>
  </si>
  <si>
    <t>Vietnam Becomes a Victim of Its Own Success in Trade War</t>
  </si>
  <si>
    <t>Backlash Could Cost Xi's Belt and Road $800 Billion, Report Says</t>
  </si>
  <si>
    <t>India's Trying to Race Brazil by Exporting Subsidized Sugar ASAP</t>
  </si>
  <si>
    <t>Galleon’s Rajaratnam Free From Prison After Almost Eight Years</t>
  </si>
  <si>
    <t>Sri Lanka Central Bank Governor on Interest Rate Cut, Inflation, Tourism</t>
  </si>
  <si>
    <t>Emerging Markets Are Often Bad in August, But Rarely This Bad</t>
  </si>
  <si>
    <t>London Readies for Hot New Restaurants</t>
  </si>
  <si>
    <t>Dollar Bonds Become Sanctuary for Trade-Haunted Emerging Markets</t>
  </si>
  <si>
    <t>Sri Lanka Follows Indonesia With Second Rate Cut to Spur Growth</t>
  </si>
  <si>
    <t>G-7 Division, Reinhart’s Warning, Orr’s Wait and See: Eco Day</t>
  </si>
  <si>
    <t>Islamic State, Al-Qaeda Hunker Down to Rebuild in Weaker Nations</t>
  </si>
  <si>
    <t>Emerging-Market ETF Flows on Brink of Turning Negative for Year</t>
  </si>
  <si>
    <t>G-7 Wonders Which Boris Johnson Will Show Up</t>
  </si>
  <si>
    <t>Delinquencies Jump After Bangladesh Central-Bank Move Backfires</t>
  </si>
  <si>
    <t>Christmas Comes Early for Gullible Stock Bulls</t>
  </si>
  <si>
    <t>China’s Belt and Road Is Getting a Reboot. Here’s Why: QuickTake</t>
  </si>
  <si>
    <t>Idling LNG Tankers Hint at Increasing Appeal of Floating Storage</t>
  </si>
  <si>
    <t>Axiata’s $3 Billion Tower Arm Is Said to Draw Takeover Interest</t>
  </si>
  <si>
    <t>After Singh Brothers’ Alleged Fraud, New Fortis CEO Plans Fixes</t>
  </si>
  <si>
    <t>Al-Qaeda Is as Strong as Ever After Rebuilding Itself, U.S. Says</t>
  </si>
  <si>
    <t>The Rise of India and Cricket Show Globalization Isn't Finished</t>
  </si>
  <si>
    <t>India's Dollar Bond Made Too Many Enemies</t>
  </si>
  <si>
    <t>Dubai Stocks Shine in July as Regional Rotation Picks Up</t>
  </si>
  <si>
    <t>U.S. Fears Cambodia Resort May Become China Naval Base</t>
  </si>
  <si>
    <t>Generous Payouts for Fired Workers in Indonesia May Soon End</t>
  </si>
  <si>
    <t>Branson’s Virgin Galactic Space-Tourism Business to Go Public</t>
  </si>
  <si>
    <t>Space Tourism Gets Investor Test With Virgin Galactic Listing</t>
  </si>
  <si>
    <t>December 1, 2019</t>
  </si>
  <si>
    <t>November 29, 2019</t>
  </si>
  <si>
    <t>November 28, 2019</t>
  </si>
  <si>
    <t>November 26, 2019</t>
  </si>
  <si>
    <t>November 24, 2019</t>
  </si>
  <si>
    <t>November 21, 2019</t>
  </si>
  <si>
    <t>November 20, 2019</t>
  </si>
  <si>
    <t>December 3, 2019</t>
  </si>
  <si>
    <t>November 23, 2019</t>
  </si>
  <si>
    <t>November 17, 2019</t>
  </si>
  <si>
    <t>November 16, 2019</t>
  </si>
  <si>
    <t>November 18, 2019</t>
  </si>
  <si>
    <t>November 14, 2019</t>
  </si>
  <si>
    <t>November 7, 2019</t>
  </si>
  <si>
    <t>November 15, 2019</t>
  </si>
  <si>
    <t>November 1, 2019</t>
  </si>
  <si>
    <t>November 12, 2019</t>
  </si>
  <si>
    <t>November 6, 2019</t>
  </si>
  <si>
    <t>October 28, 2019</t>
  </si>
  <si>
    <t>October 27, 2019</t>
  </si>
  <si>
    <t>October 22, 2019</t>
  </si>
  <si>
    <t>October 18, 2019</t>
  </si>
  <si>
    <t>October 17, 2019</t>
  </si>
  <si>
    <t>October 10, 2019</t>
  </si>
  <si>
    <t>October 11, 2019</t>
  </si>
  <si>
    <t>October 13, 2019</t>
  </si>
  <si>
    <t>October 5, 2019</t>
  </si>
  <si>
    <t>September 26, 2019</t>
  </si>
  <si>
    <t>September 24, 2019</t>
  </si>
  <si>
    <t>September 20, 2019</t>
  </si>
  <si>
    <t>September 17, 2019</t>
  </si>
  <si>
    <t>September 11, 2019</t>
  </si>
  <si>
    <t>September 8, 2019</t>
  </si>
  <si>
    <t>September 6, 2019</t>
  </si>
  <si>
    <t>August 26, 2019</t>
  </si>
  <si>
    <t>September 1, 2019</t>
  </si>
  <si>
    <t>September 4, 2019</t>
  </si>
  <si>
    <t>August 25, 2019</t>
  </si>
  <si>
    <t>August 30, 2019</t>
  </si>
  <si>
    <t>August 23, 2019</t>
  </si>
  <si>
    <t>August 20, 2019</t>
  </si>
  <si>
    <t>August 21, 2019</t>
  </si>
  <si>
    <t>August 22, 2019</t>
  </si>
  <si>
    <t>August 13, 2019</t>
  </si>
  <si>
    <t>August 14, 2019</t>
  </si>
  <si>
    <t>August 17, 2019</t>
  </si>
  <si>
    <t>August 19, 2019</t>
  </si>
  <si>
    <t>August 1, 2019</t>
  </si>
  <si>
    <t>August 10, 2019</t>
  </si>
  <si>
    <t>July 28, 2019</t>
  </si>
  <si>
    <t>July 31, 2019</t>
  </si>
  <si>
    <t>July 18, 2019</t>
  </si>
  <si>
    <t>July 20, 2019</t>
  </si>
  <si>
    <t>July 9, 2019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</si>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</sst>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2" max="2" width="56" bestFit="1" customWidth="1"/>
    <col min="3" max="3" width="16.6640625" style="3" bestFit="1" customWidth="1"/>
  </cols>
  <sheetData>
    <row r="1" spans="1:6" x14ac:dyDescent="0.2">
      <c r="B1" s="1" t="s">
        <v>0</v>
      </c>
      <c r="C1" s="2" t="s">
        <v>1</v>
      </c>
      <c r="D1" t="s">
        <v>130</v>
      </c>
      <c r="E1" t="s">
        <v>131</v>
      </c>
      <c r="F1" t="s">
        <v>1</v>
      </c>
    </row>
    <row r="2" spans="1:6" x14ac:dyDescent="0.2">
      <c r="A2" s="1">
        <v>1</v>
      </c>
      <c r="B2" t="s">
        <v>2</v>
      </c>
      <c r="C2" s="3" t="s">
        <v>76</v>
      </c>
      <c r="D2">
        <f>YEAR(C2)</f>
        <v>2019</v>
      </c>
      <c r="E2">
        <f>MONTH(C2)</f>
        <v>12</v>
      </c>
      <c r="F2">
        <f>DAY(C2)</f>
        <v>1</v>
      </c>
    </row>
    <row r="3" spans="1:6" x14ac:dyDescent="0.2">
      <c r="A3" s="1">
        <v>2</v>
      </c>
      <c r="B3" t="s">
        <v>3</v>
      </c>
      <c r="C3" s="3" t="s">
        <v>77</v>
      </c>
      <c r="D3">
        <f>YEAR(C3)</f>
        <v>2019</v>
      </c>
      <c r="E3">
        <f t="shared" ref="E3:E66" si="0">MONTH(C3)</f>
        <v>11</v>
      </c>
      <c r="F3">
        <f t="shared" ref="F3:F66" si="1">DAY(C3)</f>
        <v>29</v>
      </c>
    </row>
    <row r="4" spans="1:6" x14ac:dyDescent="0.2">
      <c r="A4" s="1">
        <v>3</v>
      </c>
      <c r="B4" t="s">
        <v>4</v>
      </c>
      <c r="C4" s="3" t="s">
        <v>78</v>
      </c>
      <c r="D4">
        <f>YEAR(C4)</f>
        <v>2019</v>
      </c>
      <c r="E4">
        <f t="shared" si="0"/>
        <v>11</v>
      </c>
      <c r="F4">
        <f t="shared" si="1"/>
        <v>28</v>
      </c>
    </row>
    <row r="5" spans="1:6" x14ac:dyDescent="0.2">
      <c r="A5" s="1">
        <v>4</v>
      </c>
      <c r="B5" t="s">
        <v>5</v>
      </c>
      <c r="C5" s="3" t="s">
        <v>78</v>
      </c>
      <c r="D5">
        <f>YEAR(C5)</f>
        <v>2019</v>
      </c>
      <c r="E5">
        <f t="shared" si="0"/>
        <v>11</v>
      </c>
      <c r="F5">
        <f t="shared" si="1"/>
        <v>28</v>
      </c>
    </row>
    <row r="6" spans="1:6" x14ac:dyDescent="0.2">
      <c r="A6" s="1">
        <v>5</v>
      </c>
      <c r="B6" t="s">
        <v>6</v>
      </c>
      <c r="C6" s="3" t="s">
        <v>78</v>
      </c>
      <c r="D6">
        <f>YEAR(C6)</f>
        <v>2019</v>
      </c>
      <c r="E6">
        <f t="shared" si="0"/>
        <v>11</v>
      </c>
      <c r="F6">
        <f t="shared" si="1"/>
        <v>28</v>
      </c>
    </row>
    <row r="7" spans="1:6" x14ac:dyDescent="0.2">
      <c r="A7" s="1">
        <v>6</v>
      </c>
      <c r="B7" t="s">
        <v>7</v>
      </c>
      <c r="C7" s="3" t="s">
        <v>79</v>
      </c>
      <c r="D7">
        <f>YEAR(C7)</f>
        <v>2019</v>
      </c>
      <c r="E7">
        <f t="shared" si="0"/>
        <v>11</v>
      </c>
      <c r="F7">
        <f t="shared" si="1"/>
        <v>26</v>
      </c>
    </row>
    <row r="8" spans="1:6" x14ac:dyDescent="0.2">
      <c r="A8" s="1">
        <v>7</v>
      </c>
      <c r="B8" t="s">
        <v>8</v>
      </c>
      <c r="C8" s="3" t="s">
        <v>77</v>
      </c>
      <c r="D8">
        <f>YEAR(C8)</f>
        <v>2019</v>
      </c>
      <c r="E8">
        <f t="shared" si="0"/>
        <v>11</v>
      </c>
      <c r="F8">
        <f t="shared" si="1"/>
        <v>29</v>
      </c>
    </row>
    <row r="9" spans="1:6" x14ac:dyDescent="0.2">
      <c r="A9" s="1">
        <v>8</v>
      </c>
      <c r="B9" t="s">
        <v>9</v>
      </c>
      <c r="C9" s="3" t="s">
        <v>77</v>
      </c>
      <c r="D9">
        <f>YEAR(C9)</f>
        <v>2019</v>
      </c>
      <c r="E9">
        <f t="shared" si="0"/>
        <v>11</v>
      </c>
      <c r="F9">
        <f t="shared" si="1"/>
        <v>29</v>
      </c>
    </row>
    <row r="10" spans="1:6" x14ac:dyDescent="0.2">
      <c r="A10" s="1">
        <v>9</v>
      </c>
      <c r="B10" t="s">
        <v>10</v>
      </c>
      <c r="C10" s="3" t="s">
        <v>80</v>
      </c>
      <c r="D10">
        <f>YEAR(C10)</f>
        <v>2019</v>
      </c>
      <c r="E10">
        <f t="shared" si="0"/>
        <v>11</v>
      </c>
      <c r="F10">
        <f t="shared" si="1"/>
        <v>24</v>
      </c>
    </row>
    <row r="11" spans="1:6" x14ac:dyDescent="0.2">
      <c r="A11" s="1">
        <v>10</v>
      </c>
      <c r="B11" t="s">
        <v>11</v>
      </c>
      <c r="C11" s="3" t="s">
        <v>78</v>
      </c>
      <c r="D11">
        <f>YEAR(C11)</f>
        <v>2019</v>
      </c>
      <c r="E11">
        <f t="shared" si="0"/>
        <v>11</v>
      </c>
      <c r="F11">
        <f t="shared" si="1"/>
        <v>28</v>
      </c>
    </row>
    <row r="12" spans="1:6" x14ac:dyDescent="0.2">
      <c r="A12" s="1">
        <v>11</v>
      </c>
      <c r="B12" t="s">
        <v>12</v>
      </c>
      <c r="C12" s="3" t="s">
        <v>77</v>
      </c>
      <c r="D12">
        <f>YEAR(C12)</f>
        <v>2019</v>
      </c>
      <c r="E12">
        <f t="shared" si="0"/>
        <v>11</v>
      </c>
      <c r="F12">
        <f t="shared" si="1"/>
        <v>29</v>
      </c>
    </row>
    <row r="13" spans="1:6" x14ac:dyDescent="0.2">
      <c r="A13" s="1">
        <v>12</v>
      </c>
      <c r="B13" t="s">
        <v>13</v>
      </c>
      <c r="C13" s="3" t="s">
        <v>79</v>
      </c>
      <c r="D13">
        <f>YEAR(C13)</f>
        <v>2019</v>
      </c>
      <c r="E13">
        <f t="shared" si="0"/>
        <v>11</v>
      </c>
      <c r="F13">
        <f t="shared" si="1"/>
        <v>26</v>
      </c>
    </row>
    <row r="14" spans="1:6" x14ac:dyDescent="0.2">
      <c r="A14" s="1">
        <v>13</v>
      </c>
      <c r="B14" t="s">
        <v>14</v>
      </c>
      <c r="C14" s="3" t="s">
        <v>79</v>
      </c>
      <c r="D14">
        <f>YEAR(C14)</f>
        <v>2019</v>
      </c>
      <c r="E14">
        <f t="shared" si="0"/>
        <v>11</v>
      </c>
      <c r="F14">
        <f t="shared" si="1"/>
        <v>26</v>
      </c>
    </row>
    <row r="15" spans="1:6" x14ac:dyDescent="0.2">
      <c r="A15" s="1">
        <v>14</v>
      </c>
      <c r="B15" t="s">
        <v>15</v>
      </c>
      <c r="C15" s="3" t="s">
        <v>79</v>
      </c>
      <c r="D15">
        <f>YEAR(C15)</f>
        <v>2019</v>
      </c>
      <c r="E15">
        <f t="shared" si="0"/>
        <v>11</v>
      </c>
      <c r="F15">
        <f t="shared" si="1"/>
        <v>26</v>
      </c>
    </row>
    <row r="16" spans="1:6" x14ac:dyDescent="0.2">
      <c r="A16" s="1">
        <v>15</v>
      </c>
      <c r="B16" t="s">
        <v>16</v>
      </c>
      <c r="C16" s="3" t="s">
        <v>81</v>
      </c>
      <c r="D16">
        <f>YEAR(C16)</f>
        <v>2019</v>
      </c>
      <c r="E16">
        <f t="shared" si="0"/>
        <v>11</v>
      </c>
      <c r="F16">
        <f t="shared" si="1"/>
        <v>21</v>
      </c>
    </row>
    <row r="17" spans="1:6" x14ac:dyDescent="0.2">
      <c r="A17" s="1">
        <v>16</v>
      </c>
      <c r="B17" t="s">
        <v>17</v>
      </c>
      <c r="C17" s="3" t="s">
        <v>82</v>
      </c>
      <c r="D17">
        <f>YEAR(C17)</f>
        <v>2019</v>
      </c>
      <c r="E17">
        <f t="shared" si="0"/>
        <v>11</v>
      </c>
      <c r="F17">
        <f t="shared" si="1"/>
        <v>20</v>
      </c>
    </row>
    <row r="18" spans="1:6" x14ac:dyDescent="0.2">
      <c r="A18" s="1">
        <v>17</v>
      </c>
      <c r="B18" t="s">
        <v>18</v>
      </c>
      <c r="C18" s="3" t="s">
        <v>83</v>
      </c>
      <c r="D18">
        <f>YEAR(C18)</f>
        <v>2019</v>
      </c>
      <c r="E18">
        <f t="shared" si="0"/>
        <v>12</v>
      </c>
      <c r="F18">
        <f t="shared" si="1"/>
        <v>3</v>
      </c>
    </row>
    <row r="19" spans="1:6" x14ac:dyDescent="0.2">
      <c r="A19" s="1">
        <v>18</v>
      </c>
      <c r="B19" t="s">
        <v>19</v>
      </c>
      <c r="C19" s="3" t="s">
        <v>84</v>
      </c>
      <c r="D19">
        <f>YEAR(C19)</f>
        <v>2019</v>
      </c>
      <c r="E19">
        <f t="shared" si="0"/>
        <v>11</v>
      </c>
      <c r="F19">
        <f t="shared" si="1"/>
        <v>23</v>
      </c>
    </row>
    <row r="20" spans="1:6" x14ac:dyDescent="0.2">
      <c r="A20" s="1">
        <v>19</v>
      </c>
      <c r="B20" t="s">
        <v>20</v>
      </c>
      <c r="C20" s="3" t="s">
        <v>85</v>
      </c>
      <c r="D20">
        <f>YEAR(C20)</f>
        <v>2019</v>
      </c>
      <c r="E20">
        <f t="shared" si="0"/>
        <v>11</v>
      </c>
      <c r="F20">
        <f t="shared" si="1"/>
        <v>17</v>
      </c>
    </row>
    <row r="21" spans="1:6" x14ac:dyDescent="0.2">
      <c r="A21" s="1">
        <v>20</v>
      </c>
      <c r="B21" t="s">
        <v>21</v>
      </c>
      <c r="C21" s="3" t="s">
        <v>85</v>
      </c>
      <c r="D21">
        <f>YEAR(C21)</f>
        <v>2019</v>
      </c>
      <c r="E21">
        <f t="shared" si="0"/>
        <v>11</v>
      </c>
      <c r="F21">
        <f t="shared" si="1"/>
        <v>17</v>
      </c>
    </row>
    <row r="22" spans="1:6" x14ac:dyDescent="0.2">
      <c r="A22" s="1">
        <v>21</v>
      </c>
      <c r="B22" t="s">
        <v>22</v>
      </c>
      <c r="C22" s="3" t="s">
        <v>77</v>
      </c>
      <c r="D22">
        <f>YEAR(C22)</f>
        <v>2019</v>
      </c>
      <c r="E22">
        <f t="shared" si="0"/>
        <v>11</v>
      </c>
      <c r="F22">
        <f t="shared" si="1"/>
        <v>29</v>
      </c>
    </row>
    <row r="23" spans="1:6" x14ac:dyDescent="0.2">
      <c r="A23" s="1">
        <v>22</v>
      </c>
      <c r="B23" t="s">
        <v>23</v>
      </c>
      <c r="C23" s="3" t="s">
        <v>86</v>
      </c>
      <c r="D23">
        <f>YEAR(C23)</f>
        <v>2019</v>
      </c>
      <c r="E23">
        <f t="shared" si="0"/>
        <v>11</v>
      </c>
      <c r="F23">
        <f t="shared" si="1"/>
        <v>16</v>
      </c>
    </row>
    <row r="24" spans="1:6" x14ac:dyDescent="0.2">
      <c r="A24" s="1">
        <v>23</v>
      </c>
      <c r="B24" t="s">
        <v>24</v>
      </c>
      <c r="C24" s="3" t="s">
        <v>85</v>
      </c>
      <c r="D24">
        <f>YEAR(C24)</f>
        <v>2019</v>
      </c>
      <c r="E24">
        <f t="shared" si="0"/>
        <v>11</v>
      </c>
      <c r="F24">
        <f t="shared" si="1"/>
        <v>17</v>
      </c>
    </row>
    <row r="25" spans="1:6" x14ac:dyDescent="0.2">
      <c r="A25" s="1">
        <v>24</v>
      </c>
      <c r="B25" t="s">
        <v>25</v>
      </c>
      <c r="C25" s="3" t="s">
        <v>87</v>
      </c>
      <c r="D25">
        <f>YEAR(C25)</f>
        <v>2019</v>
      </c>
      <c r="E25">
        <f t="shared" si="0"/>
        <v>11</v>
      </c>
      <c r="F25">
        <f t="shared" si="1"/>
        <v>18</v>
      </c>
    </row>
    <row r="26" spans="1:6" x14ac:dyDescent="0.2">
      <c r="A26" s="1">
        <v>25</v>
      </c>
      <c r="B26" t="s">
        <v>26</v>
      </c>
      <c r="C26" s="3" t="s">
        <v>88</v>
      </c>
      <c r="D26">
        <f>YEAR(C26)</f>
        <v>2019</v>
      </c>
      <c r="E26">
        <f t="shared" si="0"/>
        <v>11</v>
      </c>
      <c r="F26">
        <f t="shared" si="1"/>
        <v>14</v>
      </c>
    </row>
    <row r="27" spans="1:6" x14ac:dyDescent="0.2">
      <c r="A27" s="1">
        <v>26</v>
      </c>
      <c r="B27" t="s">
        <v>27</v>
      </c>
      <c r="C27" s="3" t="s">
        <v>85</v>
      </c>
      <c r="D27">
        <f>YEAR(C27)</f>
        <v>2019</v>
      </c>
      <c r="E27">
        <f t="shared" si="0"/>
        <v>11</v>
      </c>
      <c r="F27">
        <f t="shared" si="1"/>
        <v>17</v>
      </c>
    </row>
    <row r="28" spans="1:6" x14ac:dyDescent="0.2">
      <c r="A28" s="1">
        <v>27</v>
      </c>
      <c r="B28" t="s">
        <v>28</v>
      </c>
      <c r="C28" s="3" t="s">
        <v>81</v>
      </c>
      <c r="D28">
        <f>YEAR(C28)</f>
        <v>2019</v>
      </c>
      <c r="E28">
        <f t="shared" si="0"/>
        <v>11</v>
      </c>
      <c r="F28">
        <f t="shared" si="1"/>
        <v>21</v>
      </c>
    </row>
    <row r="29" spans="1:6" x14ac:dyDescent="0.2">
      <c r="A29" s="1">
        <v>28</v>
      </c>
      <c r="B29" t="s">
        <v>29</v>
      </c>
      <c r="C29" s="3" t="s">
        <v>89</v>
      </c>
      <c r="D29">
        <f>YEAR(C29)</f>
        <v>2019</v>
      </c>
      <c r="E29">
        <f t="shared" si="0"/>
        <v>11</v>
      </c>
      <c r="F29">
        <f t="shared" si="1"/>
        <v>7</v>
      </c>
    </row>
    <row r="30" spans="1:6" x14ac:dyDescent="0.2">
      <c r="A30" s="1">
        <v>29</v>
      </c>
      <c r="B30" t="s">
        <v>30</v>
      </c>
      <c r="C30" s="3" t="s">
        <v>90</v>
      </c>
      <c r="D30">
        <f>YEAR(C30)</f>
        <v>2019</v>
      </c>
      <c r="E30">
        <f t="shared" si="0"/>
        <v>11</v>
      </c>
      <c r="F30">
        <f t="shared" si="1"/>
        <v>15</v>
      </c>
    </row>
    <row r="31" spans="1:6" x14ac:dyDescent="0.2">
      <c r="A31" s="1">
        <v>30</v>
      </c>
      <c r="B31" t="s">
        <v>31</v>
      </c>
      <c r="C31" s="3" t="s">
        <v>91</v>
      </c>
      <c r="D31">
        <f>YEAR(C31)</f>
        <v>2019</v>
      </c>
      <c r="E31">
        <f t="shared" si="0"/>
        <v>11</v>
      </c>
      <c r="F31">
        <f t="shared" si="1"/>
        <v>1</v>
      </c>
    </row>
    <row r="32" spans="1:6" x14ac:dyDescent="0.2">
      <c r="A32" s="1">
        <v>31</v>
      </c>
      <c r="B32" t="s">
        <v>32</v>
      </c>
      <c r="C32" s="3" t="s">
        <v>92</v>
      </c>
      <c r="D32">
        <f>YEAR(C32)</f>
        <v>2019</v>
      </c>
      <c r="E32">
        <f t="shared" si="0"/>
        <v>11</v>
      </c>
      <c r="F32">
        <f t="shared" si="1"/>
        <v>12</v>
      </c>
    </row>
    <row r="33" spans="1:6" x14ac:dyDescent="0.2">
      <c r="A33" s="1">
        <v>32</v>
      </c>
      <c r="B33" t="s">
        <v>33</v>
      </c>
      <c r="C33" s="3" t="s">
        <v>93</v>
      </c>
      <c r="D33">
        <f>YEAR(C33)</f>
        <v>2019</v>
      </c>
      <c r="E33">
        <f t="shared" si="0"/>
        <v>11</v>
      </c>
      <c r="F33">
        <f t="shared" si="1"/>
        <v>6</v>
      </c>
    </row>
    <row r="34" spans="1:6" x14ac:dyDescent="0.2">
      <c r="A34" s="1">
        <v>33</v>
      </c>
      <c r="B34" t="s">
        <v>34</v>
      </c>
      <c r="C34" s="3" t="s">
        <v>94</v>
      </c>
      <c r="D34">
        <f>YEAR(C34)</f>
        <v>2019</v>
      </c>
      <c r="E34">
        <f t="shared" si="0"/>
        <v>10</v>
      </c>
      <c r="F34">
        <f t="shared" si="1"/>
        <v>28</v>
      </c>
    </row>
    <row r="35" spans="1:6" x14ac:dyDescent="0.2">
      <c r="A35" s="1">
        <v>34</v>
      </c>
      <c r="B35" t="s">
        <v>35</v>
      </c>
      <c r="C35" s="3" t="s">
        <v>95</v>
      </c>
      <c r="D35">
        <f>YEAR(C35)</f>
        <v>2019</v>
      </c>
      <c r="E35">
        <f t="shared" si="0"/>
        <v>10</v>
      </c>
      <c r="F35">
        <f t="shared" si="1"/>
        <v>27</v>
      </c>
    </row>
    <row r="36" spans="1:6" x14ac:dyDescent="0.2">
      <c r="A36" s="1">
        <v>35</v>
      </c>
      <c r="B36" t="s">
        <v>36</v>
      </c>
      <c r="C36" s="3" t="s">
        <v>96</v>
      </c>
      <c r="D36">
        <f>YEAR(C36)</f>
        <v>2019</v>
      </c>
      <c r="E36">
        <f t="shared" si="0"/>
        <v>10</v>
      </c>
      <c r="F36">
        <f t="shared" si="1"/>
        <v>22</v>
      </c>
    </row>
    <row r="37" spans="1:6" x14ac:dyDescent="0.2">
      <c r="A37" s="1">
        <v>36</v>
      </c>
      <c r="B37" t="s">
        <v>37</v>
      </c>
      <c r="C37" s="3" t="s">
        <v>95</v>
      </c>
      <c r="D37">
        <f>YEAR(C37)</f>
        <v>2019</v>
      </c>
      <c r="E37">
        <f t="shared" si="0"/>
        <v>10</v>
      </c>
      <c r="F37">
        <f t="shared" si="1"/>
        <v>27</v>
      </c>
    </row>
    <row r="38" spans="1:6" x14ac:dyDescent="0.2">
      <c r="A38" s="1">
        <v>37</v>
      </c>
      <c r="B38" t="s">
        <v>38</v>
      </c>
      <c r="C38" s="3" t="s">
        <v>97</v>
      </c>
      <c r="D38">
        <f>YEAR(C38)</f>
        <v>2019</v>
      </c>
      <c r="E38">
        <f t="shared" si="0"/>
        <v>10</v>
      </c>
      <c r="F38">
        <f t="shared" si="1"/>
        <v>18</v>
      </c>
    </row>
    <row r="39" spans="1:6" x14ac:dyDescent="0.2">
      <c r="A39" s="1">
        <v>38</v>
      </c>
      <c r="B39" t="s">
        <v>39</v>
      </c>
      <c r="C39" s="3" t="s">
        <v>98</v>
      </c>
      <c r="D39">
        <f>YEAR(C39)</f>
        <v>2019</v>
      </c>
      <c r="E39">
        <f t="shared" si="0"/>
        <v>10</v>
      </c>
      <c r="F39">
        <f t="shared" si="1"/>
        <v>17</v>
      </c>
    </row>
    <row r="40" spans="1:6" x14ac:dyDescent="0.2">
      <c r="A40" s="1">
        <v>39</v>
      </c>
      <c r="B40" t="s">
        <v>40</v>
      </c>
      <c r="C40" s="3" t="s">
        <v>98</v>
      </c>
      <c r="D40">
        <f>YEAR(C40)</f>
        <v>2019</v>
      </c>
      <c r="E40">
        <f t="shared" si="0"/>
        <v>10</v>
      </c>
      <c r="F40">
        <f t="shared" si="1"/>
        <v>17</v>
      </c>
    </row>
    <row r="41" spans="1:6" x14ac:dyDescent="0.2">
      <c r="A41" s="1">
        <v>40</v>
      </c>
      <c r="B41" t="s">
        <v>41</v>
      </c>
      <c r="C41" s="3" t="s">
        <v>99</v>
      </c>
      <c r="D41">
        <f>YEAR(C41)</f>
        <v>2019</v>
      </c>
      <c r="E41">
        <f t="shared" si="0"/>
        <v>10</v>
      </c>
      <c r="F41">
        <f t="shared" si="1"/>
        <v>10</v>
      </c>
    </row>
    <row r="42" spans="1:6" x14ac:dyDescent="0.2">
      <c r="A42" s="1">
        <v>41</v>
      </c>
      <c r="B42" t="s">
        <v>42</v>
      </c>
      <c r="C42" s="3" t="s">
        <v>100</v>
      </c>
      <c r="D42">
        <f>YEAR(C42)</f>
        <v>2019</v>
      </c>
      <c r="E42">
        <f t="shared" si="0"/>
        <v>10</v>
      </c>
      <c r="F42">
        <f t="shared" si="1"/>
        <v>11</v>
      </c>
    </row>
    <row r="43" spans="1:6" x14ac:dyDescent="0.2">
      <c r="A43" s="1">
        <v>42</v>
      </c>
      <c r="B43" t="s">
        <v>43</v>
      </c>
      <c r="C43" s="3" t="s">
        <v>101</v>
      </c>
      <c r="D43">
        <f>YEAR(C43)</f>
        <v>2019</v>
      </c>
      <c r="E43">
        <f t="shared" si="0"/>
        <v>10</v>
      </c>
      <c r="F43">
        <f t="shared" si="1"/>
        <v>13</v>
      </c>
    </row>
    <row r="44" spans="1:6" x14ac:dyDescent="0.2">
      <c r="A44" s="1">
        <v>43</v>
      </c>
      <c r="B44" t="s">
        <v>44</v>
      </c>
      <c r="C44" s="3" t="s">
        <v>102</v>
      </c>
      <c r="D44">
        <f>YEAR(C44)</f>
        <v>2019</v>
      </c>
      <c r="E44">
        <f t="shared" si="0"/>
        <v>10</v>
      </c>
      <c r="F44">
        <f t="shared" si="1"/>
        <v>5</v>
      </c>
    </row>
    <row r="45" spans="1:6" x14ac:dyDescent="0.2">
      <c r="A45" s="1">
        <v>44</v>
      </c>
      <c r="B45" t="s">
        <v>45</v>
      </c>
      <c r="C45" s="3" t="s">
        <v>103</v>
      </c>
      <c r="D45">
        <f>YEAR(C45)</f>
        <v>2019</v>
      </c>
      <c r="E45">
        <f t="shared" si="0"/>
        <v>9</v>
      </c>
      <c r="F45">
        <f t="shared" si="1"/>
        <v>26</v>
      </c>
    </row>
    <row r="46" spans="1:6" x14ac:dyDescent="0.2">
      <c r="A46" s="1">
        <v>45</v>
      </c>
      <c r="B46" t="s">
        <v>46</v>
      </c>
      <c r="C46" s="3" t="s">
        <v>104</v>
      </c>
      <c r="D46">
        <f>YEAR(C46)</f>
        <v>2019</v>
      </c>
      <c r="E46">
        <f t="shared" si="0"/>
        <v>9</v>
      </c>
      <c r="F46">
        <f t="shared" si="1"/>
        <v>24</v>
      </c>
    </row>
    <row r="47" spans="1:6" x14ac:dyDescent="0.2">
      <c r="A47" s="1">
        <v>46</v>
      </c>
      <c r="B47" t="s">
        <v>47</v>
      </c>
      <c r="C47" s="3" t="s">
        <v>105</v>
      </c>
      <c r="D47">
        <f>YEAR(C47)</f>
        <v>2019</v>
      </c>
      <c r="E47">
        <f t="shared" si="0"/>
        <v>9</v>
      </c>
      <c r="F47">
        <f t="shared" si="1"/>
        <v>20</v>
      </c>
    </row>
    <row r="48" spans="1:6" x14ac:dyDescent="0.2">
      <c r="A48" s="1">
        <v>47</v>
      </c>
      <c r="B48" t="s">
        <v>14</v>
      </c>
      <c r="C48" s="3" t="s">
        <v>106</v>
      </c>
      <c r="D48">
        <f>YEAR(C48)</f>
        <v>2019</v>
      </c>
      <c r="E48">
        <f t="shared" si="0"/>
        <v>9</v>
      </c>
      <c r="F48">
        <f t="shared" si="1"/>
        <v>17</v>
      </c>
    </row>
    <row r="49" spans="1:6" x14ac:dyDescent="0.2">
      <c r="A49" s="1">
        <v>48</v>
      </c>
      <c r="B49" t="s">
        <v>48</v>
      </c>
      <c r="C49" s="3" t="s">
        <v>106</v>
      </c>
      <c r="D49">
        <f>YEAR(C49)</f>
        <v>2019</v>
      </c>
      <c r="E49">
        <f t="shared" si="0"/>
        <v>9</v>
      </c>
      <c r="F49">
        <f t="shared" si="1"/>
        <v>17</v>
      </c>
    </row>
    <row r="50" spans="1:6" x14ac:dyDescent="0.2">
      <c r="A50" s="1">
        <v>49</v>
      </c>
      <c r="B50" t="s">
        <v>49</v>
      </c>
      <c r="C50" s="3" t="s">
        <v>106</v>
      </c>
      <c r="D50">
        <f>YEAR(C50)</f>
        <v>2019</v>
      </c>
      <c r="E50">
        <f t="shared" si="0"/>
        <v>9</v>
      </c>
      <c r="F50">
        <f t="shared" si="1"/>
        <v>17</v>
      </c>
    </row>
    <row r="51" spans="1:6" x14ac:dyDescent="0.2">
      <c r="A51" s="1">
        <v>50</v>
      </c>
      <c r="B51" t="s">
        <v>50</v>
      </c>
      <c r="C51" s="3" t="s">
        <v>107</v>
      </c>
      <c r="D51">
        <f>YEAR(C51)</f>
        <v>2019</v>
      </c>
      <c r="E51">
        <f t="shared" si="0"/>
        <v>9</v>
      </c>
      <c r="F51">
        <f t="shared" si="1"/>
        <v>11</v>
      </c>
    </row>
    <row r="52" spans="1:6" x14ac:dyDescent="0.2">
      <c r="A52" s="1">
        <v>51</v>
      </c>
      <c r="B52" t="s">
        <v>51</v>
      </c>
      <c r="C52" s="3" t="s">
        <v>108</v>
      </c>
      <c r="D52">
        <f>YEAR(C52)</f>
        <v>2019</v>
      </c>
      <c r="E52">
        <f t="shared" si="0"/>
        <v>9</v>
      </c>
      <c r="F52">
        <f t="shared" si="1"/>
        <v>8</v>
      </c>
    </row>
    <row r="53" spans="1:6" x14ac:dyDescent="0.2">
      <c r="A53" s="1">
        <v>52</v>
      </c>
      <c r="B53" t="s">
        <v>51</v>
      </c>
      <c r="C53" s="3" t="s">
        <v>108</v>
      </c>
      <c r="D53">
        <f>YEAR(C53)</f>
        <v>2019</v>
      </c>
      <c r="E53">
        <f t="shared" si="0"/>
        <v>9</v>
      </c>
      <c r="F53">
        <f t="shared" si="1"/>
        <v>8</v>
      </c>
    </row>
    <row r="54" spans="1:6" x14ac:dyDescent="0.2">
      <c r="A54" s="1">
        <v>53</v>
      </c>
      <c r="B54" t="s">
        <v>51</v>
      </c>
      <c r="C54" s="3" t="s">
        <v>109</v>
      </c>
      <c r="D54">
        <f>YEAR(C54)</f>
        <v>2019</v>
      </c>
      <c r="E54">
        <f t="shared" si="0"/>
        <v>9</v>
      </c>
      <c r="F54">
        <f t="shared" si="1"/>
        <v>6</v>
      </c>
    </row>
    <row r="55" spans="1:6" x14ac:dyDescent="0.2">
      <c r="A55" s="1">
        <v>54</v>
      </c>
      <c r="B55" t="s">
        <v>52</v>
      </c>
      <c r="C55" s="3" t="s">
        <v>109</v>
      </c>
      <c r="D55">
        <f>YEAR(C55)</f>
        <v>2019</v>
      </c>
      <c r="E55">
        <f t="shared" si="0"/>
        <v>9</v>
      </c>
      <c r="F55">
        <f t="shared" si="1"/>
        <v>6</v>
      </c>
    </row>
    <row r="56" spans="1:6" x14ac:dyDescent="0.2">
      <c r="A56" s="1">
        <v>55</v>
      </c>
      <c r="B56" t="s">
        <v>53</v>
      </c>
      <c r="C56" s="3" t="s">
        <v>110</v>
      </c>
      <c r="D56">
        <f>YEAR(C56)</f>
        <v>2019</v>
      </c>
      <c r="E56">
        <f t="shared" si="0"/>
        <v>8</v>
      </c>
      <c r="F56">
        <f t="shared" si="1"/>
        <v>26</v>
      </c>
    </row>
    <row r="57" spans="1:6" x14ac:dyDescent="0.2">
      <c r="A57" s="1">
        <v>56</v>
      </c>
      <c r="B57" t="s">
        <v>54</v>
      </c>
      <c r="C57" s="3" t="s">
        <v>111</v>
      </c>
      <c r="D57">
        <f>YEAR(C57)</f>
        <v>2019</v>
      </c>
      <c r="E57">
        <f t="shared" si="0"/>
        <v>9</v>
      </c>
      <c r="F57">
        <f t="shared" si="1"/>
        <v>1</v>
      </c>
    </row>
    <row r="58" spans="1:6" x14ac:dyDescent="0.2">
      <c r="A58" s="1">
        <v>57</v>
      </c>
      <c r="B58" t="s">
        <v>54</v>
      </c>
      <c r="C58" s="3" t="s">
        <v>111</v>
      </c>
      <c r="D58">
        <f>YEAR(C58)</f>
        <v>2019</v>
      </c>
      <c r="E58">
        <f t="shared" si="0"/>
        <v>9</v>
      </c>
      <c r="F58">
        <f t="shared" si="1"/>
        <v>1</v>
      </c>
    </row>
    <row r="59" spans="1:6" x14ac:dyDescent="0.2">
      <c r="A59" s="1">
        <v>58</v>
      </c>
      <c r="B59" t="s">
        <v>55</v>
      </c>
      <c r="C59" s="3" t="s">
        <v>112</v>
      </c>
      <c r="D59">
        <f>YEAR(C59)</f>
        <v>2019</v>
      </c>
      <c r="E59">
        <f t="shared" si="0"/>
        <v>9</v>
      </c>
      <c r="F59">
        <f t="shared" si="1"/>
        <v>4</v>
      </c>
    </row>
    <row r="60" spans="1:6" x14ac:dyDescent="0.2">
      <c r="A60" s="1">
        <v>59</v>
      </c>
      <c r="B60" t="s">
        <v>56</v>
      </c>
      <c r="C60" s="3" t="s">
        <v>113</v>
      </c>
      <c r="D60">
        <f>YEAR(C60)</f>
        <v>2019</v>
      </c>
      <c r="E60">
        <f t="shared" si="0"/>
        <v>8</v>
      </c>
      <c r="F60">
        <f t="shared" si="1"/>
        <v>25</v>
      </c>
    </row>
    <row r="61" spans="1:6" x14ac:dyDescent="0.2">
      <c r="A61" s="1">
        <v>60</v>
      </c>
      <c r="B61" t="s">
        <v>54</v>
      </c>
      <c r="C61" s="3" t="s">
        <v>114</v>
      </c>
      <c r="D61">
        <f>YEAR(C61)</f>
        <v>2019</v>
      </c>
      <c r="E61">
        <f t="shared" si="0"/>
        <v>8</v>
      </c>
      <c r="F61">
        <f t="shared" si="1"/>
        <v>30</v>
      </c>
    </row>
    <row r="62" spans="1:6" x14ac:dyDescent="0.2">
      <c r="A62" s="1">
        <v>61</v>
      </c>
      <c r="B62" t="s">
        <v>57</v>
      </c>
      <c r="C62" s="3" t="s">
        <v>115</v>
      </c>
      <c r="D62">
        <f>YEAR(C62)</f>
        <v>2019</v>
      </c>
      <c r="E62">
        <f t="shared" si="0"/>
        <v>8</v>
      </c>
      <c r="F62">
        <f t="shared" si="1"/>
        <v>23</v>
      </c>
    </row>
    <row r="63" spans="1:6" x14ac:dyDescent="0.2">
      <c r="A63" s="1">
        <v>62</v>
      </c>
      <c r="B63" t="s">
        <v>58</v>
      </c>
      <c r="C63" s="3" t="s">
        <v>115</v>
      </c>
      <c r="D63">
        <f>YEAR(C63)</f>
        <v>2019</v>
      </c>
      <c r="E63">
        <f t="shared" si="0"/>
        <v>8</v>
      </c>
      <c r="F63">
        <f t="shared" si="1"/>
        <v>23</v>
      </c>
    </row>
    <row r="64" spans="1:6" x14ac:dyDescent="0.2">
      <c r="A64" s="1">
        <v>63</v>
      </c>
      <c r="B64" t="s">
        <v>53</v>
      </c>
      <c r="C64" s="3" t="s">
        <v>115</v>
      </c>
      <c r="D64">
        <f>YEAR(C64)</f>
        <v>2019</v>
      </c>
      <c r="E64">
        <f t="shared" si="0"/>
        <v>8</v>
      </c>
      <c r="F64">
        <f t="shared" si="1"/>
        <v>23</v>
      </c>
    </row>
    <row r="65" spans="1:6" x14ac:dyDescent="0.2">
      <c r="A65" s="1">
        <v>64</v>
      </c>
      <c r="B65" t="s">
        <v>59</v>
      </c>
      <c r="C65" s="3" t="s">
        <v>116</v>
      </c>
      <c r="D65">
        <f>YEAR(C65)</f>
        <v>2019</v>
      </c>
      <c r="E65">
        <f t="shared" si="0"/>
        <v>8</v>
      </c>
      <c r="F65">
        <f t="shared" si="1"/>
        <v>20</v>
      </c>
    </row>
    <row r="66" spans="1:6" x14ac:dyDescent="0.2">
      <c r="A66" s="1">
        <v>65</v>
      </c>
      <c r="B66" t="s">
        <v>60</v>
      </c>
      <c r="C66" s="3" t="s">
        <v>110</v>
      </c>
      <c r="D66">
        <f>YEAR(C66)</f>
        <v>2019</v>
      </c>
      <c r="E66">
        <f t="shared" si="0"/>
        <v>8</v>
      </c>
      <c r="F66">
        <f t="shared" si="1"/>
        <v>26</v>
      </c>
    </row>
    <row r="67" spans="1:6" x14ac:dyDescent="0.2">
      <c r="A67" s="1">
        <v>66</v>
      </c>
      <c r="B67" t="s">
        <v>61</v>
      </c>
      <c r="C67" s="3" t="s">
        <v>117</v>
      </c>
      <c r="D67">
        <f>YEAR(C67)</f>
        <v>2019</v>
      </c>
      <c r="E67">
        <f t="shared" ref="E67:E81" si="2">MONTH(C67)</f>
        <v>8</v>
      </c>
      <c r="F67">
        <f t="shared" ref="F67:F81" si="3">DAY(C67)</f>
        <v>21</v>
      </c>
    </row>
    <row r="68" spans="1:6" x14ac:dyDescent="0.2">
      <c r="A68" s="1">
        <v>67</v>
      </c>
      <c r="B68" t="s">
        <v>62</v>
      </c>
      <c r="C68" s="3" t="s">
        <v>118</v>
      </c>
      <c r="D68">
        <f>YEAR(C68)</f>
        <v>2019</v>
      </c>
      <c r="E68">
        <f t="shared" si="2"/>
        <v>8</v>
      </c>
      <c r="F68">
        <f t="shared" si="3"/>
        <v>22</v>
      </c>
    </row>
    <row r="69" spans="1:6" x14ac:dyDescent="0.2">
      <c r="A69" s="1">
        <v>68</v>
      </c>
      <c r="B69" t="s">
        <v>63</v>
      </c>
      <c r="C69" s="3" t="s">
        <v>119</v>
      </c>
      <c r="D69">
        <f>YEAR(C69)</f>
        <v>2019</v>
      </c>
      <c r="E69">
        <f t="shared" si="2"/>
        <v>8</v>
      </c>
      <c r="F69">
        <f t="shared" si="3"/>
        <v>13</v>
      </c>
    </row>
    <row r="70" spans="1:6" x14ac:dyDescent="0.2">
      <c r="A70" s="1">
        <v>69</v>
      </c>
      <c r="B70" t="s">
        <v>64</v>
      </c>
      <c r="C70" s="3" t="s">
        <v>120</v>
      </c>
      <c r="D70">
        <f>YEAR(C70)</f>
        <v>2019</v>
      </c>
      <c r="E70">
        <f t="shared" si="2"/>
        <v>8</v>
      </c>
      <c r="F70">
        <f t="shared" si="3"/>
        <v>14</v>
      </c>
    </row>
    <row r="71" spans="1:6" x14ac:dyDescent="0.2">
      <c r="A71" s="1">
        <v>70</v>
      </c>
      <c r="B71" t="s">
        <v>65</v>
      </c>
      <c r="C71" s="3" t="s">
        <v>119</v>
      </c>
      <c r="D71">
        <f>YEAR(C71)</f>
        <v>2019</v>
      </c>
      <c r="E71">
        <f t="shared" si="2"/>
        <v>8</v>
      </c>
      <c r="F71">
        <f t="shared" si="3"/>
        <v>13</v>
      </c>
    </row>
    <row r="72" spans="1:6" x14ac:dyDescent="0.2">
      <c r="A72" s="1">
        <v>71</v>
      </c>
      <c r="B72" t="s">
        <v>66</v>
      </c>
      <c r="C72" s="3" t="s">
        <v>121</v>
      </c>
      <c r="D72">
        <f>YEAR(C72)</f>
        <v>2019</v>
      </c>
      <c r="E72">
        <f t="shared" si="2"/>
        <v>8</v>
      </c>
      <c r="F72">
        <f t="shared" si="3"/>
        <v>17</v>
      </c>
    </row>
    <row r="73" spans="1:6" x14ac:dyDescent="0.2">
      <c r="A73" s="1">
        <v>72</v>
      </c>
      <c r="B73" t="s">
        <v>67</v>
      </c>
      <c r="C73" s="3" t="s">
        <v>122</v>
      </c>
      <c r="D73">
        <f>YEAR(C73)</f>
        <v>2019</v>
      </c>
      <c r="E73">
        <f t="shared" si="2"/>
        <v>8</v>
      </c>
      <c r="F73">
        <f t="shared" si="3"/>
        <v>19</v>
      </c>
    </row>
    <row r="74" spans="1:6" x14ac:dyDescent="0.2">
      <c r="A74" s="1">
        <v>73</v>
      </c>
      <c r="B74" t="s">
        <v>68</v>
      </c>
      <c r="C74" s="3" t="s">
        <v>123</v>
      </c>
      <c r="D74">
        <f>YEAR(C74)</f>
        <v>2019</v>
      </c>
      <c r="E74">
        <f t="shared" si="2"/>
        <v>8</v>
      </c>
      <c r="F74">
        <f t="shared" si="3"/>
        <v>1</v>
      </c>
    </row>
    <row r="75" spans="1:6" x14ac:dyDescent="0.2">
      <c r="A75" s="1">
        <v>74</v>
      </c>
      <c r="B75" t="s">
        <v>69</v>
      </c>
      <c r="C75" s="3" t="s">
        <v>124</v>
      </c>
      <c r="D75">
        <f>YEAR(C75)</f>
        <v>2019</v>
      </c>
      <c r="E75">
        <f t="shared" si="2"/>
        <v>8</v>
      </c>
      <c r="F75">
        <f t="shared" si="3"/>
        <v>10</v>
      </c>
    </row>
    <row r="76" spans="1:6" x14ac:dyDescent="0.2">
      <c r="A76" s="1">
        <v>75</v>
      </c>
      <c r="B76" t="s">
        <v>70</v>
      </c>
      <c r="C76" s="3" t="s">
        <v>125</v>
      </c>
      <c r="D76">
        <f>YEAR(C76)</f>
        <v>2019</v>
      </c>
      <c r="E76">
        <f t="shared" si="2"/>
        <v>7</v>
      </c>
      <c r="F76">
        <f t="shared" si="3"/>
        <v>28</v>
      </c>
    </row>
    <row r="77" spans="1:6" x14ac:dyDescent="0.2">
      <c r="A77" s="1">
        <v>76</v>
      </c>
      <c r="B77" t="s">
        <v>71</v>
      </c>
      <c r="C77" s="3" t="s">
        <v>126</v>
      </c>
      <c r="D77">
        <f>YEAR(C77)</f>
        <v>2019</v>
      </c>
      <c r="E77">
        <f t="shared" si="2"/>
        <v>7</v>
      </c>
      <c r="F77">
        <f t="shared" si="3"/>
        <v>31</v>
      </c>
    </row>
    <row r="78" spans="1:6" x14ac:dyDescent="0.2">
      <c r="A78" s="1">
        <v>77</v>
      </c>
      <c r="B78" t="s">
        <v>72</v>
      </c>
      <c r="C78" s="3" t="s">
        <v>127</v>
      </c>
      <c r="D78">
        <f>YEAR(C78)</f>
        <v>2019</v>
      </c>
      <c r="E78">
        <f t="shared" si="2"/>
        <v>7</v>
      </c>
      <c r="F78">
        <f t="shared" si="3"/>
        <v>18</v>
      </c>
    </row>
    <row r="79" spans="1:6" x14ac:dyDescent="0.2">
      <c r="A79" s="1">
        <v>78</v>
      </c>
      <c r="B79" t="s">
        <v>73</v>
      </c>
      <c r="C79" s="3" t="s">
        <v>128</v>
      </c>
      <c r="D79">
        <f>YEAR(C79)</f>
        <v>2019</v>
      </c>
      <c r="E79">
        <f t="shared" si="2"/>
        <v>7</v>
      </c>
      <c r="F79">
        <f t="shared" si="3"/>
        <v>20</v>
      </c>
    </row>
    <row r="80" spans="1:6" x14ac:dyDescent="0.2">
      <c r="A80" s="1">
        <v>79</v>
      </c>
      <c r="B80" t="s">
        <v>74</v>
      </c>
      <c r="C80" s="3" t="s">
        <v>129</v>
      </c>
      <c r="D80">
        <f>YEAR(C80)</f>
        <v>2019</v>
      </c>
      <c r="E80">
        <f t="shared" si="2"/>
        <v>7</v>
      </c>
      <c r="F80">
        <f t="shared" si="3"/>
        <v>9</v>
      </c>
    </row>
    <row r="81" spans="1:6" x14ac:dyDescent="0.2">
      <c r="A81" s="1">
        <v>80</v>
      </c>
      <c r="B81" t="s">
        <v>75</v>
      </c>
      <c r="C81" s="3" t="s">
        <v>129</v>
      </c>
      <c r="D81">
        <f>YEAR(C81)</f>
        <v>2019</v>
      </c>
      <c r="E81">
        <f t="shared" si="2"/>
        <v>7</v>
      </c>
      <c r="F81">
        <f t="shared" si="3"/>
        <v>9</v>
      </c>
    </row>
    <row r="82" spans="1:6" x14ac:dyDescent="0.2">
      <c r="A82" s="1"/>
    </row>
    <row r="83" spans="1:6" x14ac:dyDescent="0.2">
      <c r="A83" s="1"/>
    </row>
    <row r="84" spans="1:6" x14ac:dyDescent="0.2">
      <c r="A84" s="1"/>
    </row>
    <row r="85" spans="1:6" x14ac:dyDescent="0.2">
      <c r="A85" s="1"/>
    </row>
    <row r="86" spans="1:6" x14ac:dyDescent="0.2">
      <c r="A86" s="1"/>
    </row>
    <row r="87" spans="1:6" x14ac:dyDescent="0.2">
      <c r="A87" s="1"/>
    </row>
    <row r="88" spans="1:6" x14ac:dyDescent="0.2">
      <c r="A88" s="1"/>
    </row>
    <row r="89" spans="1:6" x14ac:dyDescent="0.2">
      <c r="A89" s="1"/>
    </row>
    <row r="90" spans="1:6" x14ac:dyDescent="0.2">
      <c r="A90" s="1"/>
    </row>
    <row r="91" spans="1:6" x14ac:dyDescent="0.2">
      <c r="A91" s="1"/>
    </row>
    <row r="92" spans="1:6" x14ac:dyDescent="0.2">
      <c r="A92" s="1"/>
    </row>
    <row r="93" spans="1:6" x14ac:dyDescent="0.2">
      <c r="A93" s="1"/>
    </row>
    <row r="94" spans="1:6" x14ac:dyDescent="0.2">
      <c r="A94" s="1"/>
    </row>
    <row r="95" spans="1:6" x14ac:dyDescent="0.2">
      <c r="A95" s="1"/>
    </row>
    <row r="96" spans="1:6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2019-12-07T14:03:47Z</dcterms:created>
  <dcterms:modified xsi:type="dcterms:W3CDTF">2019-12-11T02:01:45Z</dcterms:modified>
</cp:coreProperties>
</file>