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wani/Desktop/Moodys Project/"/>
    </mc:Choice>
  </mc:AlternateContent>
  <xr:revisionPtr revIDLastSave="0" documentId="13_ncr:1_{345EB03F-2490-7640-932B-3DDBE9F09DDA}" xr6:coauthVersionLast="43" xr6:coauthVersionMax="43" xr10:uidLastSave="{00000000-0000-0000-0000-000000000000}"/>
  <bookViews>
    <workbookView xWindow="0" yWindow="460" windowWidth="25600" windowHeight="14540" activeTab="1" xr2:uid="{DEE240B0-D37E-184B-BB7C-7D155ADC2AF4}"/>
  </bookViews>
  <sheets>
    <sheet name="Sheet2" sheetId="2" r:id="rId1"/>
    <sheet name="Sheet4" sheetId="4" r:id="rId2"/>
  </sheets>
  <definedNames>
    <definedName name="_xlnm._FilterDatabase" localSheetId="1" hidden="1">Sheet4!$E$1:$E$458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41" i="2" l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11" i="2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580" i="2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549" i="2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20" i="2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19" i="2"/>
  <c r="B488" i="2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458" i="2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28" i="2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27" i="2"/>
  <c r="B400" i="2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399" i="2"/>
  <c r="B369" i="2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68" i="2"/>
  <c r="B337" i="2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08" i="2"/>
  <c r="B309" i="2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07" i="2"/>
  <c r="B276" i="2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246" i="2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15" i="2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184" i="2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154" i="2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24" i="2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23" i="2"/>
  <c r="B94" i="2"/>
  <c r="B95" i="2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93" i="2"/>
  <c r="B62" i="2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34" i="2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" i="2"/>
  <c r="F368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275" i="2"/>
  <c r="F247" i="2"/>
  <c r="F184" i="2"/>
  <c r="F163" i="2"/>
  <c r="F142" i="2"/>
  <c r="F135" i="2"/>
  <c r="F129" i="2"/>
  <c r="F122" i="2"/>
  <c r="F114" i="2"/>
  <c r="F107" i="2"/>
  <c r="F100" i="2"/>
  <c r="F93" i="2"/>
  <c r="F86" i="2"/>
  <c r="F79" i="2"/>
  <c r="F72" i="2"/>
  <c r="F65" i="2"/>
  <c r="F62" i="2"/>
  <c r="F58" i="2"/>
  <c r="F51" i="2"/>
  <c r="F46" i="2"/>
  <c r="F44" i="2"/>
  <c r="F38" i="2"/>
  <c r="F33" i="2"/>
  <c r="F30" i="2"/>
  <c r="F23" i="2"/>
  <c r="F17" i="2"/>
  <c r="F9" i="2"/>
</calcChain>
</file>

<file path=xl/sharedStrings.xml><?xml version="1.0" encoding="utf-8"?>
<sst xmlns="http://schemas.openxmlformats.org/spreadsheetml/2006/main" count="3738" uniqueCount="1068">
  <si>
    <t>Month</t>
  </si>
  <si>
    <t>Day</t>
  </si>
  <si>
    <t>MEAN_comp</t>
  </si>
  <si>
    <t>AGG_MEAN_comp</t>
  </si>
  <si>
    <t>AGG_Positive</t>
  </si>
  <si>
    <t>Price</t>
  </si>
  <si>
    <t>Open</t>
  </si>
  <si>
    <t>High</t>
  </si>
  <si>
    <t>Low</t>
  </si>
  <si>
    <t>Vol.</t>
  </si>
  <si>
    <t>January</t>
  </si>
  <si>
    <t>W</t>
  </si>
  <si>
    <t>5.20M</t>
  </si>
  <si>
    <t>13.37M</t>
  </si>
  <si>
    <t>14.31M</t>
  </si>
  <si>
    <t>20.24M</t>
  </si>
  <si>
    <t>112.09M</t>
  </si>
  <si>
    <t>22.03M</t>
  </si>
  <si>
    <t>16.24M</t>
  </si>
  <si>
    <t>13.38M</t>
  </si>
  <si>
    <t>13.32M</t>
  </si>
  <si>
    <t>9.19M</t>
  </si>
  <si>
    <t>8.30M</t>
  </si>
  <si>
    <t>13.01M</t>
  </si>
  <si>
    <t>8.48M</t>
  </si>
  <si>
    <t>17.04M</t>
  </si>
  <si>
    <t>12.10M</t>
  </si>
  <si>
    <t>16.08M</t>
  </si>
  <si>
    <t>14.54M</t>
  </si>
  <si>
    <t>19.34M</t>
  </si>
  <si>
    <t>February</t>
  </si>
  <si>
    <t>28.44M</t>
  </si>
  <si>
    <t>70.60M</t>
  </si>
  <si>
    <t>26.26M</t>
  </si>
  <si>
    <t>35.51M</t>
  </si>
  <si>
    <t>69.66M</t>
  </si>
  <si>
    <t>55.89M</t>
  </si>
  <si>
    <t>34.78M</t>
  </si>
  <si>
    <t>27.60M</t>
  </si>
  <si>
    <t>41.38M</t>
  </si>
  <si>
    <t>33.99M</t>
  </si>
  <si>
    <t>13.27M</t>
  </si>
  <si>
    <t>81.04M</t>
  </si>
  <si>
    <t>31.28M</t>
  </si>
  <si>
    <t>37.89M</t>
  </si>
  <si>
    <t>25.78M</t>
  </si>
  <si>
    <t>56.99M</t>
  </si>
  <si>
    <t>27.68M</t>
  </si>
  <si>
    <t>23.87M</t>
  </si>
  <si>
    <t>March</t>
  </si>
  <si>
    <t>15.01M</t>
  </si>
  <si>
    <t>20.40M</t>
  </si>
  <si>
    <t>16.00M</t>
  </si>
  <si>
    <t>15.05M</t>
  </si>
  <si>
    <t>24.24M</t>
  </si>
  <si>
    <t>42.28M</t>
  </si>
  <si>
    <t>23.69M</t>
  </si>
  <si>
    <t>135.13M</t>
  </si>
  <si>
    <t>64.29M</t>
  </si>
  <si>
    <t>14.73M</t>
  </si>
  <si>
    <t>24.59M</t>
  </si>
  <si>
    <t>9.97M</t>
  </si>
  <si>
    <t>9.24M</t>
  </si>
  <si>
    <t>38.98M</t>
  </si>
  <si>
    <t>19.62M</t>
  </si>
  <si>
    <t>42.75M</t>
  </si>
  <si>
    <t>57.21M</t>
  </si>
  <si>
    <t>29.87M</t>
  </si>
  <si>
    <t>162.43M</t>
  </si>
  <si>
    <t>107.67M</t>
  </si>
  <si>
    <t>April</t>
  </si>
  <si>
    <t>26.94M</t>
  </si>
  <si>
    <t>24.04M</t>
  </si>
  <si>
    <t>26.18M</t>
  </si>
  <si>
    <t>31.02M</t>
  </si>
  <si>
    <t>10.73M</t>
  </si>
  <si>
    <t>7.83M</t>
  </si>
  <si>
    <t>16.03M</t>
  </si>
  <si>
    <t>16.35M</t>
  </si>
  <si>
    <t>38.37M</t>
  </si>
  <si>
    <t>7.02M</t>
  </si>
  <si>
    <t>91.75M</t>
  </si>
  <si>
    <t>9.18M</t>
  </si>
  <si>
    <t>12.32M</t>
  </si>
  <si>
    <t>12.16M</t>
  </si>
  <si>
    <t>10.94M</t>
  </si>
  <si>
    <t>16.59M</t>
  </si>
  <si>
    <t>14.38M</t>
  </si>
  <si>
    <t>11.85M</t>
  </si>
  <si>
    <t>May</t>
  </si>
  <si>
    <t>51.04M</t>
  </si>
  <si>
    <t>33.94M</t>
  </si>
  <si>
    <t>13.91M</t>
  </si>
  <si>
    <t>11.65M</t>
  </si>
  <si>
    <t>12.21M</t>
  </si>
  <si>
    <t>24.18M</t>
  </si>
  <si>
    <t>48.83M</t>
  </si>
  <si>
    <t>23.84M</t>
  </si>
  <si>
    <t>35.60M</t>
  </si>
  <si>
    <t>22.55M</t>
  </si>
  <si>
    <t>14.46M</t>
  </si>
  <si>
    <t>21.85M</t>
  </si>
  <si>
    <t>16.02M</t>
  </si>
  <si>
    <t>16.48M</t>
  </si>
  <si>
    <t>24.93M</t>
  </si>
  <si>
    <t>18.11M</t>
  </si>
  <si>
    <t>53.68M</t>
  </si>
  <si>
    <t>82.05M</t>
  </si>
  <si>
    <t>25.43M</t>
  </si>
  <si>
    <t>28.73M</t>
  </si>
  <si>
    <t>25.71M</t>
  </si>
  <si>
    <t>June</t>
  </si>
  <si>
    <t>19.02M</t>
  </si>
  <si>
    <t>11.80M</t>
  </si>
  <si>
    <t>12.84M</t>
  </si>
  <si>
    <t>12.50M</t>
  </si>
  <si>
    <t>24.30M</t>
  </si>
  <si>
    <t>13.24M</t>
  </si>
  <si>
    <t>15.00M</t>
  </si>
  <si>
    <t>16.17M</t>
  </si>
  <si>
    <t>9.73M</t>
  </si>
  <si>
    <t>46.84M</t>
  </si>
  <si>
    <t>16.70M</t>
  </si>
  <si>
    <t>23.37M</t>
  </si>
  <si>
    <t>14.01M</t>
  </si>
  <si>
    <t>19.40M</t>
  </si>
  <si>
    <t>19.03M</t>
  </si>
  <si>
    <t>8.85M</t>
  </si>
  <si>
    <t>14.77M</t>
  </si>
  <si>
    <t>19.19M</t>
  </si>
  <si>
    <t>21.63M</t>
  </si>
  <si>
    <t>July</t>
  </si>
  <si>
    <t>19.11M</t>
  </si>
  <si>
    <t>11.90M</t>
  </si>
  <si>
    <t>21.38M</t>
  </si>
  <si>
    <t>10.89M</t>
  </si>
  <si>
    <t>22.43M</t>
  </si>
  <si>
    <t>5.97M</t>
  </si>
  <si>
    <t>8.03M</t>
  </si>
  <si>
    <t>13.94M</t>
  </si>
  <si>
    <t>18.85M</t>
  </si>
  <si>
    <t>46.20M</t>
  </si>
  <si>
    <t>13.30M</t>
  </si>
  <si>
    <t>17.09M</t>
  </si>
  <si>
    <t>103.69M</t>
  </si>
  <si>
    <t>20.88M</t>
  </si>
  <si>
    <t>14.79M</t>
  </si>
  <si>
    <t>10.34M</t>
  </si>
  <si>
    <t>12.58M</t>
  </si>
  <si>
    <t>11.78M</t>
  </si>
  <si>
    <t>8.62M</t>
  </si>
  <si>
    <t>10.37M</t>
  </si>
  <si>
    <t>28.08M</t>
  </si>
  <si>
    <t>August</t>
  </si>
  <si>
    <t>13.65M</t>
  </si>
  <si>
    <t>10.01M</t>
  </si>
  <si>
    <t>10.99M</t>
  </si>
  <si>
    <t>10.08M</t>
  </si>
  <si>
    <t>15.88M</t>
  </si>
  <si>
    <t>24.83M</t>
  </si>
  <si>
    <t>8.92M</t>
  </si>
  <si>
    <t>9.89M</t>
  </si>
  <si>
    <t>13.78M</t>
  </si>
  <si>
    <t>11.67M</t>
  </si>
  <si>
    <t>9.07M</t>
  </si>
  <si>
    <t>14.64M</t>
  </si>
  <si>
    <t>18.21M</t>
  </si>
  <si>
    <t>15.79M</t>
  </si>
  <si>
    <t>14.41M</t>
  </si>
  <si>
    <t>17.88M</t>
  </si>
  <si>
    <t>9.63M</t>
  </si>
  <si>
    <t>19.99M</t>
  </si>
  <si>
    <t>44.76M</t>
  </si>
  <si>
    <t>19.82M</t>
  </si>
  <si>
    <t>18.73M</t>
  </si>
  <si>
    <t>17.24M</t>
  </si>
  <si>
    <t>September</t>
  </si>
  <si>
    <t>14.02M</t>
  </si>
  <si>
    <t>10.22M</t>
  </si>
  <si>
    <t>9.29M</t>
  </si>
  <si>
    <t>9.09M</t>
  </si>
  <si>
    <t>10.43M</t>
  </si>
  <si>
    <t>40.97M</t>
  </si>
  <si>
    <t>51.06M</t>
  </si>
  <si>
    <t>15.17M</t>
  </si>
  <si>
    <t>14.89M</t>
  </si>
  <si>
    <t>33.76M</t>
  </si>
  <si>
    <t>15.57M</t>
  </si>
  <si>
    <t>12.07M</t>
  </si>
  <si>
    <t>26.09M</t>
  </si>
  <si>
    <t>10.67M</t>
  </si>
  <si>
    <t>12.22M</t>
  </si>
  <si>
    <t>13.58M</t>
  </si>
  <si>
    <t>15.25M</t>
  </si>
  <si>
    <t>October</t>
  </si>
  <si>
    <t>8.58M</t>
  </si>
  <si>
    <t>20.14M</t>
  </si>
  <si>
    <t>24.60M</t>
  </si>
  <si>
    <t>11.09M</t>
  </si>
  <si>
    <t>10.82M</t>
  </si>
  <si>
    <t>10.03M</t>
  </si>
  <si>
    <t>31.88M</t>
  </si>
  <si>
    <t>9.52M</t>
  </si>
  <si>
    <t>9.65M</t>
  </si>
  <si>
    <t>42.22M</t>
  </si>
  <si>
    <t>32.87M</t>
  </si>
  <si>
    <t>10.09M</t>
  </si>
  <si>
    <t>4.95M</t>
  </si>
  <si>
    <t>5.75M</t>
  </si>
  <si>
    <t>15.42M</t>
  </si>
  <si>
    <t>8.93M</t>
  </si>
  <si>
    <t>13.85M</t>
  </si>
  <si>
    <t>19.63M</t>
  </si>
  <si>
    <t>66.04M</t>
  </si>
  <si>
    <t>31.65M</t>
  </si>
  <si>
    <t>28.14M</t>
  </si>
  <si>
    <t>November</t>
  </si>
  <si>
    <t>53.09M</t>
  </si>
  <si>
    <t>43.51M</t>
  </si>
  <si>
    <t>35.68M</t>
  </si>
  <si>
    <t>21.19M</t>
  </si>
  <si>
    <t>16.25M</t>
  </si>
  <si>
    <t>22.63M</t>
  </si>
  <si>
    <t>11.71M</t>
  </si>
  <si>
    <t>281.63M</t>
  </si>
  <si>
    <t>13.46M</t>
  </si>
  <si>
    <t>3.82M</t>
  </si>
  <si>
    <t>20.27M</t>
  </si>
  <si>
    <t>10.63M</t>
  </si>
  <si>
    <t>17.59M</t>
  </si>
  <si>
    <t>93.41M</t>
  </si>
  <si>
    <t>15.89M</t>
  </si>
  <si>
    <t>18.26M</t>
  </si>
  <si>
    <t>December</t>
  </si>
  <si>
    <t>21.61M</t>
  </si>
  <si>
    <t>25.07M</t>
  </si>
  <si>
    <t>24.31M</t>
  </si>
  <si>
    <t>9.59M</t>
  </si>
  <si>
    <t>14.08M</t>
  </si>
  <si>
    <t>28.95M</t>
  </si>
  <si>
    <t>11.04M</t>
  </si>
  <si>
    <t>6.30M</t>
  </si>
  <si>
    <t>11.44M</t>
  </si>
  <si>
    <t>21.25M</t>
  </si>
  <si>
    <t>89.37M</t>
  </si>
  <si>
    <t>27.78M</t>
  </si>
  <si>
    <t>4.25M</t>
  </si>
  <si>
    <t>3.85M</t>
  </si>
  <si>
    <t>9.25M</t>
  </si>
  <si>
    <t>4.66M</t>
  </si>
  <si>
    <t>8.06M</t>
  </si>
  <si>
    <t>9.33M</t>
  </si>
  <si>
    <t>Change %</t>
  </si>
  <si>
    <t>Date</t>
  </si>
  <si>
    <t>H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</si>
  <si>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</si>
  <si>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</si>
  <si>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</si>
  <si>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</si>
  <si>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</si>
  <si>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</si>
  <si>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</si>
  <si>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</si>
  <si>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</si>
  <si>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</si>
  <si>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</si>
  <si>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</si>
  <si>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</si>
  <si>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</si>
  <si>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</si>
  <si>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</si>
  <si>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</si>
  <si>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</si>
  <si>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</si>
  <si>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</si>
  <si>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</si>
  <si>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</si>
  <si>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</si>
  <si>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</si>
  <si>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</si>
  <si>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</si>
  <si>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</si>
  <si>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</si>
  <si>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</si>
  <si>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</si>
  <si>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</si>
  <si>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</si>
  <si>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</si>
  <si>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</si>
  <si>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</si>
  <si>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</si>
  <si>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</si>
  <si>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</si>
  <si>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</si>
  <si>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</si>
  <si>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</si>
  <si>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</si>
  <si>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</si>
  <si>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</si>
  <si>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</si>
  <si>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</si>
  <si>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</si>
  <si>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</si>
  <si>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</si>
  <si>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</si>
  <si>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</si>
  <si>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</si>
  <si>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</si>
  <si>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</si>
  <si>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</si>
  <si>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</si>
  <si>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</si>
  <si>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</si>
  <si>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</si>
  <si>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</si>
  <si>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</si>
  <si>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</si>
  <si>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</si>
  <si>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</si>
  <si>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</si>
  <si>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</si>
  <si>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</si>
  <si>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</si>
  <si>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</si>
  <si>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</si>
  <si>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</si>
  <si>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</si>
  <si>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</si>
  <si>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</si>
  <si>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</si>
  <si>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</si>
  <si>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</si>
  <si>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</si>
  <si>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</si>
  <si>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</si>
  <si>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</si>
  <si>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</si>
  <si>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</si>
  <si>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</si>
  <si>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</si>
  <si>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</si>
  <si>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</si>
  <si>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</si>
  <si>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</si>
  <si>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</si>
  <si>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</si>
  <si>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</si>
  <si>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</si>
  <si>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</si>
  <si>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</si>
  <si>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</si>
  <si>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</si>
  <si>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</si>
  <si>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</si>
  <si>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</si>
  <si>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</si>
  <si>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</si>
  <si>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</si>
  <si>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</si>
  <si>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</si>
  <si>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</si>
  <si>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</si>
  <si>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</si>
  <si>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</si>
  <si>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</si>
  <si>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</si>
  <si>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</si>
  <si>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</si>
  <si>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</si>
  <si>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</si>
  <si>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</si>
  <si>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</si>
  <si>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</si>
  <si>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</si>
  <si>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</si>
  <si>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</si>
  <si>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</si>
  <si>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</si>
  <si>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</si>
  <si>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</si>
  <si>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</si>
  <si>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</si>
  <si>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</si>
  <si>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</si>
  <si>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</si>
  <si>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</si>
  <si>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</si>
  <si>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</si>
  <si>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</si>
  <si>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</si>
  <si>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</si>
  <si>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</si>
  <si>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</si>
  <si>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</si>
  <si>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</si>
  <si>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</si>
  <si>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</si>
  <si>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</si>
  <si>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</si>
  <si>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</si>
  <si>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</si>
  <si>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</si>
  <si>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</si>
  <si>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</si>
  <si>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</si>
  <si>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</si>
  <si>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</si>
  <si>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</si>
  <si>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</si>
  <si>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</si>
  <si>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</si>
  <si>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</si>
  <si>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</si>
  <si>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</si>
  <si>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</si>
  <si>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</si>
  <si>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</si>
  <si>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</si>
  <si>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</si>
  <si>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</si>
  <si>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</si>
  <si>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</si>
  <si>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</si>
  <si>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</si>
  <si>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</si>
  <si>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</si>
  <si>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</si>
  <si>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</si>
  <si>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</si>
  <si>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</si>
  <si>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</si>
  <si>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</si>
  <si>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</si>
  <si>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</si>
  <si>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</si>
  <si>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</si>
  <si>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</si>
  <si>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</si>
  <si>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</si>
  <si>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</si>
  <si>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</si>
  <si>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</si>
  <si>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</si>
  <si>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</si>
  <si>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</si>
  <si>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</si>
  <si>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</si>
  <si>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</si>
  <si>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</si>
  <si>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</si>
  <si>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</si>
  <si>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</si>
  <si>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</si>
  <si>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</si>
  <si>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</si>
  <si>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</si>
  <si>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</si>
  <si>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</si>
  <si>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</si>
  <si>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</si>
  <si>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</si>
  <si>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</si>
  <si>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</si>
  <si>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</si>
  <si>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</si>
  <si>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</si>
  <si>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</si>
  <si>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</si>
  <si>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</si>
  <si>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</si>
  <si>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</si>
  <si>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</si>
  <si>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</si>
  <si>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</si>
  <si>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</si>
  <si>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</si>
  <si>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</si>
  <si>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</si>
  <si>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</si>
  <si>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</si>
  <si>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</si>
  <si>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</si>
  <si>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</si>
  <si>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</si>
  <si>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</si>
  <si>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</si>
  <si>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</si>
  <si>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</si>
  <si>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</si>
  <si>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</si>
  <si>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</si>
  <si>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</si>
  <si>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</si>
  <si>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</si>
  <si>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</si>
  <si>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</si>
  <si>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</si>
  <si>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</si>
  <si>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</si>
  <si>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</si>
  <si>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</si>
  <si>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</si>
  <si>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</si>
  <si>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</si>
  <si>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</si>
  <si>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</si>
  <si>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</si>
  <si>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</si>
  <si>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</si>
  <si>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</si>
  <si>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</si>
  <si>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</si>
  <si>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</si>
  <si>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</si>
  <si>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</si>
  <si>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</si>
  <si>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</si>
  <si>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</si>
  <si>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</si>
  <si>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</si>
  <si>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</si>
  <si>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</si>
  <si>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</si>
  <si>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</si>
  <si>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</si>
  <si>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</si>
  <si>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</si>
  <si>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</si>
  <si>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</si>
  <si>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</si>
  <si>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</si>
  <si>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</si>
  <si>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</si>
  <si>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</si>
  <si>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</si>
  <si>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</si>
  <si>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</si>
  <si>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</si>
  <si>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</si>
  <si>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</si>
  <si>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</si>
  <si>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</si>
  <si>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</si>
  <si>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</si>
  <si>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</si>
  <si>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</si>
  <si>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</si>
  <si>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</si>
  <si>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</si>
  <si>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</si>
  <si>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</si>
  <si>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</si>
  <si>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</si>
  <si>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</si>
  <si>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</si>
  <si>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</si>
  <si>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</si>
  <si>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</si>
  <si>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</si>
  <si>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</si>
  <si>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</si>
  <si>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</si>
  <si>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</si>
  <si>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</si>
  <si>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</si>
  <si>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</si>
  <si>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</si>
  <si>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</si>
  <si>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</si>
  <si>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</si>
  <si>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</si>
  <si>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</si>
  <si>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</si>
  <si>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</si>
  <si>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</si>
  <si>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</si>
  <si>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</si>
  <si>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</si>
  <si>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</si>
  <si>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</si>
  <si>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</si>
  <si>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</si>
  <si>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</si>
  <si>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</si>
  <si>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</si>
  <si>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</si>
  <si>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</si>
  <si>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</si>
  <si>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</si>
  <si>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</si>
  <si>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</si>
  <si>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</si>
  <si>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</si>
  <si>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</si>
  <si>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</si>
  <si>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</si>
  <si>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</si>
  <si>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</si>
  <si>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</si>
  <si>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</si>
  <si>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</si>
  <si>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</si>
  <si>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</si>
  <si>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</si>
  <si>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</si>
  <si>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</si>
  <si>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</si>
  <si>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</si>
  <si>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</si>
  <si>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</si>
  <si>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</si>
  <si>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</si>
  <si>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</si>
  <si>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</si>
  <si>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</si>
  <si>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</si>
  <si>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</si>
  <si>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</si>
  <si>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</si>
  <si>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12.06M</t>
  </si>
  <si>
    <t>2019-01-02</t>
  </si>
  <si>
    <t>12.89M</t>
  </si>
  <si>
    <t>2019-01-03</t>
  </si>
  <si>
    <t>3.15M</t>
  </si>
  <si>
    <t>2019-01-04</t>
  </si>
  <si>
    <t>2019-01-05</t>
  </si>
  <si>
    <t>2019-01-06</t>
  </si>
  <si>
    <t>7.37M</t>
  </si>
  <si>
    <t>2019-01-07</t>
  </si>
  <si>
    <t>18.39M</t>
  </si>
  <si>
    <t>2019-01-08</t>
  </si>
  <si>
    <t>4.15M</t>
  </si>
  <si>
    <t>2019-01-09</t>
  </si>
  <si>
    <t>5.55M</t>
  </si>
  <si>
    <t>2019-01-10</t>
  </si>
  <si>
    <t>9.81M</t>
  </si>
  <si>
    <t>2019-01-11</t>
  </si>
  <si>
    <t>2019-01-12</t>
  </si>
  <si>
    <t>2019-01-13</t>
  </si>
  <si>
    <t>15.37M</t>
  </si>
  <si>
    <t>2019-01-14</t>
  </si>
  <si>
    <t>2019-01-15</t>
  </si>
  <si>
    <t>13.18M</t>
  </si>
  <si>
    <t>2019-01-16</t>
  </si>
  <si>
    <t>12.01M</t>
  </si>
  <si>
    <t>2019-01-17</t>
  </si>
  <si>
    <t>12.66M</t>
  </si>
  <si>
    <t>2019-01-18</t>
  </si>
  <si>
    <t>2019-01-19</t>
  </si>
  <si>
    <t>2019-01-20</t>
  </si>
  <si>
    <t>13.03M</t>
  </si>
  <si>
    <t>2019-01-21</t>
  </si>
  <si>
    <t>7.75M</t>
  </si>
  <si>
    <t>2019-01-22</t>
  </si>
  <si>
    <t>8.63M</t>
  </si>
  <si>
    <t>2019-01-23</t>
  </si>
  <si>
    <t>12.52M</t>
  </si>
  <si>
    <t>2019-01-24</t>
  </si>
  <si>
    <t>15.60M</t>
  </si>
  <si>
    <t>2019-01-25</t>
  </si>
  <si>
    <t>2019-01-26</t>
  </si>
  <si>
    <t>2019-01-27</t>
  </si>
  <si>
    <t>11.53M</t>
  </si>
  <si>
    <t>2019-01-28</t>
  </si>
  <si>
    <t>107.42M</t>
  </si>
  <si>
    <t>2019-01-29</t>
  </si>
  <si>
    <t>11.02M</t>
  </si>
  <si>
    <t>2019-01-30</t>
  </si>
  <si>
    <t>14.28M</t>
  </si>
  <si>
    <t>2019-01-31</t>
  </si>
  <si>
    <t>19.20M</t>
  </si>
  <si>
    <t>2019-02-01</t>
  </si>
  <si>
    <t>2019-02-02</t>
  </si>
  <si>
    <t>2019-02-03</t>
  </si>
  <si>
    <t>2019-02-04</t>
  </si>
  <si>
    <t>6.47M</t>
  </si>
  <si>
    <t>2019-02-05</t>
  </si>
  <si>
    <t>6.48M</t>
  </si>
  <si>
    <t>2019-02-06</t>
  </si>
  <si>
    <t>2019-02-07</t>
  </si>
  <si>
    <t>18.03M</t>
  </si>
  <si>
    <t>2019-02-08</t>
  </si>
  <si>
    <t>2019-02-09</t>
  </si>
  <si>
    <t>2019-02-10</t>
  </si>
  <si>
    <t>52.11M</t>
  </si>
  <si>
    <t>2019-02-11</t>
  </si>
  <si>
    <t>24.92M</t>
  </si>
  <si>
    <t>2019-02-12</t>
  </si>
  <si>
    <t>6.46M</t>
  </si>
  <si>
    <t>2019-02-13</t>
  </si>
  <si>
    <t>8.27M</t>
  </si>
  <si>
    <t>2019-02-14</t>
  </si>
  <si>
    <t>12.82M</t>
  </si>
  <si>
    <t>2019-02-15</t>
  </si>
  <si>
    <t>2019-02-16</t>
  </si>
  <si>
    <t>2019-02-17</t>
  </si>
  <si>
    <t>23.92M</t>
  </si>
  <si>
    <t>2019-02-18</t>
  </si>
  <si>
    <t>2019-02-19</t>
  </si>
  <si>
    <t>4.60M</t>
  </si>
  <si>
    <t>2019-02-20</t>
  </si>
  <si>
    <t>35.24M</t>
  </si>
  <si>
    <t>2019-02-21</t>
  </si>
  <si>
    <t>12.17M</t>
  </si>
  <si>
    <t>2019-02-22</t>
  </si>
  <si>
    <t>2019-02-23</t>
  </si>
  <si>
    <t>2019-02-24</t>
  </si>
  <si>
    <t>12.35M</t>
  </si>
  <si>
    <t>2019-02-25</t>
  </si>
  <si>
    <t>22.97M</t>
  </si>
  <si>
    <t>2019-02-26</t>
  </si>
  <si>
    <t>2019-02-27</t>
  </si>
  <si>
    <t>61.01M</t>
  </si>
  <si>
    <t>2019-02-28</t>
  </si>
  <si>
    <t>2019-03-01</t>
  </si>
  <si>
    <t>2019-03-02</t>
  </si>
  <si>
    <t>2019-03-03</t>
  </si>
  <si>
    <t>2019-03-04</t>
  </si>
  <si>
    <t>2019-03-05</t>
  </si>
  <si>
    <t>6.03M</t>
  </si>
  <si>
    <t>2019-03-06</t>
  </si>
  <si>
    <t>9.53M</t>
  </si>
  <si>
    <t>2019-03-07</t>
  </si>
  <si>
    <t>35.63M</t>
  </si>
  <si>
    <t>2019-03-08</t>
  </si>
  <si>
    <t>2019-03-09</t>
  </si>
  <si>
    <t>2019-03-10</t>
  </si>
  <si>
    <t>11.34M</t>
  </si>
  <si>
    <t>2019-03-11</t>
  </si>
  <si>
    <t>17.46M</t>
  </si>
  <si>
    <t>2019-03-12</t>
  </si>
  <si>
    <t>18.02M</t>
  </si>
  <si>
    <t>2019-03-13</t>
  </si>
  <si>
    <t>17.69M</t>
  </si>
  <si>
    <t>2019-03-14</t>
  </si>
  <si>
    <t>20.25M</t>
  </si>
  <si>
    <t>2019-03-15</t>
  </si>
  <si>
    <t>2019-03-16</t>
  </si>
  <si>
    <t>2019-03-17</t>
  </si>
  <si>
    <t>7.57M</t>
  </si>
  <si>
    <t>2019-03-18</t>
  </si>
  <si>
    <t>6.31M</t>
  </si>
  <si>
    <t>2019-03-19</t>
  </si>
  <si>
    <t>2019-03-20</t>
  </si>
  <si>
    <t>24.84M</t>
  </si>
  <si>
    <t>2019-03-21</t>
  </si>
  <si>
    <t>20.36M</t>
  </si>
  <si>
    <t>2019-03-22</t>
  </si>
  <si>
    <t>2019-03-23</t>
  </si>
  <si>
    <t>2019-03-24</t>
  </si>
  <si>
    <t>5.00M</t>
  </si>
  <si>
    <t>2019-03-25</t>
  </si>
  <si>
    <t>2019-03-26</t>
  </si>
  <si>
    <t>7.38M</t>
  </si>
  <si>
    <t>2019-03-27</t>
  </si>
  <si>
    <t>13.66M</t>
  </si>
  <si>
    <t>2019-03-28</t>
  </si>
  <si>
    <t>2019-03-29</t>
  </si>
  <si>
    <t>2019-03-30</t>
  </si>
  <si>
    <t>2019-03-31</t>
  </si>
  <si>
    <t>6.67M</t>
  </si>
  <si>
    <t>2019-04-01</t>
  </si>
  <si>
    <t>5.24M</t>
  </si>
  <si>
    <t>2019-04-02</t>
  </si>
  <si>
    <t>8.49M</t>
  </si>
  <si>
    <t>2019-04-03</t>
  </si>
  <si>
    <t>15.09M</t>
  </si>
  <si>
    <t>2019-04-04</t>
  </si>
  <si>
    <t>6.22M</t>
  </si>
  <si>
    <t>2019-04-05</t>
  </si>
  <si>
    <t>2019-04-06</t>
  </si>
  <si>
    <t>2019-04-07</t>
  </si>
  <si>
    <t>23.57M</t>
  </si>
  <si>
    <t>2019-04-08</t>
  </si>
  <si>
    <t>14.61M</t>
  </si>
  <si>
    <t>2019-04-09</t>
  </si>
  <si>
    <t>11.77M</t>
  </si>
  <si>
    <t>2019-04-10</t>
  </si>
  <si>
    <t>26.16M</t>
  </si>
  <si>
    <t>2019-04-11</t>
  </si>
  <si>
    <t>18.10M</t>
  </si>
  <si>
    <t>2019-04-12</t>
  </si>
  <si>
    <t>2019-04-13</t>
  </si>
  <si>
    <t>2019-04-14</t>
  </si>
  <si>
    <t>2019-04-15</t>
  </si>
  <si>
    <t>14.42M</t>
  </si>
  <si>
    <t>2019-04-16</t>
  </si>
  <si>
    <t>8.86M</t>
  </si>
  <si>
    <t>2019-04-17</t>
  </si>
  <si>
    <t>6.72M</t>
  </si>
  <si>
    <t>2019-04-18</t>
  </si>
  <si>
    <t>2019-04-19</t>
  </si>
  <si>
    <t>2019-04-20</t>
  </si>
  <si>
    <t>2019-04-21</t>
  </si>
  <si>
    <t>2019-04-22</t>
  </si>
  <si>
    <t>12.99M</t>
  </si>
  <si>
    <t>2019-04-23</t>
  </si>
  <si>
    <t>23.55M</t>
  </si>
  <si>
    <t>2019-04-24</t>
  </si>
  <si>
    <t>10.38M</t>
  </si>
  <si>
    <t>2019-04-25</t>
  </si>
  <si>
    <t>2019-04-26</t>
  </si>
  <si>
    <t>2019-04-27</t>
  </si>
  <si>
    <t>2019-04-28</t>
  </si>
  <si>
    <t>5.66M</t>
  </si>
  <si>
    <t>2019-04-29</t>
  </si>
  <si>
    <t>3.56M</t>
  </si>
  <si>
    <t>2019-04-30</t>
  </si>
  <si>
    <t>2019-05-01</t>
  </si>
  <si>
    <t>7.08M</t>
  </si>
  <si>
    <t>2019-05-02</t>
  </si>
  <si>
    <t>6.69M</t>
  </si>
  <si>
    <t>2019-05-03</t>
  </si>
  <si>
    <t>2019-05-04</t>
  </si>
  <si>
    <t>2019-05-05</t>
  </si>
  <si>
    <t>8.67M</t>
  </si>
  <si>
    <t>2019-05-06</t>
  </si>
  <si>
    <t>11.11M</t>
  </si>
  <si>
    <t>2019-05-07</t>
  </si>
  <si>
    <t>7.91M</t>
  </si>
  <si>
    <t>2019-05-08</t>
  </si>
  <si>
    <t>2019-05-09</t>
  </si>
  <si>
    <t>10.62M</t>
  </si>
  <si>
    <t>2019-05-10</t>
  </si>
  <si>
    <t>2019-05-11</t>
  </si>
  <si>
    <t>2019-05-12</t>
  </si>
  <si>
    <t>6.14M</t>
  </si>
  <si>
    <t>2019-05-13</t>
  </si>
  <si>
    <t>2019-05-14</t>
  </si>
  <si>
    <t>2019-05-15</t>
  </si>
  <si>
    <t>11.88M</t>
  </si>
  <si>
    <t>2019-05-16</t>
  </si>
  <si>
    <t>70.69M</t>
  </si>
  <si>
    <t>2019-05-17</t>
  </si>
  <si>
    <t>2019-05-18</t>
  </si>
  <si>
    <t>2019-05-19</t>
  </si>
  <si>
    <t>2019-05-20</t>
  </si>
  <si>
    <t>16.86M</t>
  </si>
  <si>
    <t>2019-05-21</t>
  </si>
  <si>
    <t>8.45M</t>
  </si>
  <si>
    <t>2019-05-22</t>
  </si>
  <si>
    <t>2019-05-23</t>
  </si>
  <si>
    <t>8.84M</t>
  </si>
  <si>
    <t>2019-05-24</t>
  </si>
  <si>
    <t>2019-05-25</t>
  </si>
  <si>
    <t>2019-05-26</t>
  </si>
  <si>
    <t>2019-05-27</t>
  </si>
  <si>
    <t>146.08M</t>
  </si>
  <si>
    <t>2019-05-28</t>
  </si>
  <si>
    <t>2019-05-29</t>
  </si>
  <si>
    <t>2019-05-30</t>
  </si>
  <si>
    <t>16.07M</t>
  </si>
  <si>
    <t>2019-05-31</t>
  </si>
  <si>
    <t>2019-06-01</t>
  </si>
  <si>
    <t>2019-06-02</t>
  </si>
  <si>
    <t>2019-06-03</t>
  </si>
  <si>
    <t>11.68M</t>
  </si>
  <si>
    <t>2019-06-04</t>
  </si>
  <si>
    <t>2019-06-05</t>
  </si>
  <si>
    <t>2019-06-06</t>
  </si>
  <si>
    <t>2019-06-07</t>
  </si>
  <si>
    <t>2019-06-08</t>
  </si>
  <si>
    <t>2019-06-09</t>
  </si>
  <si>
    <t>6.84M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</si>
  <si>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</si>
  <si>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</si>
  <si>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</si>
  <si>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</si>
  <si>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</si>
  <si>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</si>
  <si>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</si>
  <si>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</si>
  <si>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40.92M</t>
  </si>
  <si>
    <t>2019-06-18</t>
  </si>
  <si>
    <t>61.16M</t>
  </si>
  <si>
    <t>2019-06-19</t>
  </si>
  <si>
    <t>12.67M</t>
  </si>
  <si>
    <t>2019-06-20</t>
  </si>
  <si>
    <t>37.67M</t>
  </si>
  <si>
    <t>2019-06-21</t>
  </si>
  <si>
    <t>2019-06-22</t>
  </si>
  <si>
    <t>2019-06-23</t>
  </si>
  <si>
    <t>5.16M</t>
  </si>
  <si>
    <t>2019-06-24</t>
  </si>
  <si>
    <t>10.87M</t>
  </si>
  <si>
    <t>2019-06-25</t>
  </si>
  <si>
    <t>7.24M</t>
  </si>
  <si>
    <t>2019-06-26</t>
  </si>
  <si>
    <t>20.47M</t>
  </si>
  <si>
    <t>2019-06-27</t>
  </si>
  <si>
    <t>2019-06-28</t>
  </si>
  <si>
    <t>2019-06-29</t>
  </si>
  <si>
    <t>2019-06-30</t>
  </si>
  <si>
    <t>36.85M</t>
  </si>
  <si>
    <t>2019-07-01</t>
  </si>
  <si>
    <t>6.38M</t>
  </si>
  <si>
    <t>2019-07-02</t>
  </si>
  <si>
    <t>29.75M</t>
  </si>
  <si>
    <t>2019-07-03</t>
  </si>
  <si>
    <t>37.93M</t>
  </si>
  <si>
    <t>2019-07-04</t>
  </si>
  <si>
    <t>16.06M</t>
  </si>
  <si>
    <t>2019-07-05</t>
  </si>
  <si>
    <t>2019-07-06</t>
  </si>
  <si>
    <t>2019-07-07</t>
  </si>
  <si>
    <t>11.01M</t>
  </si>
  <si>
    <t>2019-07-08</t>
  </si>
  <si>
    <t>20.28M</t>
  </si>
  <si>
    <t>2019-07-09</t>
  </si>
  <si>
    <t>18.37M</t>
  </si>
  <si>
    <t>2019-07-10</t>
  </si>
  <si>
    <t>23.64M</t>
  </si>
  <si>
    <t>2019-07-11</t>
  </si>
  <si>
    <t>13.44M</t>
  </si>
  <si>
    <t>2019-07-12</t>
  </si>
  <si>
    <t>2019-07-13</t>
  </si>
  <si>
    <t>2019-07-14</t>
  </si>
  <si>
    <t>2.64B</t>
  </si>
  <si>
    <t>2019-07-15</t>
  </si>
  <si>
    <t>2019-07-16</t>
  </si>
  <si>
    <t>35.34M</t>
  </si>
  <si>
    <t>2019-07-17</t>
  </si>
  <si>
    <t>51.95M</t>
  </si>
  <si>
    <t>2019-07-18</t>
  </si>
  <si>
    <t>75.66M</t>
  </si>
  <si>
    <t>2019-07-19</t>
  </si>
  <si>
    <t>2019-07-20</t>
  </si>
  <si>
    <t>2019-07-21</t>
  </si>
  <si>
    <t>2019-07-22</t>
  </si>
  <si>
    <t>19.07M</t>
  </si>
  <si>
    <t>2019-07-23</t>
  </si>
  <si>
    <t>43.88M</t>
  </si>
  <si>
    <t>2019-07-24</t>
  </si>
  <si>
    <t>50.21M</t>
  </si>
  <si>
    <t>2019-07-25</t>
  </si>
  <si>
    <t>50.66M</t>
  </si>
  <si>
    <t>2019-07-26</t>
  </si>
  <si>
    <t>2019-07-27</t>
  </si>
  <si>
    <t>2019-07-28</t>
  </si>
  <si>
    <t>60.67M</t>
  </si>
  <si>
    <t>2019-07-29</t>
  </si>
  <si>
    <t>57.35M</t>
  </si>
  <si>
    <t>2019-07-30</t>
  </si>
  <si>
    <t>38.60M</t>
  </si>
  <si>
    <t>2019-07-31</t>
  </si>
  <si>
    <t>40.37M</t>
  </si>
  <si>
    <t>44.36M</t>
  </si>
  <si>
    <t>36.06M</t>
  </si>
  <si>
    <t>34.20M</t>
  </si>
  <si>
    <t>43.24M</t>
  </si>
  <si>
    <t>32.34M</t>
  </si>
  <si>
    <t>53.67M</t>
  </si>
  <si>
    <t>55.21M</t>
  </si>
  <si>
    <t>35.59M</t>
  </si>
  <si>
    <t>31.72M</t>
  </si>
  <si>
    <t>18.52M</t>
  </si>
  <si>
    <t>24.22M</t>
  </si>
  <si>
    <t>31.42M</t>
  </si>
  <si>
    <t>26.64M</t>
  </si>
  <si>
    <t>22.56M</t>
  </si>
  <si>
    <t>16.31M</t>
  </si>
  <si>
    <t>28.31M</t>
  </si>
  <si>
    <t>32.02M</t>
  </si>
  <si>
    <t>29.25M</t>
  </si>
  <si>
    <t>61.27M</t>
  </si>
  <si>
    <t>70.56M</t>
  </si>
  <si>
    <t>2019-09-01</t>
  </si>
  <si>
    <t>2019-09-02</t>
  </si>
  <si>
    <t>92.41M</t>
  </si>
  <si>
    <t>2019-09-03</t>
  </si>
  <si>
    <t>43.93M</t>
  </si>
  <si>
    <t>2019-09-04</t>
  </si>
  <si>
    <t>35.42M</t>
  </si>
  <si>
    <t>2019-09-05</t>
  </si>
  <si>
    <t>41.26M</t>
  </si>
  <si>
    <t>2019-09-06</t>
  </si>
  <si>
    <t>2019-09-07</t>
  </si>
  <si>
    <t>2019-09-08</t>
  </si>
  <si>
    <t>41.06M</t>
  </si>
  <si>
    <t>2019-09-09</t>
  </si>
  <si>
    <t>59.65M</t>
  </si>
  <si>
    <t>2019-09-10</t>
  </si>
  <si>
    <t>35.65M</t>
  </si>
  <si>
    <t>2019-09-11</t>
  </si>
  <si>
    <t>49.59M</t>
  </si>
  <si>
    <t>2019-09-12</t>
  </si>
  <si>
    <t>2019-09-13</t>
  </si>
  <si>
    <t>2019-09-14</t>
  </si>
  <si>
    <t>2019-09-15</t>
  </si>
  <si>
    <t>31.25M</t>
  </si>
  <si>
    <t>2019-09-16</t>
  </si>
  <si>
    <t>312.99M</t>
  </si>
  <si>
    <t>2019-09-17</t>
  </si>
  <si>
    <t>20.15M</t>
  </si>
  <si>
    <t>2019-09-18</t>
  </si>
  <si>
    <t>16.34M</t>
  </si>
  <si>
    <t>2019-09-19</t>
  </si>
  <si>
    <t>22.20M</t>
  </si>
  <si>
    <t>2019-09-20</t>
  </si>
  <si>
    <t>2019-09-21</t>
  </si>
  <si>
    <t>2019-09-22</t>
  </si>
  <si>
    <t>17.28M</t>
  </si>
  <si>
    <t>2019-09-23</t>
  </si>
  <si>
    <t>18.63M</t>
  </si>
  <si>
    <t>2019-09-24</t>
  </si>
  <si>
    <t>19.27M</t>
  </si>
  <si>
    <t>2019-09-25</t>
  </si>
  <si>
    <t>16.78M</t>
  </si>
  <si>
    <t>2019-09-26</t>
  </si>
  <si>
    <t>20.18M</t>
  </si>
  <si>
    <t>2019-09-27</t>
  </si>
  <si>
    <t>2019-09-28</t>
  </si>
  <si>
    <t>2019-09-29</t>
  </si>
  <si>
    <t>26.45M</t>
  </si>
  <si>
    <t>2019-09-30</t>
  </si>
  <si>
    <t>48.36M</t>
  </si>
  <si>
    <t>2019-11-01</t>
  </si>
  <si>
    <t>2019-11-02</t>
  </si>
  <si>
    <t>2019-11-03</t>
  </si>
  <si>
    <t>40.29M</t>
  </si>
  <si>
    <t>2019-11-04</t>
  </si>
  <si>
    <t>31.26M</t>
  </si>
  <si>
    <t>2019-11-05</t>
  </si>
  <si>
    <t>22.59M</t>
  </si>
  <si>
    <t>2019-11-06</t>
  </si>
  <si>
    <t>36.75M</t>
  </si>
  <si>
    <t>2019-11-07</t>
  </si>
  <si>
    <t>37.88M</t>
  </si>
  <si>
    <t>2019-11-08</t>
  </si>
  <si>
    <t>2019-11-09</t>
  </si>
  <si>
    <t>2019-11-10</t>
  </si>
  <si>
    <t>2019-11-11</t>
  </si>
  <si>
    <t>2019-11-12</t>
  </si>
  <si>
    <t>31.29M</t>
  </si>
  <si>
    <t>2019-11-13</t>
  </si>
  <si>
    <t>22.91M</t>
  </si>
  <si>
    <t>2019-11-14</t>
  </si>
  <si>
    <t>59.72M</t>
  </si>
  <si>
    <t>2019-11-15</t>
  </si>
  <si>
    <t>2019-11-16</t>
  </si>
  <si>
    <t>2019-11-17</t>
  </si>
  <si>
    <t>116.45M</t>
  </si>
  <si>
    <t>2019-11-18</t>
  </si>
  <si>
    <t>72.95M</t>
  </si>
  <si>
    <t>2019-11-19</t>
  </si>
  <si>
    <t>89.83M</t>
  </si>
  <si>
    <t>2019-11-20</t>
  </si>
  <si>
    <t>54.27M</t>
  </si>
  <si>
    <t>2019-11-21</t>
  </si>
  <si>
    <t>61.31M</t>
  </si>
  <si>
    <t>2019-11-22</t>
  </si>
  <si>
    <t>2019-11-23</t>
  </si>
  <si>
    <t>2019-11-24</t>
  </si>
  <si>
    <t>41.17M</t>
  </si>
  <si>
    <t>2019-11-25</t>
  </si>
  <si>
    <t>32.51M</t>
  </si>
  <si>
    <t>2019-11-26</t>
  </si>
  <si>
    <t>72.35M</t>
  </si>
  <si>
    <t>2019-11-27</t>
  </si>
  <si>
    <t>90.54M</t>
  </si>
  <si>
    <t>2019-11-28</t>
  </si>
  <si>
    <t>62.92M</t>
  </si>
  <si>
    <t>2019-11-29</t>
  </si>
  <si>
    <t>2019-11-30</t>
  </si>
  <si>
    <t>Year</t>
  </si>
  <si>
    <t>WorkingD</t>
  </si>
  <si>
    <t>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</si>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</sst>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117B-1987-0B41-9846-0FE9ABC55580}">
  <dimension ref="A1:O669"/>
  <sheetViews>
    <sheetView workbookViewId="0">
      <pane ySplit="1" topLeftCell="A623" activePane="bottomLeft" state="frozen"/>
      <selection pane="bottomLeft" activeCell="R640" sqref="R640"/>
    </sheetView>
  </sheetViews>
  <sheetFormatPr baseColWidth="10" defaultRowHeight="16"/>
  <cols>
    <col min="2" max="2" width="10.83203125" style="2"/>
    <col min="3" max="3" width="10.83203125" style="5"/>
    <col min="4" max="4" width="3" bestFit="1" customWidth="1"/>
  </cols>
  <sheetData>
    <row r="1" spans="1:15" s="1" customFormat="1">
      <c r="A1" s="1" t="s">
        <v>1064</v>
      </c>
      <c r="B1" s="1" t="s">
        <v>0</v>
      </c>
      <c r="C1" s="3" t="s">
        <v>1</v>
      </c>
      <c r="E1" s="1" t="s">
        <v>2</v>
      </c>
      <c r="F1" s="1" t="s">
        <v>3</v>
      </c>
      <c r="G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252</v>
      </c>
      <c r="O1" s="1" t="s">
        <v>253</v>
      </c>
    </row>
    <row r="2" spans="1:15">
      <c r="A2">
        <v>2018</v>
      </c>
      <c r="B2" s="2" t="s">
        <v>10</v>
      </c>
      <c r="C2" s="4">
        <v>1</v>
      </c>
      <c r="D2" s="4" t="s">
        <v>254</v>
      </c>
      <c r="E2">
        <v>0.12758235294117651</v>
      </c>
      <c r="F2">
        <v>0</v>
      </c>
      <c r="G2">
        <v>15</v>
      </c>
      <c r="I2">
        <v>6369.26</v>
      </c>
      <c r="N2">
        <v>0.08</v>
      </c>
      <c r="O2" t="s">
        <v>255</v>
      </c>
    </row>
    <row r="3" spans="1:15">
      <c r="A3">
        <v>2018</v>
      </c>
      <c r="B3" s="2" t="str">
        <f>B2</f>
        <v>January</v>
      </c>
      <c r="C3" s="4">
        <v>2</v>
      </c>
      <c r="D3" s="4" t="s">
        <v>11</v>
      </c>
      <c r="E3">
        <v>0.17855806451612899</v>
      </c>
      <c r="F3">
        <v>0.15307020872865273</v>
      </c>
      <c r="G3">
        <v>28</v>
      </c>
      <c r="I3">
        <v>6411.27</v>
      </c>
      <c r="J3">
        <v>6368.05</v>
      </c>
      <c r="K3">
        <v>6431.16</v>
      </c>
      <c r="L3">
        <v>6367.95</v>
      </c>
      <c r="M3" t="s">
        <v>12</v>
      </c>
      <c r="N3">
        <v>0.66</v>
      </c>
      <c r="O3" t="s">
        <v>256</v>
      </c>
    </row>
    <row r="4" spans="1:15">
      <c r="A4">
        <v>2018</v>
      </c>
      <c r="B4" s="2" t="str">
        <f t="shared" ref="B4:B32" si="0">B3</f>
        <v>January</v>
      </c>
      <c r="C4" s="4">
        <v>3</v>
      </c>
      <c r="D4" s="4" t="s">
        <v>11</v>
      </c>
      <c r="E4">
        <v>3.2489655172413798E-2</v>
      </c>
      <c r="F4">
        <v>3.2489655172413798E-2</v>
      </c>
      <c r="G4">
        <v>25</v>
      </c>
      <c r="I4">
        <v>6463.5</v>
      </c>
      <c r="J4">
        <v>6420.72</v>
      </c>
      <c r="K4">
        <v>6465.62</v>
      </c>
      <c r="L4">
        <v>6411.27</v>
      </c>
      <c r="M4" t="s">
        <v>13</v>
      </c>
      <c r="N4">
        <v>0.81</v>
      </c>
      <c r="O4" t="s">
        <v>257</v>
      </c>
    </row>
    <row r="5" spans="1:15">
      <c r="A5">
        <v>2018</v>
      </c>
      <c r="B5" s="2" t="str">
        <f t="shared" si="0"/>
        <v>January</v>
      </c>
      <c r="C5" s="4">
        <v>4</v>
      </c>
      <c r="D5" s="4" t="s">
        <v>11</v>
      </c>
      <c r="E5">
        <v>0.1473928571428571</v>
      </c>
      <c r="F5">
        <v>0.1473928571428571</v>
      </c>
      <c r="G5">
        <v>25</v>
      </c>
      <c r="I5">
        <v>6459.66</v>
      </c>
      <c r="J5">
        <v>6465.37</v>
      </c>
      <c r="K5">
        <v>6469.38</v>
      </c>
      <c r="L5">
        <v>6430.63</v>
      </c>
      <c r="M5" t="s">
        <v>14</v>
      </c>
      <c r="N5">
        <v>-0.06</v>
      </c>
      <c r="O5" t="s">
        <v>258</v>
      </c>
    </row>
    <row r="6" spans="1:15">
      <c r="A6">
        <v>2018</v>
      </c>
      <c r="B6" s="2" t="str">
        <f t="shared" si="0"/>
        <v>January</v>
      </c>
      <c r="C6" s="4">
        <v>5</v>
      </c>
      <c r="D6" s="4" t="s">
        <v>11</v>
      </c>
      <c r="E6">
        <v>0.1199636363636364</v>
      </c>
      <c r="F6">
        <v>0.1199636363636364</v>
      </c>
      <c r="G6">
        <v>38</v>
      </c>
      <c r="I6">
        <v>6514.73</v>
      </c>
      <c r="J6">
        <v>6462.85</v>
      </c>
      <c r="K6">
        <v>6520.8</v>
      </c>
      <c r="L6">
        <v>6459.66</v>
      </c>
      <c r="M6" t="s">
        <v>15</v>
      </c>
      <c r="N6">
        <v>0.85</v>
      </c>
      <c r="O6" t="s">
        <v>259</v>
      </c>
    </row>
    <row r="7" spans="1:15">
      <c r="A7">
        <v>2018</v>
      </c>
      <c r="B7" s="2" t="str">
        <f t="shared" si="0"/>
        <v>January</v>
      </c>
      <c r="C7" s="4">
        <v>6</v>
      </c>
      <c r="D7" s="4" t="s">
        <v>254</v>
      </c>
      <c r="E7">
        <v>0.13868333333333341</v>
      </c>
      <c r="F7">
        <v>0.13868333333333341</v>
      </c>
      <c r="G7">
        <v>11</v>
      </c>
      <c r="I7">
        <v>6514.73</v>
      </c>
      <c r="J7">
        <v>6462.85</v>
      </c>
      <c r="K7">
        <v>6520.8</v>
      </c>
      <c r="L7">
        <v>6459.66</v>
      </c>
      <c r="M7" t="s">
        <v>15</v>
      </c>
      <c r="N7">
        <v>0.85</v>
      </c>
      <c r="O7" t="s">
        <v>260</v>
      </c>
    </row>
    <row r="8" spans="1:15">
      <c r="A8">
        <v>2018</v>
      </c>
      <c r="B8" s="2" t="str">
        <f t="shared" si="0"/>
        <v>January</v>
      </c>
      <c r="C8" s="4">
        <v>7</v>
      </c>
      <c r="D8" s="4" t="s">
        <v>254</v>
      </c>
      <c r="E8">
        <v>-7.6550000000000007E-2</v>
      </c>
      <c r="F8">
        <v>-7.6550000000000007E-2</v>
      </c>
      <c r="G8">
        <v>1</v>
      </c>
      <c r="I8">
        <v>6514.73</v>
      </c>
      <c r="J8">
        <v>6462.85</v>
      </c>
      <c r="K8">
        <v>6520.8</v>
      </c>
      <c r="L8">
        <v>6459.66</v>
      </c>
      <c r="M8" t="s">
        <v>15</v>
      </c>
      <c r="N8">
        <v>0.85</v>
      </c>
      <c r="O8" t="s">
        <v>261</v>
      </c>
    </row>
    <row r="9" spans="1:15">
      <c r="A9">
        <v>2018</v>
      </c>
      <c r="B9" s="2" t="str">
        <f t="shared" si="0"/>
        <v>January</v>
      </c>
      <c r="C9" s="4">
        <v>8</v>
      </c>
      <c r="D9" s="4" t="s">
        <v>11</v>
      </c>
      <c r="E9">
        <v>0.22992558139534891</v>
      </c>
      <c r="F9">
        <f>AVERAGE(E7:E9)</f>
        <v>9.7352971576227423E-2</v>
      </c>
      <c r="G9">
        <v>40</v>
      </c>
      <c r="I9">
        <v>6540.51</v>
      </c>
      <c r="J9">
        <v>6513.55</v>
      </c>
      <c r="K9">
        <v>6545.16</v>
      </c>
      <c r="L9">
        <v>6513.55</v>
      </c>
      <c r="M9" t="s">
        <v>16</v>
      </c>
      <c r="N9">
        <v>0.4</v>
      </c>
      <c r="O9" t="s">
        <v>262</v>
      </c>
    </row>
    <row r="10" spans="1:15">
      <c r="A10">
        <v>2018</v>
      </c>
      <c r="B10" s="2" t="str">
        <f t="shared" si="0"/>
        <v>January</v>
      </c>
      <c r="C10" s="4">
        <v>9</v>
      </c>
      <c r="D10" s="4" t="s">
        <v>11</v>
      </c>
      <c r="E10">
        <v>4.4392105263157899E-2</v>
      </c>
      <c r="F10">
        <v>4.4392105263157899E-2</v>
      </c>
      <c r="G10">
        <v>33</v>
      </c>
      <c r="I10">
        <v>6527.14</v>
      </c>
      <c r="J10">
        <v>6525.19</v>
      </c>
      <c r="K10">
        <v>6541.4</v>
      </c>
      <c r="L10">
        <v>6520.44</v>
      </c>
      <c r="M10" t="s">
        <v>17</v>
      </c>
      <c r="N10">
        <v>-0.2</v>
      </c>
      <c r="O10" t="s">
        <v>263</v>
      </c>
    </row>
    <row r="11" spans="1:15">
      <c r="A11">
        <v>2018</v>
      </c>
      <c r="B11" s="2" t="str">
        <f t="shared" si="0"/>
        <v>January</v>
      </c>
      <c r="C11" s="4">
        <v>10</v>
      </c>
      <c r="D11" s="4" t="s">
        <v>11</v>
      </c>
      <c r="E11">
        <v>0.1173266666666667</v>
      </c>
      <c r="F11">
        <v>0.1173266666666667</v>
      </c>
      <c r="G11">
        <v>39</v>
      </c>
      <c r="I11">
        <v>6502.96</v>
      </c>
      <c r="J11">
        <v>6527.59</v>
      </c>
      <c r="K11">
        <v>6529.77</v>
      </c>
      <c r="L11">
        <v>6502.96</v>
      </c>
      <c r="M11" t="s">
        <v>18</v>
      </c>
      <c r="N11">
        <v>-0.37</v>
      </c>
      <c r="O11" t="s">
        <v>264</v>
      </c>
    </row>
    <row r="12" spans="1:15">
      <c r="A12">
        <v>2018</v>
      </c>
      <c r="B12" s="2" t="str">
        <f t="shared" si="0"/>
        <v>January</v>
      </c>
      <c r="C12" s="4">
        <v>11</v>
      </c>
      <c r="D12" s="4" t="s">
        <v>11</v>
      </c>
      <c r="E12">
        <v>0.1057763157894737</v>
      </c>
      <c r="F12">
        <v>0.1057763157894737</v>
      </c>
      <c r="G12">
        <v>36</v>
      </c>
      <c r="I12">
        <v>6496.23</v>
      </c>
      <c r="J12">
        <v>6506.86</v>
      </c>
      <c r="K12">
        <v>6508.49</v>
      </c>
      <c r="L12">
        <v>6492.6</v>
      </c>
      <c r="M12" t="s">
        <v>19</v>
      </c>
      <c r="N12">
        <v>-0.1</v>
      </c>
      <c r="O12" t="s">
        <v>265</v>
      </c>
    </row>
    <row r="13" spans="1:15">
      <c r="A13">
        <v>2018</v>
      </c>
      <c r="B13" s="2" t="str">
        <f t="shared" si="0"/>
        <v>January</v>
      </c>
      <c r="C13" s="4">
        <v>12</v>
      </c>
      <c r="D13" s="4" t="s">
        <v>11</v>
      </c>
      <c r="E13">
        <v>9.0974358974358946E-2</v>
      </c>
      <c r="F13">
        <v>9.0974358974358946E-2</v>
      </c>
      <c r="G13">
        <v>32</v>
      </c>
      <c r="I13">
        <v>6473.62</v>
      </c>
      <c r="J13">
        <v>6496.1</v>
      </c>
      <c r="K13">
        <v>6500.55</v>
      </c>
      <c r="L13">
        <v>6461.14</v>
      </c>
      <c r="M13" t="s">
        <v>20</v>
      </c>
      <c r="N13">
        <v>-0.35</v>
      </c>
      <c r="O13" t="s">
        <v>266</v>
      </c>
    </row>
    <row r="14" spans="1:15">
      <c r="A14">
        <v>2018</v>
      </c>
      <c r="B14" s="2" t="str">
        <f t="shared" si="0"/>
        <v>January</v>
      </c>
      <c r="C14" s="4">
        <v>13</v>
      </c>
      <c r="D14" s="4" t="s">
        <v>254</v>
      </c>
      <c r="E14">
        <v>2.10421052631579E-2</v>
      </c>
      <c r="F14">
        <v>2.10421052631579E-2</v>
      </c>
      <c r="G14">
        <v>14</v>
      </c>
      <c r="I14">
        <v>6473.62</v>
      </c>
      <c r="J14">
        <v>6496.1</v>
      </c>
      <c r="K14">
        <v>6500.55</v>
      </c>
      <c r="L14">
        <v>6461.14</v>
      </c>
      <c r="M14" t="s">
        <v>20</v>
      </c>
      <c r="N14">
        <v>-0.35</v>
      </c>
      <c r="O14" t="s">
        <v>267</v>
      </c>
    </row>
    <row r="15" spans="1:15">
      <c r="A15">
        <v>2018</v>
      </c>
      <c r="B15" s="2" t="str">
        <f t="shared" si="0"/>
        <v>January</v>
      </c>
      <c r="C15" s="4">
        <v>14</v>
      </c>
      <c r="D15" s="4" t="s">
        <v>254</v>
      </c>
      <c r="E15">
        <v>-0.39515</v>
      </c>
      <c r="F15">
        <v>-0.39515</v>
      </c>
      <c r="G15">
        <v>0</v>
      </c>
      <c r="I15">
        <v>6473.62</v>
      </c>
      <c r="J15">
        <v>6496.1</v>
      </c>
      <c r="K15">
        <v>6500.55</v>
      </c>
      <c r="L15">
        <v>6461.14</v>
      </c>
      <c r="M15" t="s">
        <v>20</v>
      </c>
      <c r="N15">
        <v>-0.35</v>
      </c>
      <c r="O15" t="s">
        <v>268</v>
      </c>
    </row>
    <row r="16" spans="1:15">
      <c r="A16">
        <v>2018</v>
      </c>
      <c r="B16" s="2" t="str">
        <f t="shared" si="0"/>
        <v>January</v>
      </c>
      <c r="C16" s="4">
        <v>15</v>
      </c>
      <c r="D16" s="4" t="s">
        <v>254</v>
      </c>
      <c r="E16">
        <v>0.10426829268292689</v>
      </c>
      <c r="F16">
        <v>0.10426829268292689</v>
      </c>
      <c r="G16">
        <v>38</v>
      </c>
      <c r="I16">
        <v>6473.62</v>
      </c>
      <c r="J16">
        <v>6496.1</v>
      </c>
      <c r="K16">
        <v>6500.55</v>
      </c>
      <c r="L16">
        <v>6461.14</v>
      </c>
      <c r="M16" t="s">
        <v>20</v>
      </c>
      <c r="N16">
        <v>-0.35</v>
      </c>
      <c r="O16" t="s">
        <v>269</v>
      </c>
    </row>
    <row r="17" spans="1:15">
      <c r="A17">
        <v>2018</v>
      </c>
      <c r="B17" s="2" t="str">
        <f t="shared" si="0"/>
        <v>January</v>
      </c>
      <c r="C17" s="4">
        <v>16</v>
      </c>
      <c r="D17" s="4" t="s">
        <v>11</v>
      </c>
      <c r="E17">
        <v>0.1077032258064516</v>
      </c>
      <c r="F17">
        <f>AVERAGE(E14:E17)</f>
        <v>-4.0534094061865908E-2</v>
      </c>
      <c r="G17">
        <v>30</v>
      </c>
      <c r="I17">
        <v>6447.61</v>
      </c>
      <c r="J17">
        <v>6472.49</v>
      </c>
      <c r="K17">
        <v>6477.31</v>
      </c>
      <c r="L17">
        <v>6447.61</v>
      </c>
      <c r="M17" t="s">
        <v>21</v>
      </c>
      <c r="N17">
        <v>-0.4</v>
      </c>
      <c r="O17" t="s">
        <v>270</v>
      </c>
    </row>
    <row r="18" spans="1:15">
      <c r="A18">
        <v>2018</v>
      </c>
      <c r="B18" s="2" t="str">
        <f t="shared" si="0"/>
        <v>January</v>
      </c>
      <c r="C18" s="4">
        <v>17</v>
      </c>
      <c r="D18" s="4" t="s">
        <v>11</v>
      </c>
      <c r="E18">
        <v>0.120102</v>
      </c>
      <c r="F18">
        <v>0.120102</v>
      </c>
      <c r="G18">
        <v>44</v>
      </c>
      <c r="I18">
        <v>6439.34</v>
      </c>
      <c r="J18">
        <v>6448</v>
      </c>
      <c r="K18">
        <v>6453.4</v>
      </c>
      <c r="L18">
        <v>6434.18</v>
      </c>
      <c r="M18" t="s">
        <v>22</v>
      </c>
      <c r="N18">
        <v>-0.13</v>
      </c>
      <c r="O18" t="s">
        <v>271</v>
      </c>
    </row>
    <row r="19" spans="1:15">
      <c r="A19">
        <v>2018</v>
      </c>
      <c r="B19" s="2" t="str">
        <f t="shared" si="0"/>
        <v>January</v>
      </c>
      <c r="C19" s="4">
        <v>18</v>
      </c>
      <c r="D19" s="4" t="s">
        <v>11</v>
      </c>
      <c r="E19">
        <v>0.14016521739130439</v>
      </c>
      <c r="F19">
        <v>0.14016521739130439</v>
      </c>
      <c r="G19">
        <v>41</v>
      </c>
      <c r="I19">
        <v>6410.11</v>
      </c>
      <c r="J19">
        <v>6440.9</v>
      </c>
      <c r="K19">
        <v>6441.14</v>
      </c>
      <c r="L19">
        <v>6404.46</v>
      </c>
      <c r="M19" t="s">
        <v>23</v>
      </c>
      <c r="N19">
        <v>-0.45</v>
      </c>
      <c r="O19" t="s">
        <v>272</v>
      </c>
    </row>
    <row r="20" spans="1:15">
      <c r="A20">
        <v>2018</v>
      </c>
      <c r="B20" s="2" t="str">
        <f t="shared" si="0"/>
        <v>January</v>
      </c>
      <c r="C20" s="4">
        <v>19</v>
      </c>
      <c r="D20" s="4" t="s">
        <v>11</v>
      </c>
      <c r="E20">
        <v>0.16428363636363641</v>
      </c>
      <c r="F20">
        <v>0.16428363636363641</v>
      </c>
      <c r="G20">
        <v>50</v>
      </c>
      <c r="I20">
        <v>6410.11</v>
      </c>
      <c r="J20">
        <v>6440.9</v>
      </c>
      <c r="K20">
        <v>6441.14</v>
      </c>
      <c r="L20">
        <v>6404.46</v>
      </c>
      <c r="M20" t="s">
        <v>23</v>
      </c>
      <c r="N20">
        <v>0</v>
      </c>
      <c r="O20" t="s">
        <v>273</v>
      </c>
    </row>
    <row r="21" spans="1:15">
      <c r="A21">
        <v>2018</v>
      </c>
      <c r="B21" s="2" t="str">
        <f t="shared" si="0"/>
        <v>January</v>
      </c>
      <c r="C21" s="4">
        <v>20</v>
      </c>
      <c r="D21" s="4" t="s">
        <v>254</v>
      </c>
      <c r="E21">
        <v>0.22334545454545451</v>
      </c>
      <c r="F21">
        <v>0.22334545454545451</v>
      </c>
      <c r="G21">
        <v>21</v>
      </c>
      <c r="I21">
        <v>6410.11</v>
      </c>
      <c r="J21">
        <v>6440.9</v>
      </c>
      <c r="K21">
        <v>6441.14</v>
      </c>
      <c r="L21">
        <v>6404.46</v>
      </c>
      <c r="M21" t="s">
        <v>23</v>
      </c>
      <c r="N21">
        <v>0</v>
      </c>
      <c r="O21" t="s">
        <v>274</v>
      </c>
    </row>
    <row r="22" spans="1:15">
      <c r="A22">
        <v>2018</v>
      </c>
      <c r="B22" s="2" t="str">
        <f t="shared" si="0"/>
        <v>January</v>
      </c>
      <c r="C22" s="4">
        <v>21</v>
      </c>
      <c r="D22" s="4" t="s">
        <v>254</v>
      </c>
      <c r="E22">
        <v>0</v>
      </c>
      <c r="F22">
        <v>0</v>
      </c>
      <c r="G22">
        <v>0</v>
      </c>
      <c r="I22">
        <v>6410.11</v>
      </c>
      <c r="J22">
        <v>6440.9</v>
      </c>
      <c r="K22">
        <v>6441.14</v>
      </c>
      <c r="L22">
        <v>6404.46</v>
      </c>
      <c r="M22" t="s">
        <v>23</v>
      </c>
      <c r="N22">
        <v>0</v>
      </c>
      <c r="O22" t="s">
        <v>275</v>
      </c>
    </row>
    <row r="23" spans="1:15">
      <c r="A23">
        <v>2018</v>
      </c>
      <c r="B23" s="2" t="str">
        <f t="shared" si="0"/>
        <v>January</v>
      </c>
      <c r="C23" s="4">
        <v>22</v>
      </c>
      <c r="D23" s="4" t="s">
        <v>11</v>
      </c>
      <c r="E23">
        <v>0.14201063829787239</v>
      </c>
      <c r="F23">
        <f>AVERAGE(E21:E23)</f>
        <v>0.12178536428110898</v>
      </c>
      <c r="G23">
        <v>44</v>
      </c>
      <c r="I23">
        <v>6421.4</v>
      </c>
      <c r="J23">
        <v>6442.64</v>
      </c>
      <c r="K23">
        <v>6445.98</v>
      </c>
      <c r="L23">
        <v>6416.28</v>
      </c>
      <c r="M23" t="s">
        <v>24</v>
      </c>
      <c r="N23">
        <v>0.18</v>
      </c>
      <c r="O23" t="s">
        <v>276</v>
      </c>
    </row>
    <row r="24" spans="1:15">
      <c r="A24">
        <v>2018</v>
      </c>
      <c r="B24" s="2" t="str">
        <f t="shared" si="0"/>
        <v>January</v>
      </c>
      <c r="C24" s="4">
        <v>23</v>
      </c>
      <c r="D24" s="4" t="s">
        <v>11</v>
      </c>
      <c r="E24">
        <v>2.9232558139534879E-2</v>
      </c>
      <c r="F24">
        <v>2.9232558139534879E-2</v>
      </c>
      <c r="G24">
        <v>35</v>
      </c>
      <c r="I24">
        <v>6418.05</v>
      </c>
      <c r="J24">
        <v>6418.52</v>
      </c>
      <c r="K24">
        <v>6421.4</v>
      </c>
      <c r="L24">
        <v>6407.06</v>
      </c>
      <c r="M24" t="s">
        <v>25</v>
      </c>
      <c r="N24">
        <v>-0.05</v>
      </c>
      <c r="O24" t="s">
        <v>277</v>
      </c>
    </row>
    <row r="25" spans="1:15">
      <c r="A25">
        <v>2018</v>
      </c>
      <c r="B25" s="2" t="str">
        <f t="shared" si="0"/>
        <v>January</v>
      </c>
      <c r="C25" s="4">
        <v>24</v>
      </c>
      <c r="D25" s="4" t="s">
        <v>11</v>
      </c>
      <c r="E25">
        <v>4.2423809523809523E-2</v>
      </c>
      <c r="F25">
        <v>4.2423809523809523E-2</v>
      </c>
      <c r="G25">
        <v>36</v>
      </c>
      <c r="I25">
        <v>6440.77</v>
      </c>
      <c r="J25">
        <v>6414.78</v>
      </c>
      <c r="K25">
        <v>6447.42</v>
      </c>
      <c r="L25">
        <v>6414.58</v>
      </c>
      <c r="M25" t="s">
        <v>26</v>
      </c>
      <c r="N25">
        <v>0.35</v>
      </c>
      <c r="O25" t="s">
        <v>278</v>
      </c>
    </row>
    <row r="26" spans="1:15">
      <c r="A26">
        <v>2018</v>
      </c>
      <c r="B26" s="2" t="str">
        <f>B25</f>
        <v>January</v>
      </c>
      <c r="C26" s="4">
        <v>25</v>
      </c>
      <c r="D26" s="4" t="s">
        <v>11</v>
      </c>
      <c r="E26">
        <v>0.1254189189189189</v>
      </c>
      <c r="F26">
        <v>0.1254189189189189</v>
      </c>
      <c r="G26">
        <v>34</v>
      </c>
      <c r="I26">
        <v>6448.21</v>
      </c>
      <c r="J26">
        <v>6441.38</v>
      </c>
      <c r="K26">
        <v>6450.58</v>
      </c>
      <c r="L26">
        <v>6419.71</v>
      </c>
      <c r="M26" t="s">
        <v>27</v>
      </c>
      <c r="N26">
        <v>0.12</v>
      </c>
      <c r="O26" t="s">
        <v>279</v>
      </c>
    </row>
    <row r="27" spans="1:15">
      <c r="A27">
        <v>2018</v>
      </c>
      <c r="B27" s="2" t="str">
        <f t="shared" si="0"/>
        <v>January</v>
      </c>
      <c r="C27" s="4">
        <v>26</v>
      </c>
      <c r="D27" s="4" t="s">
        <v>11</v>
      </c>
      <c r="E27">
        <v>0.1158688888888889</v>
      </c>
      <c r="F27">
        <v>0.1158688888888889</v>
      </c>
      <c r="G27">
        <v>43</v>
      </c>
      <c r="I27">
        <v>6456.04</v>
      </c>
      <c r="J27">
        <v>6446.79</v>
      </c>
      <c r="K27">
        <v>6462.77</v>
      </c>
      <c r="L27">
        <v>6438.39</v>
      </c>
      <c r="M27" t="s">
        <v>28</v>
      </c>
      <c r="N27">
        <v>0.12</v>
      </c>
      <c r="O27" t="s">
        <v>280</v>
      </c>
    </row>
    <row r="28" spans="1:15">
      <c r="A28">
        <v>2018</v>
      </c>
      <c r="B28" s="2" t="str">
        <f t="shared" si="0"/>
        <v>January</v>
      </c>
      <c r="C28" s="4">
        <v>27</v>
      </c>
      <c r="D28" s="4" t="s">
        <v>254</v>
      </c>
      <c r="E28">
        <v>0.12216956521739129</v>
      </c>
      <c r="F28">
        <v>0.12216956521739129</v>
      </c>
      <c r="G28">
        <v>21</v>
      </c>
      <c r="I28">
        <v>6456.04</v>
      </c>
      <c r="J28">
        <v>6446.79</v>
      </c>
      <c r="K28">
        <v>6462.77</v>
      </c>
      <c r="L28">
        <v>6438.39</v>
      </c>
      <c r="M28" t="s">
        <v>28</v>
      </c>
      <c r="N28">
        <v>0.12</v>
      </c>
      <c r="O28" t="s">
        <v>281</v>
      </c>
    </row>
    <row r="29" spans="1:15">
      <c r="A29">
        <v>2018</v>
      </c>
      <c r="B29" s="2" t="str">
        <f t="shared" si="0"/>
        <v>January</v>
      </c>
      <c r="C29" s="4">
        <v>28</v>
      </c>
      <c r="D29" s="4" t="s">
        <v>254</v>
      </c>
      <c r="E29">
        <v>0</v>
      </c>
      <c r="F29">
        <v>0</v>
      </c>
      <c r="G29">
        <v>0</v>
      </c>
      <c r="I29">
        <v>6456.04</v>
      </c>
      <c r="J29">
        <v>6446.79</v>
      </c>
      <c r="K29">
        <v>6462.77</v>
      </c>
      <c r="L29">
        <v>6438.39</v>
      </c>
      <c r="M29" t="s">
        <v>28</v>
      </c>
      <c r="N29">
        <v>0.12</v>
      </c>
      <c r="O29" t="s">
        <v>282</v>
      </c>
    </row>
    <row r="30" spans="1:15">
      <c r="A30">
        <v>2018</v>
      </c>
      <c r="B30" s="2" t="str">
        <f t="shared" si="0"/>
        <v>January</v>
      </c>
      <c r="C30" s="4">
        <v>29</v>
      </c>
      <c r="D30" s="4" t="s">
        <v>11</v>
      </c>
      <c r="E30">
        <v>8.0508108108108115E-2</v>
      </c>
      <c r="F30">
        <f>AVERAGE(E28:E30)</f>
        <v>6.7559224441833141E-2</v>
      </c>
      <c r="G30">
        <v>31</v>
      </c>
      <c r="I30">
        <v>6453.95</v>
      </c>
      <c r="J30">
        <v>6450.93</v>
      </c>
      <c r="K30">
        <v>6464.07</v>
      </c>
      <c r="L30">
        <v>6433.69</v>
      </c>
      <c r="M30" t="s">
        <v>29</v>
      </c>
      <c r="N30">
        <v>-0.03</v>
      </c>
      <c r="O30" t="s">
        <v>283</v>
      </c>
    </row>
    <row r="31" spans="1:15">
      <c r="A31">
        <v>2018</v>
      </c>
      <c r="B31" s="2" t="str">
        <f t="shared" si="0"/>
        <v>January</v>
      </c>
      <c r="C31" s="4">
        <v>30</v>
      </c>
      <c r="D31" s="4" t="s">
        <v>11</v>
      </c>
      <c r="E31">
        <v>1.7065625000000001E-2</v>
      </c>
      <c r="F31">
        <v>1.7065625000000001E-2</v>
      </c>
      <c r="G31">
        <v>24</v>
      </c>
      <c r="I31">
        <v>6476.41</v>
      </c>
      <c r="J31">
        <v>6455.76</v>
      </c>
      <c r="K31">
        <v>6477.16</v>
      </c>
      <c r="L31">
        <v>6447.83</v>
      </c>
      <c r="M31" t="s">
        <v>29</v>
      </c>
      <c r="N31">
        <v>0.35</v>
      </c>
      <c r="O31" t="s">
        <v>284</v>
      </c>
    </row>
    <row r="32" spans="1:15">
      <c r="A32">
        <v>2018</v>
      </c>
      <c r="B32" s="2" t="str">
        <f t="shared" si="0"/>
        <v>January</v>
      </c>
      <c r="C32" s="4">
        <v>31</v>
      </c>
      <c r="D32" s="4" t="s">
        <v>254</v>
      </c>
      <c r="E32">
        <v>1.7971999999999991E-2</v>
      </c>
      <c r="F32">
        <v>1.7971999999999991E-2</v>
      </c>
      <c r="G32">
        <v>22</v>
      </c>
      <c r="I32">
        <v>6476.41</v>
      </c>
      <c r="J32">
        <v>6455.76</v>
      </c>
      <c r="K32">
        <v>6477.16</v>
      </c>
      <c r="L32">
        <v>6447.83</v>
      </c>
      <c r="M32" t="s">
        <v>29</v>
      </c>
      <c r="N32">
        <v>0.35</v>
      </c>
      <c r="O32" t="s">
        <v>285</v>
      </c>
    </row>
    <row r="33" spans="1:15">
      <c r="A33">
        <v>2018</v>
      </c>
      <c r="B33" s="2" t="s">
        <v>30</v>
      </c>
      <c r="C33" s="5">
        <v>1</v>
      </c>
      <c r="D33" t="s">
        <v>11</v>
      </c>
      <c r="E33">
        <v>0.1203075</v>
      </c>
      <c r="F33">
        <f>AVERAGE(E32:E33)</f>
        <v>6.913975E-2</v>
      </c>
      <c r="G33">
        <v>37</v>
      </c>
      <c r="I33">
        <v>6498.45</v>
      </c>
      <c r="J33">
        <v>6475.86</v>
      </c>
      <c r="K33">
        <v>6509.37</v>
      </c>
      <c r="L33">
        <v>6475.86</v>
      </c>
      <c r="M33" t="s">
        <v>31</v>
      </c>
      <c r="N33">
        <v>0.34</v>
      </c>
      <c r="O33" t="s">
        <v>286</v>
      </c>
    </row>
    <row r="34" spans="1:15">
      <c r="A34">
        <v>2018</v>
      </c>
      <c r="B34" s="2" t="str">
        <f>B33</f>
        <v>February</v>
      </c>
      <c r="C34" s="5">
        <v>2</v>
      </c>
      <c r="D34" t="s">
        <v>11</v>
      </c>
      <c r="E34">
        <v>9.2102222222222238E-2</v>
      </c>
      <c r="F34">
        <v>9.2102222222222238E-2</v>
      </c>
      <c r="G34">
        <v>39</v>
      </c>
      <c r="I34">
        <v>6520.46</v>
      </c>
      <c r="J34">
        <v>6504.2</v>
      </c>
      <c r="K34">
        <v>6525.66</v>
      </c>
      <c r="L34">
        <v>6498.45</v>
      </c>
      <c r="M34" t="s">
        <v>32</v>
      </c>
      <c r="N34">
        <v>0.34</v>
      </c>
      <c r="O34" t="s">
        <v>287</v>
      </c>
    </row>
    <row r="35" spans="1:15">
      <c r="A35">
        <v>2018</v>
      </c>
      <c r="B35" s="2" t="str">
        <f t="shared" ref="B35:B59" si="1">B34</f>
        <v>February</v>
      </c>
      <c r="C35" s="5">
        <v>3</v>
      </c>
      <c r="D35" t="s">
        <v>254</v>
      </c>
      <c r="E35">
        <v>0.1109444444444444</v>
      </c>
      <c r="F35">
        <v>0.1109444444444444</v>
      </c>
      <c r="G35">
        <v>14</v>
      </c>
      <c r="I35">
        <v>6520.46</v>
      </c>
      <c r="J35">
        <v>6504.2</v>
      </c>
      <c r="K35">
        <v>6525.66</v>
      </c>
      <c r="L35">
        <v>6498.45</v>
      </c>
      <c r="M35" t="s">
        <v>32</v>
      </c>
      <c r="N35">
        <v>0.34</v>
      </c>
      <c r="O35" t="s">
        <v>288</v>
      </c>
    </row>
    <row r="36" spans="1:15">
      <c r="A36">
        <v>2018</v>
      </c>
      <c r="B36" s="2" t="str">
        <f t="shared" si="1"/>
        <v>February</v>
      </c>
      <c r="C36" s="5">
        <v>4</v>
      </c>
      <c r="D36" t="s">
        <v>254</v>
      </c>
      <c r="E36">
        <v>0</v>
      </c>
      <c r="F36">
        <v>0</v>
      </c>
      <c r="G36">
        <v>1</v>
      </c>
      <c r="I36">
        <v>6520.46</v>
      </c>
      <c r="J36">
        <v>6504.2</v>
      </c>
      <c r="K36">
        <v>6525.66</v>
      </c>
      <c r="L36">
        <v>6498.45</v>
      </c>
      <c r="M36" t="s">
        <v>32</v>
      </c>
      <c r="N36">
        <v>0.34</v>
      </c>
      <c r="O36" t="s">
        <v>289</v>
      </c>
    </row>
    <row r="37" spans="1:15">
      <c r="A37">
        <v>2018</v>
      </c>
      <c r="B37" s="2" t="str">
        <f t="shared" si="1"/>
        <v>February</v>
      </c>
      <c r="C37" s="5">
        <v>5</v>
      </c>
      <c r="D37" t="s">
        <v>254</v>
      </c>
      <c r="E37">
        <v>0.23855499999999999</v>
      </c>
      <c r="F37">
        <v>0.23855499999999999</v>
      </c>
      <c r="G37">
        <v>39</v>
      </c>
      <c r="I37">
        <v>6520.46</v>
      </c>
      <c r="J37">
        <v>6504.2</v>
      </c>
      <c r="K37">
        <v>6525.66</v>
      </c>
      <c r="L37">
        <v>6498.45</v>
      </c>
      <c r="M37" t="s">
        <v>32</v>
      </c>
      <c r="N37">
        <v>0.34</v>
      </c>
      <c r="O37" t="s">
        <v>290</v>
      </c>
    </row>
    <row r="38" spans="1:15">
      <c r="A38">
        <v>2018</v>
      </c>
      <c r="B38" s="2" t="str">
        <f t="shared" si="1"/>
        <v>February</v>
      </c>
      <c r="C38" s="5">
        <v>6</v>
      </c>
      <c r="D38" t="s">
        <v>11</v>
      </c>
      <c r="E38">
        <v>4.6706451612903231E-2</v>
      </c>
      <c r="F38">
        <f>AVERAGE(E35:E38)</f>
        <v>9.9051474014336893E-2</v>
      </c>
      <c r="G38">
        <v>27</v>
      </c>
      <c r="I38">
        <v>6512.54</v>
      </c>
      <c r="J38">
        <v>6521.3</v>
      </c>
      <c r="K38">
        <v>6527.11</v>
      </c>
      <c r="L38">
        <v>6506.99</v>
      </c>
      <c r="M38" t="s">
        <v>33</v>
      </c>
      <c r="N38">
        <v>-0.12</v>
      </c>
      <c r="O38" t="s">
        <v>291</v>
      </c>
    </row>
    <row r="39" spans="1:15">
      <c r="A39">
        <v>2018</v>
      </c>
      <c r="B39" s="2" t="str">
        <f t="shared" si="1"/>
        <v>February</v>
      </c>
      <c r="C39" s="5">
        <v>7</v>
      </c>
      <c r="D39" t="s">
        <v>11</v>
      </c>
      <c r="E39">
        <v>8.5499999999999979E-2</v>
      </c>
      <c r="F39">
        <v>8.5499999999999979E-2</v>
      </c>
      <c r="G39">
        <v>36</v>
      </c>
      <c r="I39">
        <v>6507.25</v>
      </c>
      <c r="J39">
        <v>6512.12</v>
      </c>
      <c r="K39">
        <v>6514.71</v>
      </c>
      <c r="L39">
        <v>6495.46</v>
      </c>
      <c r="M39" t="s">
        <v>34</v>
      </c>
      <c r="N39">
        <v>-0.08</v>
      </c>
      <c r="O39" t="s">
        <v>292</v>
      </c>
    </row>
    <row r="40" spans="1:15">
      <c r="A40">
        <v>2018</v>
      </c>
      <c r="B40" s="2" t="str">
        <f t="shared" si="1"/>
        <v>February</v>
      </c>
      <c r="C40" s="5">
        <v>8</v>
      </c>
      <c r="D40" t="s">
        <v>11</v>
      </c>
      <c r="E40">
        <v>0.13042000000000001</v>
      </c>
      <c r="F40">
        <v>0.13042000000000001</v>
      </c>
      <c r="G40">
        <v>39</v>
      </c>
      <c r="I40">
        <v>6542.9</v>
      </c>
      <c r="J40">
        <v>6505.93</v>
      </c>
      <c r="K40">
        <v>6550.58</v>
      </c>
      <c r="L40">
        <v>6498.54</v>
      </c>
      <c r="M40" t="s">
        <v>35</v>
      </c>
      <c r="N40">
        <v>0.55000000000000004</v>
      </c>
      <c r="O40" t="s">
        <v>293</v>
      </c>
    </row>
    <row r="41" spans="1:15">
      <c r="A41">
        <v>2018</v>
      </c>
      <c r="B41" s="2" t="str">
        <f t="shared" si="1"/>
        <v>February</v>
      </c>
      <c r="C41" s="5">
        <v>9</v>
      </c>
      <c r="D41" t="s">
        <v>11</v>
      </c>
      <c r="E41">
        <v>0.1619511111111111</v>
      </c>
      <c r="F41">
        <v>0.1619511111111111</v>
      </c>
      <c r="G41">
        <v>42</v>
      </c>
      <c r="I41">
        <v>6572.29</v>
      </c>
      <c r="J41">
        <v>6548.67</v>
      </c>
      <c r="K41">
        <v>6572.29</v>
      </c>
      <c r="L41">
        <v>6542.9</v>
      </c>
      <c r="M41" t="s">
        <v>36</v>
      </c>
      <c r="N41">
        <v>0.45</v>
      </c>
      <c r="O41" t="s">
        <v>294</v>
      </c>
    </row>
    <row r="42" spans="1:15">
      <c r="A42">
        <v>2018</v>
      </c>
      <c r="B42" s="2" t="str">
        <f t="shared" si="1"/>
        <v>February</v>
      </c>
      <c r="C42" s="5">
        <v>10</v>
      </c>
      <c r="D42" t="s">
        <v>254</v>
      </c>
      <c r="E42">
        <v>9.2755000000000004E-2</v>
      </c>
      <c r="F42">
        <v>9.2755000000000004E-2</v>
      </c>
      <c r="G42">
        <v>15</v>
      </c>
      <c r="I42">
        <v>6572.29</v>
      </c>
      <c r="J42">
        <v>6548.67</v>
      </c>
      <c r="K42">
        <v>6572.29</v>
      </c>
      <c r="L42">
        <v>6542.9</v>
      </c>
      <c r="M42" t="s">
        <v>36</v>
      </c>
      <c r="N42">
        <v>0.45</v>
      </c>
      <c r="O42" t="s">
        <v>295</v>
      </c>
    </row>
    <row r="43" spans="1:15">
      <c r="A43">
        <v>2018</v>
      </c>
      <c r="B43" s="2" t="str">
        <f t="shared" si="1"/>
        <v>February</v>
      </c>
      <c r="C43" s="5">
        <v>11</v>
      </c>
      <c r="D43" t="s">
        <v>254</v>
      </c>
      <c r="E43">
        <v>9.5316666666666661E-2</v>
      </c>
      <c r="F43">
        <v>9.5316666666666661E-2</v>
      </c>
      <c r="G43">
        <v>6</v>
      </c>
      <c r="I43">
        <v>6572.29</v>
      </c>
      <c r="J43">
        <v>6548.67</v>
      </c>
      <c r="K43">
        <v>6572.29</v>
      </c>
      <c r="L43">
        <v>6542.9</v>
      </c>
      <c r="M43" t="s">
        <v>36</v>
      </c>
      <c r="N43">
        <v>0.45</v>
      </c>
      <c r="O43" t="s">
        <v>296</v>
      </c>
    </row>
    <row r="44" spans="1:15">
      <c r="A44">
        <v>2018</v>
      </c>
      <c r="B44" s="2" t="str">
        <f t="shared" si="1"/>
        <v>February</v>
      </c>
      <c r="C44" s="5">
        <v>12</v>
      </c>
      <c r="D44" t="s">
        <v>11</v>
      </c>
      <c r="E44">
        <v>1.3422222222222229E-2</v>
      </c>
      <c r="F44">
        <f>AVERAGE(E42:E44)</f>
        <v>6.716462962962963E-2</v>
      </c>
      <c r="G44">
        <v>8</v>
      </c>
      <c r="I44">
        <v>6542.99</v>
      </c>
      <c r="J44">
        <v>6576.23</v>
      </c>
      <c r="K44">
        <v>6590.5</v>
      </c>
      <c r="L44">
        <v>6542.49</v>
      </c>
      <c r="M44" t="s">
        <v>37</v>
      </c>
      <c r="N44">
        <v>-0.45</v>
      </c>
      <c r="O44" t="s">
        <v>297</v>
      </c>
    </row>
    <row r="45" spans="1:15">
      <c r="A45">
        <v>2018</v>
      </c>
      <c r="B45" s="2" t="str">
        <f t="shared" si="1"/>
        <v>February</v>
      </c>
      <c r="C45" s="5">
        <v>13</v>
      </c>
      <c r="D45" t="s">
        <v>254</v>
      </c>
      <c r="E45">
        <v>0.1122307692307692</v>
      </c>
      <c r="F45">
        <v>0.1122307692307692</v>
      </c>
      <c r="G45">
        <v>35</v>
      </c>
      <c r="I45">
        <v>6542.99</v>
      </c>
      <c r="J45">
        <v>6576.23</v>
      </c>
      <c r="K45">
        <v>6590.5</v>
      </c>
      <c r="L45">
        <v>6542.49</v>
      </c>
      <c r="M45" t="s">
        <v>37</v>
      </c>
      <c r="N45">
        <v>-0.45</v>
      </c>
      <c r="O45" t="s">
        <v>298</v>
      </c>
    </row>
    <row r="46" spans="1:15">
      <c r="A46">
        <v>2018</v>
      </c>
      <c r="B46" s="2" t="str">
        <f t="shared" si="1"/>
        <v>February</v>
      </c>
      <c r="C46" s="5">
        <v>14</v>
      </c>
      <c r="D46" t="s">
        <v>11</v>
      </c>
      <c r="E46">
        <v>0.1345413043478261</v>
      </c>
      <c r="F46">
        <f>AVERAGE(E45:E46)</f>
        <v>0.12338603678929766</v>
      </c>
      <c r="G46">
        <v>42</v>
      </c>
      <c r="I46">
        <v>6532.26</v>
      </c>
      <c r="J46">
        <v>6544.81</v>
      </c>
      <c r="K46">
        <v>6548.99</v>
      </c>
      <c r="L46">
        <v>6523.83</v>
      </c>
      <c r="M46" t="s">
        <v>38</v>
      </c>
      <c r="N46">
        <v>-0.16</v>
      </c>
      <c r="O46" t="s">
        <v>299</v>
      </c>
    </row>
    <row r="47" spans="1:15">
      <c r="A47">
        <v>2018</v>
      </c>
      <c r="B47" s="2" t="str">
        <f>B46</f>
        <v>February</v>
      </c>
      <c r="C47" s="5">
        <v>15</v>
      </c>
      <c r="D47" t="s">
        <v>11</v>
      </c>
      <c r="E47">
        <v>6.2341860465116257E-2</v>
      </c>
      <c r="F47">
        <v>6.2341860465116257E-2</v>
      </c>
      <c r="G47">
        <v>36</v>
      </c>
      <c r="I47">
        <v>6553.21</v>
      </c>
      <c r="J47">
        <v>6520.36</v>
      </c>
      <c r="K47">
        <v>6553.21</v>
      </c>
      <c r="L47">
        <v>6520.36</v>
      </c>
      <c r="M47" t="s">
        <v>39</v>
      </c>
      <c r="N47">
        <v>0.32</v>
      </c>
      <c r="O47" t="s">
        <v>300</v>
      </c>
    </row>
    <row r="48" spans="1:15">
      <c r="A48">
        <v>2018</v>
      </c>
      <c r="B48" s="2" t="str">
        <f t="shared" si="1"/>
        <v>February</v>
      </c>
      <c r="C48" s="5">
        <v>16</v>
      </c>
      <c r="D48" t="s">
        <v>11</v>
      </c>
      <c r="E48">
        <v>0.1880918918918919</v>
      </c>
      <c r="F48">
        <v>0.1880918918918919</v>
      </c>
      <c r="G48">
        <v>32</v>
      </c>
      <c r="I48">
        <v>6563.69</v>
      </c>
      <c r="J48">
        <v>6555.76</v>
      </c>
      <c r="K48">
        <v>6573.84</v>
      </c>
      <c r="L48">
        <v>6553.21</v>
      </c>
      <c r="M48" t="s">
        <v>40</v>
      </c>
      <c r="N48">
        <v>0.16</v>
      </c>
      <c r="O48" t="s">
        <v>301</v>
      </c>
    </row>
    <row r="49" spans="1:15">
      <c r="A49">
        <v>2018</v>
      </c>
      <c r="B49" s="2" t="str">
        <f t="shared" si="1"/>
        <v>February</v>
      </c>
      <c r="C49" s="5">
        <v>17</v>
      </c>
      <c r="D49" t="s">
        <v>254</v>
      </c>
      <c r="E49">
        <v>0.14926249999999999</v>
      </c>
      <c r="F49">
        <v>0.14926249999999999</v>
      </c>
      <c r="G49">
        <v>13</v>
      </c>
      <c r="I49">
        <v>6563.69</v>
      </c>
      <c r="J49">
        <v>6555.76</v>
      </c>
      <c r="K49">
        <v>6573.84</v>
      </c>
      <c r="L49">
        <v>6553.21</v>
      </c>
      <c r="M49" t="s">
        <v>40</v>
      </c>
      <c r="N49">
        <v>0.16</v>
      </c>
      <c r="O49" t="s">
        <v>302</v>
      </c>
    </row>
    <row r="50" spans="1:15">
      <c r="A50">
        <v>2018</v>
      </c>
      <c r="B50" s="2" t="str">
        <f t="shared" si="1"/>
        <v>February</v>
      </c>
      <c r="C50" s="5">
        <v>18</v>
      </c>
      <c r="D50" t="s">
        <v>254</v>
      </c>
      <c r="E50">
        <v>0.7964</v>
      </c>
      <c r="F50">
        <v>0.7964</v>
      </c>
      <c r="G50">
        <v>1</v>
      </c>
      <c r="I50">
        <v>6563.69</v>
      </c>
      <c r="J50">
        <v>6555.76</v>
      </c>
      <c r="K50">
        <v>6573.84</v>
      </c>
      <c r="L50">
        <v>6553.21</v>
      </c>
      <c r="M50" t="s">
        <v>40</v>
      </c>
      <c r="N50">
        <v>0.16</v>
      </c>
      <c r="O50" t="s">
        <v>303</v>
      </c>
    </row>
    <row r="51" spans="1:15">
      <c r="A51">
        <v>2018</v>
      </c>
      <c r="B51" s="2" t="str">
        <f t="shared" si="1"/>
        <v>February</v>
      </c>
      <c r="C51" s="5">
        <v>19</v>
      </c>
      <c r="D51" t="s">
        <v>11</v>
      </c>
      <c r="E51">
        <v>0.13217826086956519</v>
      </c>
      <c r="F51">
        <f>AVERAGE(E49:E51)</f>
        <v>0.35928025362318844</v>
      </c>
      <c r="G51">
        <v>44</v>
      </c>
      <c r="I51">
        <v>6565.63</v>
      </c>
      <c r="J51">
        <v>6575.15</v>
      </c>
      <c r="K51">
        <v>6583.5</v>
      </c>
      <c r="L51">
        <v>6558.07</v>
      </c>
      <c r="M51" t="s">
        <v>41</v>
      </c>
      <c r="N51">
        <v>0.03</v>
      </c>
      <c r="O51" t="s">
        <v>304</v>
      </c>
    </row>
    <row r="52" spans="1:15">
      <c r="A52">
        <v>2018</v>
      </c>
      <c r="B52" s="2" t="str">
        <f t="shared" si="1"/>
        <v>February</v>
      </c>
      <c r="C52" s="5">
        <v>20</v>
      </c>
      <c r="D52" t="s">
        <v>11</v>
      </c>
      <c r="E52">
        <v>0.1151225806451613</v>
      </c>
      <c r="F52">
        <v>0.1151225806451613</v>
      </c>
      <c r="G52">
        <v>31</v>
      </c>
      <c r="I52">
        <v>6577.84</v>
      </c>
      <c r="J52">
        <v>6567.45</v>
      </c>
      <c r="K52">
        <v>6586.06</v>
      </c>
      <c r="L52">
        <v>6565.63</v>
      </c>
      <c r="M52" t="s">
        <v>42</v>
      </c>
      <c r="N52">
        <v>0.19</v>
      </c>
      <c r="O52" t="s">
        <v>305</v>
      </c>
    </row>
    <row r="53" spans="1:15">
      <c r="A53">
        <v>2018</v>
      </c>
      <c r="B53" s="2" t="str">
        <f t="shared" si="1"/>
        <v>February</v>
      </c>
      <c r="C53" s="5">
        <v>21</v>
      </c>
      <c r="D53" t="s">
        <v>11</v>
      </c>
      <c r="E53">
        <v>9.3709302325581403E-2</v>
      </c>
      <c r="F53">
        <v>9.3709302325581403E-2</v>
      </c>
      <c r="G53">
        <v>37</v>
      </c>
      <c r="I53">
        <v>6598.73</v>
      </c>
      <c r="J53">
        <v>6582.09</v>
      </c>
      <c r="K53">
        <v>6604.92</v>
      </c>
      <c r="L53">
        <v>6577.84</v>
      </c>
      <c r="M53" t="s">
        <v>43</v>
      </c>
      <c r="N53">
        <v>0.32</v>
      </c>
      <c r="O53" t="s">
        <v>306</v>
      </c>
    </row>
    <row r="54" spans="1:15">
      <c r="A54">
        <v>2018</v>
      </c>
      <c r="B54" s="2" t="str">
        <f t="shared" si="1"/>
        <v>February</v>
      </c>
      <c r="C54" s="5">
        <v>22</v>
      </c>
      <c r="D54" t="s">
        <v>11</v>
      </c>
      <c r="E54">
        <v>0.11314528301886791</v>
      </c>
      <c r="F54">
        <v>0.11314528301886791</v>
      </c>
      <c r="G54">
        <v>50</v>
      </c>
      <c r="I54">
        <v>6571.54</v>
      </c>
      <c r="J54">
        <v>6602.52</v>
      </c>
      <c r="K54">
        <v>6602.75</v>
      </c>
      <c r="L54">
        <v>6571.54</v>
      </c>
      <c r="M54" t="s">
        <v>44</v>
      </c>
      <c r="N54">
        <v>-0.41</v>
      </c>
      <c r="O54" t="s">
        <v>307</v>
      </c>
    </row>
    <row r="55" spans="1:15">
      <c r="A55">
        <v>2018</v>
      </c>
      <c r="B55" s="2" t="str">
        <f t="shared" si="1"/>
        <v>February</v>
      </c>
      <c r="C55" s="5">
        <v>23</v>
      </c>
      <c r="D55" t="s">
        <v>11</v>
      </c>
      <c r="E55">
        <v>0.1325413043478261</v>
      </c>
      <c r="F55">
        <v>0.1325413043478261</v>
      </c>
      <c r="G55">
        <v>45</v>
      </c>
      <c r="I55">
        <v>6575.39</v>
      </c>
      <c r="J55">
        <v>6570.36</v>
      </c>
      <c r="K55">
        <v>6579.28</v>
      </c>
      <c r="L55">
        <v>6556.75</v>
      </c>
      <c r="M55" t="s">
        <v>45</v>
      </c>
      <c r="N55">
        <v>0.06</v>
      </c>
      <c r="O55" t="s">
        <v>308</v>
      </c>
    </row>
    <row r="56" spans="1:15">
      <c r="A56">
        <v>2018</v>
      </c>
      <c r="B56" s="2" t="str">
        <f t="shared" si="1"/>
        <v>February</v>
      </c>
      <c r="C56" s="5">
        <v>24</v>
      </c>
      <c r="D56" t="s">
        <v>254</v>
      </c>
      <c r="E56">
        <v>8.9305882352941179E-2</v>
      </c>
      <c r="F56">
        <v>8.9305882352941179E-2</v>
      </c>
      <c r="G56">
        <v>17</v>
      </c>
      <c r="I56">
        <v>6575.39</v>
      </c>
      <c r="J56">
        <v>6570.36</v>
      </c>
      <c r="K56">
        <v>6579.28</v>
      </c>
      <c r="L56">
        <v>6556.75</v>
      </c>
      <c r="M56" t="s">
        <v>45</v>
      </c>
      <c r="N56">
        <v>0.06</v>
      </c>
      <c r="O56" t="s">
        <v>309</v>
      </c>
    </row>
    <row r="57" spans="1:15">
      <c r="A57">
        <v>2018</v>
      </c>
      <c r="B57" s="2" t="str">
        <f t="shared" si="1"/>
        <v>February</v>
      </c>
      <c r="C57" s="5">
        <v>25</v>
      </c>
      <c r="D57" t="s">
        <v>254</v>
      </c>
      <c r="E57">
        <v>0.29599999999999999</v>
      </c>
      <c r="F57">
        <v>0.29599999999999999</v>
      </c>
      <c r="G57">
        <v>1</v>
      </c>
      <c r="I57">
        <v>6575.39</v>
      </c>
      <c r="J57">
        <v>6570.36</v>
      </c>
      <c r="K57">
        <v>6579.28</v>
      </c>
      <c r="L57">
        <v>6556.75</v>
      </c>
      <c r="M57" t="s">
        <v>45</v>
      </c>
      <c r="N57">
        <v>0.06</v>
      </c>
      <c r="O57" t="s">
        <v>310</v>
      </c>
    </row>
    <row r="58" spans="1:15">
      <c r="A58">
        <v>2018</v>
      </c>
      <c r="B58" s="2" t="str">
        <f t="shared" si="1"/>
        <v>February</v>
      </c>
      <c r="C58" s="5">
        <v>26</v>
      </c>
      <c r="D58" t="s">
        <v>11</v>
      </c>
      <c r="E58">
        <v>7.1173333333333325E-2</v>
      </c>
      <c r="F58">
        <f>AVERAGE(E56:E58)</f>
        <v>0.1521597385620915</v>
      </c>
      <c r="G58">
        <v>21</v>
      </c>
      <c r="I58">
        <v>6560.32</v>
      </c>
      <c r="J58">
        <v>6576.72</v>
      </c>
      <c r="K58">
        <v>6587.09</v>
      </c>
      <c r="L58">
        <v>6556.12</v>
      </c>
      <c r="M58" t="s">
        <v>46</v>
      </c>
      <c r="N58">
        <v>-0.23</v>
      </c>
      <c r="O58" t="s">
        <v>311</v>
      </c>
    </row>
    <row r="59" spans="1:15">
      <c r="A59">
        <v>2018</v>
      </c>
      <c r="B59" s="2" t="str">
        <f t="shared" si="1"/>
        <v>February</v>
      </c>
      <c r="C59" s="5">
        <v>27</v>
      </c>
      <c r="D59" t="s">
        <v>11</v>
      </c>
      <c r="E59">
        <v>7.1088888888888896E-2</v>
      </c>
      <c r="F59">
        <v>7.1088888888888896E-2</v>
      </c>
      <c r="G59">
        <v>27</v>
      </c>
      <c r="I59">
        <v>6559.42</v>
      </c>
      <c r="J59">
        <v>6559.53</v>
      </c>
      <c r="K59">
        <v>6569.12</v>
      </c>
      <c r="L59">
        <v>6544.12</v>
      </c>
      <c r="M59" t="s">
        <v>47</v>
      </c>
      <c r="N59">
        <v>-0.01</v>
      </c>
      <c r="O59" t="s">
        <v>312</v>
      </c>
    </row>
    <row r="60" spans="1:15">
      <c r="A60">
        <v>2018</v>
      </c>
      <c r="B60" s="2" t="str">
        <f>B59</f>
        <v>February</v>
      </c>
      <c r="C60" s="5">
        <v>28</v>
      </c>
      <c r="D60" t="s">
        <v>11</v>
      </c>
      <c r="E60">
        <v>7.6584090909090907E-2</v>
      </c>
      <c r="F60">
        <v>7.6584090909090907E-2</v>
      </c>
      <c r="G60">
        <v>39</v>
      </c>
      <c r="I60">
        <v>6551.78</v>
      </c>
      <c r="J60">
        <v>6560.85</v>
      </c>
      <c r="K60">
        <v>6566.15</v>
      </c>
      <c r="L60">
        <v>6545.64</v>
      </c>
      <c r="M60" t="s">
        <v>48</v>
      </c>
      <c r="N60">
        <v>-0.12</v>
      </c>
      <c r="O60" t="s">
        <v>313</v>
      </c>
    </row>
    <row r="61" spans="1:15">
      <c r="A61">
        <v>2018</v>
      </c>
      <c r="B61" s="2" t="s">
        <v>49</v>
      </c>
      <c r="C61" s="5">
        <v>1</v>
      </c>
      <c r="D61" t="s">
        <v>254</v>
      </c>
      <c r="E61">
        <v>1.007391304347827E-2</v>
      </c>
      <c r="F61">
        <v>1.007391304347827E-2</v>
      </c>
      <c r="G61">
        <v>19</v>
      </c>
      <c r="I61">
        <v>6551.78</v>
      </c>
      <c r="J61">
        <v>6560.85</v>
      </c>
      <c r="K61">
        <v>6566.15</v>
      </c>
      <c r="L61">
        <v>6545.64</v>
      </c>
      <c r="M61" t="s">
        <v>48</v>
      </c>
      <c r="N61">
        <v>-0.12</v>
      </c>
      <c r="O61" t="s">
        <v>314</v>
      </c>
    </row>
    <row r="62" spans="1:15">
      <c r="A62">
        <v>2018</v>
      </c>
      <c r="B62" s="2" t="str">
        <f>B61</f>
        <v>March</v>
      </c>
      <c r="C62" s="5">
        <v>2</v>
      </c>
      <c r="D62" t="s">
        <v>11</v>
      </c>
      <c r="E62">
        <v>0.21977551020408159</v>
      </c>
      <c r="F62">
        <f>AVERAGE(E61:E62)</f>
        <v>0.11492471162377993</v>
      </c>
      <c r="G62">
        <v>46</v>
      </c>
      <c r="I62">
        <v>6557.02</v>
      </c>
      <c r="J62">
        <v>6547.74</v>
      </c>
      <c r="K62">
        <v>6564.68</v>
      </c>
      <c r="L62">
        <v>6543.26</v>
      </c>
      <c r="M62" t="s">
        <v>50</v>
      </c>
      <c r="N62">
        <v>0.08</v>
      </c>
      <c r="O62" t="s">
        <v>315</v>
      </c>
    </row>
    <row r="63" spans="1:15">
      <c r="A63">
        <v>2018</v>
      </c>
      <c r="B63" s="2" t="str">
        <f t="shared" ref="B63:B91" si="2">B62</f>
        <v>March</v>
      </c>
      <c r="C63" s="5">
        <v>3</v>
      </c>
      <c r="D63" t="s">
        <v>254</v>
      </c>
      <c r="E63">
        <v>0.14150909090909089</v>
      </c>
      <c r="F63">
        <v>0.14150909090909089</v>
      </c>
      <c r="G63">
        <v>8</v>
      </c>
      <c r="I63">
        <v>6557.02</v>
      </c>
      <c r="J63">
        <v>6547.74</v>
      </c>
      <c r="K63">
        <v>6564.68</v>
      </c>
      <c r="L63">
        <v>6543.26</v>
      </c>
      <c r="M63" t="s">
        <v>50</v>
      </c>
      <c r="N63">
        <v>0.08</v>
      </c>
      <c r="O63" t="s">
        <v>316</v>
      </c>
    </row>
    <row r="64" spans="1:15">
      <c r="A64">
        <v>2018</v>
      </c>
      <c r="B64" s="2" t="str">
        <f t="shared" si="2"/>
        <v>March</v>
      </c>
      <c r="C64" s="5">
        <v>4</v>
      </c>
      <c r="D64" t="s">
        <v>254</v>
      </c>
      <c r="E64">
        <v>0.44040000000000001</v>
      </c>
      <c r="F64">
        <v>0.44040000000000001</v>
      </c>
      <c r="G64">
        <v>1</v>
      </c>
      <c r="I64">
        <v>6557.02</v>
      </c>
      <c r="J64">
        <v>6547.74</v>
      </c>
      <c r="K64">
        <v>6564.68</v>
      </c>
      <c r="L64">
        <v>6543.26</v>
      </c>
      <c r="M64" t="s">
        <v>50</v>
      </c>
      <c r="N64">
        <v>0.08</v>
      </c>
      <c r="O64" t="s">
        <v>317</v>
      </c>
    </row>
    <row r="65" spans="1:15">
      <c r="A65">
        <v>2018</v>
      </c>
      <c r="B65" s="2" t="str">
        <f t="shared" si="2"/>
        <v>March</v>
      </c>
      <c r="C65" s="5">
        <v>5</v>
      </c>
      <c r="D65" t="s">
        <v>11</v>
      </c>
      <c r="E65">
        <v>0.17401388888888891</v>
      </c>
      <c r="F65">
        <f>AVERAGE(E63:E65)</f>
        <v>0.25197432659932661</v>
      </c>
      <c r="G65">
        <v>34</v>
      </c>
      <c r="I65">
        <v>6552.81</v>
      </c>
      <c r="J65">
        <v>6565.87</v>
      </c>
      <c r="K65">
        <v>6566.73</v>
      </c>
      <c r="L65">
        <v>6545.5</v>
      </c>
      <c r="M65" t="s">
        <v>51</v>
      </c>
      <c r="N65">
        <v>-0.06</v>
      </c>
      <c r="O65" t="s">
        <v>318</v>
      </c>
    </row>
    <row r="66" spans="1:15">
      <c r="A66">
        <v>2018</v>
      </c>
      <c r="B66" s="2" t="str">
        <f t="shared" si="2"/>
        <v>March</v>
      </c>
      <c r="C66" s="5">
        <v>6</v>
      </c>
      <c r="D66" t="s">
        <v>11</v>
      </c>
      <c r="E66">
        <v>0.11663809523809519</v>
      </c>
      <c r="F66">
        <v>0.11663809523809519</v>
      </c>
      <c r="G66">
        <v>37</v>
      </c>
      <c r="I66">
        <v>6533.46</v>
      </c>
      <c r="J66">
        <v>6553.24</v>
      </c>
      <c r="K66">
        <v>6557.65</v>
      </c>
      <c r="L66">
        <v>6527.77</v>
      </c>
      <c r="M66" t="s">
        <v>52</v>
      </c>
      <c r="N66">
        <v>-0.3</v>
      </c>
      <c r="O66" t="s">
        <v>319</v>
      </c>
    </row>
    <row r="67" spans="1:15">
      <c r="A67">
        <v>2018</v>
      </c>
      <c r="B67" s="2" t="str">
        <f t="shared" si="2"/>
        <v>March</v>
      </c>
      <c r="C67" s="5">
        <v>7</v>
      </c>
      <c r="D67" t="s">
        <v>11</v>
      </c>
      <c r="E67">
        <v>0.12972</v>
      </c>
      <c r="F67">
        <v>0.12972</v>
      </c>
      <c r="G67">
        <v>46</v>
      </c>
      <c r="I67">
        <v>6503.86</v>
      </c>
      <c r="J67">
        <v>6532.72</v>
      </c>
      <c r="K67">
        <v>6535.68</v>
      </c>
      <c r="L67">
        <v>6500.24</v>
      </c>
      <c r="M67" t="s">
        <v>53</v>
      </c>
      <c r="N67">
        <v>-0.45</v>
      </c>
      <c r="O67" t="s">
        <v>320</v>
      </c>
    </row>
    <row r="68" spans="1:15">
      <c r="A68">
        <v>2018</v>
      </c>
      <c r="B68" s="2" t="str">
        <f t="shared" si="2"/>
        <v>March</v>
      </c>
      <c r="C68" s="5">
        <v>8</v>
      </c>
      <c r="D68" t="s">
        <v>11</v>
      </c>
      <c r="E68">
        <v>5.606857142857144E-2</v>
      </c>
      <c r="F68">
        <v>5.606857142857144E-2</v>
      </c>
      <c r="G68">
        <v>28</v>
      </c>
      <c r="I68">
        <v>6521.24</v>
      </c>
      <c r="J68">
        <v>6505.25</v>
      </c>
      <c r="K68">
        <v>6527.64</v>
      </c>
      <c r="L68">
        <v>6497.87</v>
      </c>
      <c r="M68" t="s">
        <v>54</v>
      </c>
      <c r="N68">
        <v>0.27</v>
      </c>
      <c r="O68" t="s">
        <v>321</v>
      </c>
    </row>
    <row r="69" spans="1:15">
      <c r="A69">
        <v>2018</v>
      </c>
      <c r="B69" s="2" t="str">
        <f t="shared" si="2"/>
        <v>March</v>
      </c>
      <c r="C69" s="5">
        <v>9</v>
      </c>
      <c r="D69" t="s">
        <v>11</v>
      </c>
      <c r="E69">
        <v>0.111893023255814</v>
      </c>
      <c r="F69">
        <v>0.111893023255814</v>
      </c>
      <c r="G69">
        <v>41</v>
      </c>
      <c r="I69">
        <v>6551.19</v>
      </c>
      <c r="J69">
        <v>6524.51</v>
      </c>
      <c r="K69">
        <v>6557.4</v>
      </c>
      <c r="L69">
        <v>6521.24</v>
      </c>
      <c r="M69" t="s">
        <v>55</v>
      </c>
      <c r="N69">
        <v>0.46</v>
      </c>
      <c r="O69" t="s">
        <v>322</v>
      </c>
    </row>
    <row r="70" spans="1:15">
      <c r="A70">
        <v>2018</v>
      </c>
      <c r="B70" s="2" t="str">
        <f t="shared" si="2"/>
        <v>March</v>
      </c>
      <c r="C70" s="5">
        <v>10</v>
      </c>
      <c r="D70" t="s">
        <v>254</v>
      </c>
      <c r="E70">
        <v>3.4505000000000008E-2</v>
      </c>
      <c r="F70">
        <v>3.4505000000000008E-2</v>
      </c>
      <c r="G70">
        <v>14</v>
      </c>
      <c r="I70">
        <v>6551.19</v>
      </c>
      <c r="J70">
        <v>6524.51</v>
      </c>
      <c r="K70">
        <v>6557.4</v>
      </c>
      <c r="L70">
        <v>6521.24</v>
      </c>
      <c r="M70" t="s">
        <v>55</v>
      </c>
      <c r="N70">
        <v>0.46</v>
      </c>
      <c r="O70" t="s">
        <v>323</v>
      </c>
    </row>
    <row r="71" spans="1:15">
      <c r="A71">
        <v>2018</v>
      </c>
      <c r="B71" s="2" t="str">
        <f t="shared" si="2"/>
        <v>March</v>
      </c>
      <c r="C71" s="5">
        <v>11</v>
      </c>
      <c r="D71" t="s">
        <v>254</v>
      </c>
      <c r="E71">
        <v>0</v>
      </c>
      <c r="F71">
        <v>0</v>
      </c>
      <c r="G71">
        <v>1</v>
      </c>
      <c r="I71">
        <v>6551.19</v>
      </c>
      <c r="J71">
        <v>6524.51</v>
      </c>
      <c r="K71">
        <v>6557.4</v>
      </c>
      <c r="L71">
        <v>6521.24</v>
      </c>
      <c r="M71" t="s">
        <v>55</v>
      </c>
      <c r="N71">
        <v>0.46</v>
      </c>
      <c r="O71" t="s">
        <v>324</v>
      </c>
    </row>
    <row r="72" spans="1:15">
      <c r="A72">
        <v>2018</v>
      </c>
      <c r="B72" s="2" t="str">
        <f t="shared" si="2"/>
        <v>March</v>
      </c>
      <c r="C72" s="5">
        <v>12</v>
      </c>
      <c r="D72" t="s">
        <v>11</v>
      </c>
      <c r="E72">
        <v>9.4499999999999983E-3</v>
      </c>
      <c r="F72">
        <f>AVERAGE(E70:E72)</f>
        <v>1.4651666666666669E-2</v>
      </c>
      <c r="G72">
        <v>29</v>
      </c>
      <c r="I72">
        <v>6547.73</v>
      </c>
      <c r="J72">
        <v>6551.91</v>
      </c>
      <c r="K72">
        <v>6560.9</v>
      </c>
      <c r="L72">
        <v>6547.73</v>
      </c>
      <c r="M72" t="s">
        <v>56</v>
      </c>
      <c r="N72">
        <v>-0.05</v>
      </c>
      <c r="O72" t="s">
        <v>325</v>
      </c>
    </row>
    <row r="73" spans="1:15">
      <c r="A73">
        <v>2018</v>
      </c>
      <c r="B73" s="2" t="str">
        <f t="shared" si="2"/>
        <v>March</v>
      </c>
      <c r="C73" s="5">
        <v>13</v>
      </c>
      <c r="D73" t="s">
        <v>11</v>
      </c>
      <c r="E73">
        <v>0.14677045454545459</v>
      </c>
      <c r="F73">
        <v>0.14677045454545459</v>
      </c>
      <c r="G73">
        <v>38</v>
      </c>
      <c r="I73">
        <v>6554.83</v>
      </c>
      <c r="J73">
        <v>6548.83</v>
      </c>
      <c r="K73">
        <v>6567.75</v>
      </c>
      <c r="L73">
        <v>6547.73</v>
      </c>
      <c r="M73" t="s">
        <v>57</v>
      </c>
      <c r="N73">
        <v>0.11</v>
      </c>
      <c r="O73" t="s">
        <v>326</v>
      </c>
    </row>
    <row r="74" spans="1:15">
      <c r="A74">
        <v>2018</v>
      </c>
      <c r="B74" s="2" t="str">
        <f t="shared" si="2"/>
        <v>March</v>
      </c>
      <c r="C74" s="5">
        <v>14</v>
      </c>
      <c r="D74" t="s">
        <v>11</v>
      </c>
      <c r="E74">
        <v>-9.3531914893617008E-3</v>
      </c>
      <c r="F74">
        <v>-9.3531914893617008E-3</v>
      </c>
      <c r="G74">
        <v>35</v>
      </c>
      <c r="I74">
        <v>6519.48</v>
      </c>
      <c r="J74">
        <v>6556.43</v>
      </c>
      <c r="K74">
        <v>6559.8</v>
      </c>
      <c r="L74">
        <v>6509.71</v>
      </c>
      <c r="M74" t="s">
        <v>58</v>
      </c>
      <c r="N74">
        <v>-0.54</v>
      </c>
      <c r="O74" t="s">
        <v>327</v>
      </c>
    </row>
    <row r="75" spans="1:15">
      <c r="A75">
        <v>2018</v>
      </c>
      <c r="B75" s="2" t="str">
        <f t="shared" si="2"/>
        <v>March</v>
      </c>
      <c r="C75" s="5">
        <v>15</v>
      </c>
      <c r="D75" t="s">
        <v>11</v>
      </c>
      <c r="E75">
        <v>7.2395348837209286E-2</v>
      </c>
      <c r="F75">
        <v>7.2395348837209286E-2</v>
      </c>
      <c r="G75">
        <v>36</v>
      </c>
      <c r="I75">
        <v>6500.99</v>
      </c>
      <c r="J75">
        <v>6520.06</v>
      </c>
      <c r="K75">
        <v>6528.63</v>
      </c>
      <c r="L75">
        <v>6498.31</v>
      </c>
      <c r="M75" t="s">
        <v>59</v>
      </c>
      <c r="N75">
        <v>-0.28000000000000003</v>
      </c>
      <c r="O75" t="s">
        <v>328</v>
      </c>
    </row>
    <row r="76" spans="1:15">
      <c r="A76">
        <v>2018</v>
      </c>
      <c r="B76" s="2" t="str">
        <f t="shared" si="2"/>
        <v>March</v>
      </c>
      <c r="C76" s="5">
        <v>16</v>
      </c>
      <c r="D76" t="s">
        <v>11</v>
      </c>
      <c r="E76">
        <v>6.8000000000000019E-2</v>
      </c>
      <c r="F76">
        <v>6.8000000000000019E-2</v>
      </c>
      <c r="G76">
        <v>32</v>
      </c>
      <c r="I76">
        <v>6509.46</v>
      </c>
      <c r="J76">
        <v>6505.18</v>
      </c>
      <c r="K76">
        <v>6523.35</v>
      </c>
      <c r="L76">
        <v>6500.99</v>
      </c>
      <c r="M76" t="s">
        <v>60</v>
      </c>
      <c r="N76">
        <v>0.13</v>
      </c>
      <c r="O76" t="s">
        <v>329</v>
      </c>
    </row>
    <row r="77" spans="1:15">
      <c r="A77">
        <v>2018</v>
      </c>
      <c r="B77" s="2" t="str">
        <f t="shared" si="2"/>
        <v>March</v>
      </c>
      <c r="C77" s="5">
        <v>17</v>
      </c>
      <c r="D77" t="s">
        <v>254</v>
      </c>
      <c r="E77">
        <v>-1.494374999999999E-2</v>
      </c>
      <c r="F77">
        <v>-1.494374999999999E-2</v>
      </c>
      <c r="G77">
        <v>12</v>
      </c>
      <c r="I77">
        <v>6509.46</v>
      </c>
      <c r="J77">
        <v>6505.18</v>
      </c>
      <c r="K77">
        <v>6523.35</v>
      </c>
      <c r="L77">
        <v>6500.99</v>
      </c>
      <c r="M77" t="s">
        <v>60</v>
      </c>
      <c r="N77">
        <v>0.13</v>
      </c>
      <c r="O77" t="s">
        <v>330</v>
      </c>
    </row>
    <row r="78" spans="1:15">
      <c r="A78">
        <v>2018</v>
      </c>
      <c r="B78" s="2" t="str">
        <f t="shared" si="2"/>
        <v>March</v>
      </c>
      <c r="C78" s="5">
        <v>18</v>
      </c>
      <c r="D78" t="s">
        <v>254</v>
      </c>
      <c r="E78">
        <v>0</v>
      </c>
      <c r="F78">
        <v>0</v>
      </c>
      <c r="G78">
        <v>2</v>
      </c>
      <c r="I78">
        <v>6509.46</v>
      </c>
      <c r="J78">
        <v>6505.18</v>
      </c>
      <c r="K78">
        <v>6523.35</v>
      </c>
      <c r="L78">
        <v>6500.99</v>
      </c>
      <c r="M78" t="s">
        <v>60</v>
      </c>
      <c r="N78">
        <v>0.13</v>
      </c>
      <c r="O78" t="s">
        <v>331</v>
      </c>
    </row>
    <row r="79" spans="1:15">
      <c r="A79">
        <v>2018</v>
      </c>
      <c r="B79" s="2" t="str">
        <f t="shared" si="2"/>
        <v>March</v>
      </c>
      <c r="C79" s="5">
        <v>19</v>
      </c>
      <c r="D79" t="s">
        <v>11</v>
      </c>
      <c r="E79">
        <v>4.407560975609754E-2</v>
      </c>
      <c r="F79">
        <f>AVERAGE(E77:E79)</f>
        <v>9.7106199186991829E-3</v>
      </c>
      <c r="G79">
        <v>33</v>
      </c>
      <c r="I79">
        <v>6493.63</v>
      </c>
      <c r="J79">
        <v>6510.27</v>
      </c>
      <c r="K79">
        <v>6513.41</v>
      </c>
      <c r="L79">
        <v>6493.07</v>
      </c>
      <c r="M79" t="s">
        <v>61</v>
      </c>
      <c r="N79">
        <v>-0.24</v>
      </c>
      <c r="O79" t="s">
        <v>332</v>
      </c>
    </row>
    <row r="80" spans="1:15">
      <c r="A80">
        <v>2018</v>
      </c>
      <c r="B80" s="2" t="str">
        <f t="shared" si="2"/>
        <v>March</v>
      </c>
      <c r="C80" s="5">
        <v>20</v>
      </c>
      <c r="D80" t="s">
        <v>11</v>
      </c>
      <c r="E80">
        <v>0.13176046511627909</v>
      </c>
      <c r="F80">
        <v>0.13176046511627909</v>
      </c>
      <c r="G80">
        <v>40</v>
      </c>
      <c r="I80">
        <v>6462.5</v>
      </c>
      <c r="J80">
        <v>6494.95</v>
      </c>
      <c r="K80">
        <v>6496.67</v>
      </c>
      <c r="L80">
        <v>6462.5</v>
      </c>
      <c r="M80" t="s">
        <v>62</v>
      </c>
      <c r="N80">
        <v>-0.48</v>
      </c>
      <c r="O80" t="s">
        <v>333</v>
      </c>
    </row>
    <row r="81" spans="1:15">
      <c r="A81">
        <v>2018</v>
      </c>
      <c r="B81" s="2" t="str">
        <f t="shared" si="2"/>
        <v>March</v>
      </c>
      <c r="C81" s="5">
        <v>21</v>
      </c>
      <c r="D81" t="s">
        <v>11</v>
      </c>
      <c r="E81">
        <v>0.10706346153846159</v>
      </c>
      <c r="F81">
        <v>0.10706346153846159</v>
      </c>
      <c r="G81">
        <v>45</v>
      </c>
      <c r="I81">
        <v>6445.97</v>
      </c>
      <c r="J81">
        <v>6463.77</v>
      </c>
      <c r="K81">
        <v>6464.48</v>
      </c>
      <c r="L81">
        <v>6437.54</v>
      </c>
      <c r="M81" t="s">
        <v>63</v>
      </c>
      <c r="N81">
        <v>-0.26</v>
      </c>
      <c r="O81" t="s">
        <v>334</v>
      </c>
    </row>
    <row r="82" spans="1:15">
      <c r="A82">
        <v>2018</v>
      </c>
      <c r="B82" s="2" t="str">
        <f t="shared" si="2"/>
        <v>March</v>
      </c>
      <c r="C82" s="5">
        <v>22</v>
      </c>
      <c r="D82" t="s">
        <v>11</v>
      </c>
      <c r="E82">
        <v>0.20712500000000009</v>
      </c>
      <c r="F82">
        <v>0.20712500000000009</v>
      </c>
      <c r="G82">
        <v>38</v>
      </c>
      <c r="I82">
        <v>6451.51</v>
      </c>
      <c r="J82">
        <v>6446.84</v>
      </c>
      <c r="K82">
        <v>6462.48</v>
      </c>
      <c r="L82">
        <v>6443.85</v>
      </c>
      <c r="M82" t="s">
        <v>64</v>
      </c>
      <c r="N82">
        <v>0.09</v>
      </c>
      <c r="O82" t="s">
        <v>335</v>
      </c>
    </row>
    <row r="83" spans="1:15">
      <c r="A83">
        <v>2018</v>
      </c>
      <c r="B83" s="2" t="str">
        <f t="shared" si="2"/>
        <v>March</v>
      </c>
      <c r="C83" s="5">
        <v>23</v>
      </c>
      <c r="D83" t="s">
        <v>11</v>
      </c>
      <c r="E83">
        <v>0.20540909090909101</v>
      </c>
      <c r="F83">
        <v>0.20540909090909101</v>
      </c>
      <c r="G83">
        <v>41</v>
      </c>
      <c r="I83">
        <v>6443.75</v>
      </c>
      <c r="J83">
        <v>6451.62</v>
      </c>
      <c r="K83">
        <v>6455.66</v>
      </c>
      <c r="L83">
        <v>6440.38</v>
      </c>
      <c r="M83" t="s">
        <v>65</v>
      </c>
      <c r="N83">
        <v>-0.12</v>
      </c>
      <c r="O83" t="s">
        <v>336</v>
      </c>
    </row>
    <row r="84" spans="1:15">
      <c r="A84">
        <v>2018</v>
      </c>
      <c r="B84" s="2" t="str">
        <f t="shared" si="2"/>
        <v>March</v>
      </c>
      <c r="C84" s="5">
        <v>24</v>
      </c>
      <c r="D84" t="s">
        <v>254</v>
      </c>
      <c r="E84">
        <v>6.5699999999999995E-2</v>
      </c>
      <c r="F84">
        <v>6.5699999999999995E-2</v>
      </c>
      <c r="G84">
        <v>22</v>
      </c>
      <c r="I84">
        <v>6443.75</v>
      </c>
      <c r="J84">
        <v>6451.62</v>
      </c>
      <c r="K84">
        <v>6455.66</v>
      </c>
      <c r="L84">
        <v>6440.38</v>
      </c>
      <c r="M84" t="s">
        <v>65</v>
      </c>
      <c r="N84">
        <v>-0.12</v>
      </c>
      <c r="O84" t="s">
        <v>337</v>
      </c>
    </row>
    <row r="85" spans="1:15">
      <c r="A85">
        <v>2018</v>
      </c>
      <c r="B85" s="2" t="str">
        <f t="shared" si="2"/>
        <v>March</v>
      </c>
      <c r="C85" s="5">
        <v>25</v>
      </c>
      <c r="D85" t="s">
        <v>254</v>
      </c>
      <c r="E85">
        <v>0</v>
      </c>
      <c r="F85">
        <v>0</v>
      </c>
      <c r="G85">
        <v>0</v>
      </c>
      <c r="I85">
        <v>6443.75</v>
      </c>
      <c r="J85">
        <v>6451.62</v>
      </c>
      <c r="K85">
        <v>6455.66</v>
      </c>
      <c r="L85">
        <v>6440.38</v>
      </c>
      <c r="M85" t="s">
        <v>65</v>
      </c>
      <c r="N85">
        <v>-0.12</v>
      </c>
      <c r="O85" t="s">
        <v>338</v>
      </c>
    </row>
    <row r="86" spans="1:15">
      <c r="A86">
        <v>2018</v>
      </c>
      <c r="B86" s="2" t="str">
        <f t="shared" si="2"/>
        <v>March</v>
      </c>
      <c r="C86" s="5">
        <v>26</v>
      </c>
      <c r="D86" t="s">
        <v>11</v>
      </c>
      <c r="E86">
        <v>0.17431351351351351</v>
      </c>
      <c r="F86">
        <f>AVERAGE(E84:E86)</f>
        <v>8.0004504504504512E-2</v>
      </c>
      <c r="G86">
        <v>33</v>
      </c>
      <c r="I86">
        <v>6448.6</v>
      </c>
      <c r="J86">
        <v>6447.66</v>
      </c>
      <c r="K86">
        <v>6459.07</v>
      </c>
      <c r="L86">
        <v>6440.87</v>
      </c>
      <c r="M86" t="s">
        <v>66</v>
      </c>
      <c r="N86">
        <v>0.08</v>
      </c>
      <c r="O86" t="s">
        <v>339</v>
      </c>
    </row>
    <row r="87" spans="1:15">
      <c r="A87">
        <v>2018</v>
      </c>
      <c r="B87" s="2" t="str">
        <f t="shared" si="2"/>
        <v>March</v>
      </c>
      <c r="C87" s="5">
        <v>27</v>
      </c>
      <c r="D87" t="s">
        <v>11</v>
      </c>
      <c r="E87">
        <v>9.8549999999999985E-2</v>
      </c>
      <c r="F87">
        <v>9.8549999999999985E-2</v>
      </c>
      <c r="G87">
        <v>31</v>
      </c>
      <c r="I87">
        <v>6440.43</v>
      </c>
      <c r="J87">
        <v>6446.75</v>
      </c>
      <c r="K87">
        <v>6453.58</v>
      </c>
      <c r="L87">
        <v>6437.06</v>
      </c>
      <c r="M87" t="s">
        <v>67</v>
      </c>
      <c r="N87">
        <v>-0.13</v>
      </c>
      <c r="O87" t="s">
        <v>340</v>
      </c>
    </row>
    <row r="88" spans="1:15">
      <c r="A88">
        <v>2018</v>
      </c>
      <c r="B88" s="2" t="str">
        <f t="shared" si="2"/>
        <v>March</v>
      </c>
      <c r="C88" s="5">
        <v>28</v>
      </c>
      <c r="D88" t="s">
        <v>11</v>
      </c>
      <c r="E88">
        <v>0.14887555555555559</v>
      </c>
      <c r="F88">
        <v>0.14887555555555559</v>
      </c>
      <c r="G88">
        <v>40</v>
      </c>
      <c r="I88">
        <v>6440.2</v>
      </c>
      <c r="J88">
        <v>6440.43</v>
      </c>
      <c r="K88">
        <v>6452.12</v>
      </c>
      <c r="L88">
        <v>6416.62</v>
      </c>
      <c r="M88" t="s">
        <v>68</v>
      </c>
      <c r="N88">
        <v>0</v>
      </c>
      <c r="O88" t="s">
        <v>341</v>
      </c>
    </row>
    <row r="89" spans="1:15">
      <c r="A89">
        <v>2018</v>
      </c>
      <c r="B89" s="2" t="str">
        <f t="shared" si="2"/>
        <v>March</v>
      </c>
      <c r="C89" s="5">
        <v>29</v>
      </c>
      <c r="D89" t="s">
        <v>11</v>
      </c>
      <c r="E89">
        <v>0.20565</v>
      </c>
      <c r="F89">
        <v>0.20565</v>
      </c>
      <c r="G89">
        <v>26</v>
      </c>
      <c r="I89">
        <v>6476.78</v>
      </c>
      <c r="J89">
        <v>6441.86</v>
      </c>
      <c r="K89">
        <v>6487.97</v>
      </c>
      <c r="L89">
        <v>6440.2</v>
      </c>
      <c r="M89" t="s">
        <v>69</v>
      </c>
      <c r="N89">
        <v>0.56999999999999995</v>
      </c>
      <c r="O89" t="s">
        <v>342</v>
      </c>
    </row>
    <row r="90" spans="1:15">
      <c r="A90">
        <v>2018</v>
      </c>
      <c r="B90" s="2" t="str">
        <f t="shared" si="2"/>
        <v>March</v>
      </c>
      <c r="C90" s="5">
        <v>30</v>
      </c>
      <c r="D90" t="s">
        <v>254</v>
      </c>
      <c r="E90">
        <v>0.13495599999999999</v>
      </c>
      <c r="F90">
        <v>0.13495599999999999</v>
      </c>
      <c r="G90">
        <v>44</v>
      </c>
      <c r="I90">
        <v>6476.78</v>
      </c>
      <c r="J90">
        <v>6441.86</v>
      </c>
      <c r="K90">
        <v>6487.97</v>
      </c>
      <c r="L90">
        <v>6440.2</v>
      </c>
      <c r="M90" t="s">
        <v>69</v>
      </c>
      <c r="N90">
        <v>0.56999999999999995</v>
      </c>
      <c r="O90" t="s">
        <v>343</v>
      </c>
    </row>
    <row r="91" spans="1:15">
      <c r="A91">
        <v>2018</v>
      </c>
      <c r="B91" s="2" t="str">
        <f t="shared" si="2"/>
        <v>March</v>
      </c>
      <c r="C91" s="5">
        <v>31</v>
      </c>
      <c r="D91" t="s">
        <v>254</v>
      </c>
      <c r="E91">
        <v>0.15055625</v>
      </c>
      <c r="F91">
        <v>0.15055625</v>
      </c>
      <c r="G91">
        <v>13</v>
      </c>
      <c r="I91">
        <v>6476.78</v>
      </c>
      <c r="J91">
        <v>6441.86</v>
      </c>
      <c r="K91">
        <v>6487.97</v>
      </c>
      <c r="L91">
        <v>6440.2</v>
      </c>
      <c r="M91" t="s">
        <v>69</v>
      </c>
      <c r="N91">
        <v>0.56999999999999995</v>
      </c>
      <c r="O91" t="s">
        <v>344</v>
      </c>
    </row>
    <row r="92" spans="1:15">
      <c r="A92">
        <v>2018</v>
      </c>
      <c r="B92" s="2" t="s">
        <v>70</v>
      </c>
      <c r="C92" s="5">
        <v>1</v>
      </c>
      <c r="D92" t="s">
        <v>254</v>
      </c>
      <c r="E92">
        <v>0</v>
      </c>
      <c r="F92">
        <v>0</v>
      </c>
      <c r="G92">
        <v>0</v>
      </c>
      <c r="I92">
        <v>6476.78</v>
      </c>
      <c r="J92">
        <v>6441.86</v>
      </c>
      <c r="K92">
        <v>6487.97</v>
      </c>
      <c r="L92">
        <v>6440.2</v>
      </c>
      <c r="M92" t="s">
        <v>69</v>
      </c>
      <c r="N92">
        <v>0.56999999999999995</v>
      </c>
      <c r="O92" t="s">
        <v>345</v>
      </c>
    </row>
    <row r="93" spans="1:15">
      <c r="A93">
        <v>2018</v>
      </c>
      <c r="B93" s="2" t="str">
        <f>B92</f>
        <v>April</v>
      </c>
      <c r="C93" s="5">
        <v>2</v>
      </c>
      <c r="D93" t="s">
        <v>11</v>
      </c>
      <c r="E93">
        <v>0.12834428571428569</v>
      </c>
      <c r="F93">
        <f>AVERAGE(E90:E93)</f>
        <v>0.10346413392857143</v>
      </c>
      <c r="G93">
        <v>64</v>
      </c>
      <c r="I93">
        <v>6449.9</v>
      </c>
      <c r="J93">
        <v>6475.51</v>
      </c>
      <c r="K93">
        <v>6476.78</v>
      </c>
      <c r="L93">
        <v>6445.8</v>
      </c>
      <c r="M93" t="s">
        <v>71</v>
      </c>
      <c r="N93">
        <v>-0.42</v>
      </c>
      <c r="O93" t="s">
        <v>346</v>
      </c>
    </row>
    <row r="94" spans="1:15">
      <c r="A94">
        <v>2018</v>
      </c>
      <c r="B94" s="2" t="str">
        <f t="shared" ref="B94:B121" si="3">B93</f>
        <v>April</v>
      </c>
      <c r="C94" s="5">
        <v>3</v>
      </c>
      <c r="D94" t="s">
        <v>11</v>
      </c>
      <c r="E94">
        <v>0.1010975609756098</v>
      </c>
      <c r="F94">
        <v>0.1010975609756098</v>
      </c>
      <c r="G94">
        <v>37</v>
      </c>
      <c r="I94">
        <v>6458.33</v>
      </c>
      <c r="J94">
        <v>6472.8</v>
      </c>
      <c r="K94">
        <v>6564.59</v>
      </c>
      <c r="L94">
        <v>6449.9</v>
      </c>
      <c r="M94" t="s">
        <v>72</v>
      </c>
      <c r="N94">
        <v>0.13</v>
      </c>
      <c r="O94" t="s">
        <v>347</v>
      </c>
    </row>
    <row r="95" spans="1:15">
      <c r="A95">
        <v>2018</v>
      </c>
      <c r="B95" s="2" t="str">
        <f t="shared" si="3"/>
        <v>April</v>
      </c>
      <c r="C95" s="5">
        <v>4</v>
      </c>
      <c r="D95" t="s">
        <v>11</v>
      </c>
      <c r="E95">
        <v>0.16927446808510629</v>
      </c>
      <c r="F95">
        <v>0.16927446808510629</v>
      </c>
      <c r="G95">
        <v>42</v>
      </c>
      <c r="I95">
        <v>6444.41</v>
      </c>
      <c r="J95">
        <v>6460.54</v>
      </c>
      <c r="K95">
        <v>6460.54</v>
      </c>
      <c r="L95">
        <v>6426.16</v>
      </c>
      <c r="M95" t="s">
        <v>73</v>
      </c>
      <c r="N95">
        <v>-0.22</v>
      </c>
      <c r="O95" t="s">
        <v>348</v>
      </c>
    </row>
    <row r="96" spans="1:15">
      <c r="A96">
        <v>2018</v>
      </c>
      <c r="B96" s="2" t="str">
        <f t="shared" si="3"/>
        <v>April</v>
      </c>
      <c r="C96" s="5">
        <v>5</v>
      </c>
      <c r="D96" t="s">
        <v>11</v>
      </c>
      <c r="E96">
        <v>0.1842</v>
      </c>
      <c r="F96">
        <v>0.1842</v>
      </c>
      <c r="G96">
        <v>32</v>
      </c>
      <c r="I96">
        <v>6474.7</v>
      </c>
      <c r="J96">
        <v>6446.31</v>
      </c>
      <c r="K96">
        <v>6480.7</v>
      </c>
      <c r="L96">
        <v>6444.41</v>
      </c>
      <c r="M96" t="s">
        <v>74</v>
      </c>
      <c r="N96">
        <v>0.47</v>
      </c>
      <c r="O96" t="s">
        <v>349</v>
      </c>
    </row>
    <row r="97" spans="1:15">
      <c r="A97">
        <v>2018</v>
      </c>
      <c r="B97" s="2" t="str">
        <f t="shared" si="3"/>
        <v>April</v>
      </c>
      <c r="C97" s="5">
        <v>6</v>
      </c>
      <c r="D97" t="s">
        <v>11</v>
      </c>
      <c r="E97">
        <v>4.3473170731707318E-2</v>
      </c>
      <c r="F97">
        <v>4.3473170731707318E-2</v>
      </c>
      <c r="G97">
        <v>36</v>
      </c>
      <c r="I97">
        <v>6455.32</v>
      </c>
      <c r="J97">
        <v>6476.08</v>
      </c>
      <c r="K97">
        <v>6477.62</v>
      </c>
      <c r="L97">
        <v>6450.55</v>
      </c>
      <c r="M97" t="s">
        <v>75</v>
      </c>
      <c r="N97">
        <v>-0.3</v>
      </c>
      <c r="O97" t="s">
        <v>350</v>
      </c>
    </row>
    <row r="98" spans="1:15">
      <c r="A98">
        <v>2018</v>
      </c>
      <c r="B98" s="2" t="str">
        <f t="shared" si="3"/>
        <v>April</v>
      </c>
      <c r="C98" s="5">
        <v>7</v>
      </c>
      <c r="D98" t="s">
        <v>254</v>
      </c>
      <c r="E98">
        <v>0.24056923076923081</v>
      </c>
      <c r="F98">
        <v>0.24056923076923081</v>
      </c>
      <c r="G98">
        <v>13</v>
      </c>
      <c r="I98">
        <v>6455.32</v>
      </c>
      <c r="J98">
        <v>6476.08</v>
      </c>
      <c r="K98">
        <v>6477.62</v>
      </c>
      <c r="L98">
        <v>6450.55</v>
      </c>
      <c r="M98" t="s">
        <v>75</v>
      </c>
      <c r="N98">
        <v>-0.3</v>
      </c>
      <c r="O98" t="s">
        <v>351</v>
      </c>
    </row>
    <row r="99" spans="1:15">
      <c r="A99">
        <v>2018</v>
      </c>
      <c r="B99" s="2" t="str">
        <f t="shared" si="3"/>
        <v>April</v>
      </c>
      <c r="C99" s="5">
        <v>8</v>
      </c>
      <c r="D99" t="s">
        <v>254</v>
      </c>
      <c r="E99">
        <v>0.15909999999999999</v>
      </c>
      <c r="F99">
        <v>0.15909999999999999</v>
      </c>
      <c r="G99">
        <v>2</v>
      </c>
      <c r="I99">
        <v>6455.32</v>
      </c>
      <c r="J99">
        <v>6476.08</v>
      </c>
      <c r="K99">
        <v>6477.62</v>
      </c>
      <c r="L99">
        <v>6450.55</v>
      </c>
      <c r="M99" t="s">
        <v>75</v>
      </c>
      <c r="N99">
        <v>-0.3</v>
      </c>
      <c r="O99" t="s">
        <v>352</v>
      </c>
    </row>
    <row r="100" spans="1:15">
      <c r="A100">
        <v>2018</v>
      </c>
      <c r="B100" s="2" t="str">
        <f t="shared" si="3"/>
        <v>April</v>
      </c>
      <c r="C100" s="5">
        <v>9</v>
      </c>
      <c r="D100" t="s">
        <v>11</v>
      </c>
      <c r="E100">
        <v>0.19021346153846161</v>
      </c>
      <c r="F100">
        <f>AVERAGE(E98:E100)</f>
        <v>0.19662756410256413</v>
      </c>
      <c r="G100">
        <v>51</v>
      </c>
      <c r="I100">
        <v>6431.1</v>
      </c>
      <c r="J100">
        <v>6458.49</v>
      </c>
      <c r="K100">
        <v>6460.74</v>
      </c>
      <c r="L100">
        <v>6428.93</v>
      </c>
      <c r="M100" t="s">
        <v>76</v>
      </c>
      <c r="N100">
        <v>-0.38</v>
      </c>
      <c r="O100" t="s">
        <v>353</v>
      </c>
    </row>
    <row r="101" spans="1:15">
      <c r="A101">
        <v>2018</v>
      </c>
      <c r="B101" s="2" t="str">
        <f t="shared" si="3"/>
        <v>April</v>
      </c>
      <c r="C101" s="5">
        <v>10</v>
      </c>
      <c r="D101" t="s">
        <v>11</v>
      </c>
      <c r="E101">
        <v>0.13366</v>
      </c>
      <c r="F101">
        <v>0.13366</v>
      </c>
      <c r="G101">
        <v>27</v>
      </c>
      <c r="I101">
        <v>6439.83</v>
      </c>
      <c r="J101">
        <v>6432.64</v>
      </c>
      <c r="K101">
        <v>6446.25</v>
      </c>
      <c r="L101">
        <v>6429.07</v>
      </c>
      <c r="M101" t="s">
        <v>77</v>
      </c>
      <c r="N101">
        <v>0.14000000000000001</v>
      </c>
      <c r="O101" t="s">
        <v>354</v>
      </c>
    </row>
    <row r="102" spans="1:15">
      <c r="A102">
        <v>2018</v>
      </c>
      <c r="B102" s="2" t="str">
        <f t="shared" si="3"/>
        <v>April</v>
      </c>
      <c r="C102" s="5">
        <v>11</v>
      </c>
      <c r="D102" t="s">
        <v>11</v>
      </c>
      <c r="E102">
        <v>0.11259666666666671</v>
      </c>
      <c r="F102">
        <v>0.11259666666666671</v>
      </c>
      <c r="G102">
        <v>28</v>
      </c>
      <c r="I102">
        <v>6451.17</v>
      </c>
      <c r="J102">
        <v>6440.36</v>
      </c>
      <c r="K102">
        <v>6452.2</v>
      </c>
      <c r="L102">
        <v>6439.83</v>
      </c>
      <c r="M102" t="s">
        <v>78</v>
      </c>
      <c r="N102">
        <v>0.18</v>
      </c>
      <c r="O102" t="s">
        <v>355</v>
      </c>
    </row>
    <row r="103" spans="1:15">
      <c r="A103">
        <v>2018</v>
      </c>
      <c r="B103" s="2" t="str">
        <f t="shared" si="3"/>
        <v>April</v>
      </c>
      <c r="C103" s="5">
        <v>12</v>
      </c>
      <c r="D103" t="s">
        <v>11</v>
      </c>
      <c r="E103">
        <v>0.1126810810810811</v>
      </c>
      <c r="F103">
        <v>0.1126810810810811</v>
      </c>
      <c r="G103">
        <v>33</v>
      </c>
      <c r="I103">
        <v>6483.92</v>
      </c>
      <c r="J103">
        <v>6451.12</v>
      </c>
      <c r="K103">
        <v>6483.92</v>
      </c>
      <c r="L103">
        <v>6451.12</v>
      </c>
      <c r="M103" t="s">
        <v>79</v>
      </c>
      <c r="N103">
        <v>0.51</v>
      </c>
      <c r="O103" t="s">
        <v>356</v>
      </c>
    </row>
    <row r="104" spans="1:15">
      <c r="A104">
        <v>2018</v>
      </c>
      <c r="B104" s="2" t="str">
        <f t="shared" si="3"/>
        <v>April</v>
      </c>
      <c r="C104" s="5">
        <v>13</v>
      </c>
      <c r="D104" t="s">
        <v>254</v>
      </c>
      <c r="E104">
        <v>7.4071428571428543E-3</v>
      </c>
      <c r="F104">
        <v>7.4071428571428543E-3</v>
      </c>
      <c r="G104">
        <v>12</v>
      </c>
      <c r="I104">
        <v>6483.92</v>
      </c>
      <c r="J104">
        <v>6451.12</v>
      </c>
      <c r="K104">
        <v>6483.92</v>
      </c>
      <c r="L104">
        <v>6451.12</v>
      </c>
      <c r="M104" t="s">
        <v>79</v>
      </c>
      <c r="N104">
        <v>0.51</v>
      </c>
      <c r="O104" t="s">
        <v>357</v>
      </c>
    </row>
    <row r="105" spans="1:15">
      <c r="A105">
        <v>2018</v>
      </c>
      <c r="B105" s="2" t="str">
        <f t="shared" si="3"/>
        <v>April</v>
      </c>
      <c r="C105" s="5">
        <v>14</v>
      </c>
      <c r="D105" t="s">
        <v>254</v>
      </c>
      <c r="E105">
        <v>0</v>
      </c>
      <c r="F105">
        <v>0</v>
      </c>
      <c r="G105">
        <v>0</v>
      </c>
      <c r="I105">
        <v>6483.92</v>
      </c>
      <c r="J105">
        <v>6451.12</v>
      </c>
      <c r="K105">
        <v>6483.92</v>
      </c>
      <c r="L105">
        <v>6451.12</v>
      </c>
      <c r="M105" t="s">
        <v>79</v>
      </c>
      <c r="N105">
        <v>0.51</v>
      </c>
      <c r="O105" t="s">
        <v>358</v>
      </c>
    </row>
    <row r="106" spans="1:15">
      <c r="A106">
        <v>2018</v>
      </c>
      <c r="B106" s="2" t="str">
        <f t="shared" si="3"/>
        <v>April</v>
      </c>
      <c r="C106" s="5">
        <v>15</v>
      </c>
      <c r="D106" t="s">
        <v>254</v>
      </c>
      <c r="E106">
        <v>0.47670000000000001</v>
      </c>
      <c r="F106">
        <v>0.47670000000000001</v>
      </c>
      <c r="G106">
        <v>1</v>
      </c>
      <c r="I106">
        <v>6483.92</v>
      </c>
      <c r="J106">
        <v>6451.12</v>
      </c>
      <c r="K106">
        <v>6483.92</v>
      </c>
      <c r="L106">
        <v>6451.12</v>
      </c>
      <c r="M106" t="s">
        <v>79</v>
      </c>
      <c r="N106">
        <v>0.51</v>
      </c>
      <c r="O106" t="s">
        <v>359</v>
      </c>
    </row>
    <row r="107" spans="1:15">
      <c r="A107">
        <v>2018</v>
      </c>
      <c r="B107" s="2" t="str">
        <f t="shared" si="3"/>
        <v>April</v>
      </c>
      <c r="C107" s="5">
        <v>16</v>
      </c>
      <c r="D107" t="s">
        <v>11</v>
      </c>
      <c r="E107">
        <v>-5.6999999999999967E-3</v>
      </c>
      <c r="F107">
        <f>AVERAGE(E104:E107)</f>
        <v>0.11960178571428572</v>
      </c>
      <c r="G107">
        <v>3</v>
      </c>
      <c r="I107">
        <v>6496.44</v>
      </c>
      <c r="J107">
        <v>6485.25</v>
      </c>
      <c r="K107">
        <v>6503.39</v>
      </c>
      <c r="L107">
        <v>6483.92</v>
      </c>
      <c r="M107" t="s">
        <v>80</v>
      </c>
      <c r="N107">
        <v>0.19</v>
      </c>
      <c r="O107" t="s">
        <v>360</v>
      </c>
    </row>
    <row r="108" spans="1:15">
      <c r="A108">
        <v>2018</v>
      </c>
      <c r="B108" s="2" t="str">
        <f t="shared" si="3"/>
        <v>April</v>
      </c>
      <c r="C108" s="5">
        <v>17</v>
      </c>
      <c r="D108" t="s">
        <v>11</v>
      </c>
      <c r="E108">
        <v>6.7491304347826089E-2</v>
      </c>
      <c r="F108">
        <v>6.7491304347826089E-2</v>
      </c>
      <c r="G108">
        <v>21</v>
      </c>
      <c r="I108">
        <v>6544.25</v>
      </c>
      <c r="J108">
        <v>6498.61</v>
      </c>
      <c r="K108">
        <v>6557.14</v>
      </c>
      <c r="L108">
        <v>6496.44</v>
      </c>
      <c r="M108" t="s">
        <v>81</v>
      </c>
      <c r="N108">
        <v>0.74</v>
      </c>
      <c r="O108" t="s">
        <v>361</v>
      </c>
    </row>
    <row r="109" spans="1:15">
      <c r="A109">
        <v>2018</v>
      </c>
      <c r="B109" s="2" t="str">
        <f t="shared" si="3"/>
        <v>April</v>
      </c>
      <c r="C109" s="5">
        <v>18</v>
      </c>
      <c r="D109" t="s">
        <v>11</v>
      </c>
      <c r="E109">
        <v>5.7557377049180333E-2</v>
      </c>
      <c r="F109">
        <v>5.7557377049180333E-2</v>
      </c>
      <c r="G109">
        <v>55</v>
      </c>
      <c r="I109">
        <v>6551.83</v>
      </c>
      <c r="J109">
        <v>6547.23</v>
      </c>
      <c r="K109">
        <v>6561.06</v>
      </c>
      <c r="L109">
        <v>6533.67</v>
      </c>
      <c r="M109" t="s">
        <v>82</v>
      </c>
      <c r="N109">
        <v>0.12</v>
      </c>
      <c r="O109" t="s">
        <v>362</v>
      </c>
    </row>
    <row r="110" spans="1:15">
      <c r="A110">
        <v>2018</v>
      </c>
      <c r="B110" s="2" t="str">
        <f t="shared" si="3"/>
        <v>April</v>
      </c>
      <c r="C110" s="5">
        <v>19</v>
      </c>
      <c r="D110" t="s">
        <v>11</v>
      </c>
      <c r="E110">
        <v>5.4837209302325593E-2</v>
      </c>
      <c r="F110">
        <v>5.4837209302325593E-2</v>
      </c>
      <c r="G110">
        <v>37</v>
      </c>
      <c r="I110">
        <v>6528.57</v>
      </c>
      <c r="J110">
        <v>6552.62</v>
      </c>
      <c r="K110">
        <v>6553.78</v>
      </c>
      <c r="L110">
        <v>6528.57</v>
      </c>
      <c r="M110" t="s">
        <v>83</v>
      </c>
      <c r="N110">
        <v>-0.36</v>
      </c>
      <c r="O110" t="s">
        <v>363</v>
      </c>
    </row>
    <row r="111" spans="1:15">
      <c r="A111">
        <v>2018</v>
      </c>
      <c r="B111" s="2" t="str">
        <f>B110</f>
        <v>April</v>
      </c>
      <c r="C111" s="5">
        <v>20</v>
      </c>
      <c r="D111" t="s">
        <v>11</v>
      </c>
      <c r="E111">
        <v>6.0251020408163283E-2</v>
      </c>
      <c r="F111">
        <v>6.0251020408163283E-2</v>
      </c>
      <c r="G111">
        <v>43</v>
      </c>
      <c r="I111">
        <v>6540.97</v>
      </c>
      <c r="J111">
        <v>6530.32</v>
      </c>
      <c r="K111">
        <v>6543.23</v>
      </c>
      <c r="L111">
        <v>6528.57</v>
      </c>
      <c r="M111" t="s">
        <v>84</v>
      </c>
      <c r="N111">
        <v>0.19</v>
      </c>
      <c r="O111" t="s">
        <v>364</v>
      </c>
    </row>
    <row r="112" spans="1:15">
      <c r="A112">
        <v>2018</v>
      </c>
      <c r="B112" s="2" t="str">
        <f t="shared" si="3"/>
        <v>April</v>
      </c>
      <c r="C112" s="5">
        <v>21</v>
      </c>
      <c r="D112" t="s">
        <v>254</v>
      </c>
      <c r="E112">
        <v>0.14516818181818181</v>
      </c>
      <c r="F112">
        <v>0.14516818181818181</v>
      </c>
      <c r="G112">
        <v>21</v>
      </c>
      <c r="I112">
        <v>6540.97</v>
      </c>
      <c r="J112">
        <v>6530.32</v>
      </c>
      <c r="K112">
        <v>6543.23</v>
      </c>
      <c r="L112">
        <v>6528.57</v>
      </c>
      <c r="M112" t="s">
        <v>84</v>
      </c>
      <c r="N112">
        <v>0.19</v>
      </c>
      <c r="O112" t="s">
        <v>365</v>
      </c>
    </row>
    <row r="113" spans="1:15">
      <c r="A113">
        <v>2018</v>
      </c>
      <c r="B113" s="2" t="str">
        <f t="shared" si="3"/>
        <v>April</v>
      </c>
      <c r="C113" s="5">
        <v>22</v>
      </c>
      <c r="D113" t="s">
        <v>254</v>
      </c>
      <c r="E113">
        <v>0</v>
      </c>
      <c r="F113">
        <v>0</v>
      </c>
      <c r="G113">
        <v>1</v>
      </c>
      <c r="I113">
        <v>6540.97</v>
      </c>
      <c r="J113">
        <v>6530.32</v>
      </c>
      <c r="K113">
        <v>6543.23</v>
      </c>
      <c r="L113">
        <v>6528.57</v>
      </c>
      <c r="M113" t="s">
        <v>84</v>
      </c>
      <c r="N113">
        <v>0.19</v>
      </c>
      <c r="O113" t="s">
        <v>366</v>
      </c>
    </row>
    <row r="114" spans="1:15">
      <c r="A114">
        <v>2018</v>
      </c>
      <c r="B114" s="2" t="str">
        <f t="shared" si="3"/>
        <v>April</v>
      </c>
      <c r="C114" s="5">
        <v>23</v>
      </c>
      <c r="D114" t="s">
        <v>11</v>
      </c>
      <c r="E114">
        <v>5.5010714285714288E-2</v>
      </c>
      <c r="F114">
        <f>AVERAGE(E112:E114)</f>
        <v>6.6726298701298703E-2</v>
      </c>
      <c r="G114">
        <v>23</v>
      </c>
      <c r="I114">
        <v>6525.17</v>
      </c>
      <c r="J114">
        <v>6542.2</v>
      </c>
      <c r="K114">
        <v>6552.2</v>
      </c>
      <c r="L114">
        <v>6525.17</v>
      </c>
      <c r="M114" t="s">
        <v>85</v>
      </c>
      <c r="N114">
        <v>-0.24</v>
      </c>
      <c r="O114" t="s">
        <v>367</v>
      </c>
    </row>
    <row r="115" spans="1:15">
      <c r="A115">
        <v>2018</v>
      </c>
      <c r="B115" s="2" t="str">
        <f t="shared" si="3"/>
        <v>April</v>
      </c>
      <c r="C115" s="5">
        <v>24</v>
      </c>
      <c r="D115" t="s">
        <v>11</v>
      </c>
      <c r="E115">
        <v>0.1017627906976744</v>
      </c>
      <c r="F115">
        <v>0.1017627906976744</v>
      </c>
      <c r="G115">
        <v>37</v>
      </c>
      <c r="I115">
        <v>6516.71</v>
      </c>
      <c r="J115">
        <v>6527.14</v>
      </c>
      <c r="K115">
        <v>6532.62</v>
      </c>
      <c r="L115">
        <v>6506.87</v>
      </c>
      <c r="M115" t="s">
        <v>86</v>
      </c>
      <c r="N115">
        <v>-0.13</v>
      </c>
      <c r="O115" t="s">
        <v>368</v>
      </c>
    </row>
    <row r="116" spans="1:15">
      <c r="A116">
        <v>2018</v>
      </c>
      <c r="B116" s="2" t="str">
        <f t="shared" si="3"/>
        <v>April</v>
      </c>
      <c r="C116" s="5">
        <v>25</v>
      </c>
      <c r="D116" t="s">
        <v>11</v>
      </c>
      <c r="E116">
        <v>5.1163636363636369E-2</v>
      </c>
      <c r="F116">
        <v>5.1163636363636369E-2</v>
      </c>
      <c r="G116">
        <v>30</v>
      </c>
      <c r="I116">
        <v>6533.63</v>
      </c>
      <c r="J116">
        <v>6514.28</v>
      </c>
      <c r="K116">
        <v>6536.47</v>
      </c>
      <c r="L116">
        <v>6511.9</v>
      </c>
      <c r="M116" t="s">
        <v>87</v>
      </c>
      <c r="N116">
        <v>0.26</v>
      </c>
      <c r="O116" t="s">
        <v>369</v>
      </c>
    </row>
    <row r="117" spans="1:15">
      <c r="A117">
        <v>2018</v>
      </c>
      <c r="B117" s="2" t="str">
        <f t="shared" si="3"/>
        <v>April</v>
      </c>
      <c r="C117" s="5">
        <v>26</v>
      </c>
      <c r="D117" t="s">
        <v>11</v>
      </c>
      <c r="E117">
        <v>0.16580285714285711</v>
      </c>
      <c r="F117">
        <v>0.16580285714285711</v>
      </c>
      <c r="G117">
        <v>31</v>
      </c>
      <c r="I117">
        <v>6521.74</v>
      </c>
      <c r="J117">
        <v>6535.15</v>
      </c>
      <c r="K117">
        <v>6538.02</v>
      </c>
      <c r="L117">
        <v>6521.43</v>
      </c>
      <c r="M117" t="s">
        <v>88</v>
      </c>
      <c r="N117">
        <v>-0.18</v>
      </c>
      <c r="O117" t="s">
        <v>370</v>
      </c>
    </row>
    <row r="118" spans="1:15">
      <c r="A118">
        <v>2018</v>
      </c>
      <c r="B118" s="2" t="str">
        <f t="shared" si="3"/>
        <v>April</v>
      </c>
      <c r="C118" s="5">
        <v>27</v>
      </c>
      <c r="D118" t="s">
        <v>11</v>
      </c>
      <c r="E118">
        <v>7.9302380952380958E-2</v>
      </c>
      <c r="F118">
        <v>7.9302380952380958E-2</v>
      </c>
      <c r="G118">
        <v>38</v>
      </c>
      <c r="I118">
        <v>6531.06</v>
      </c>
      <c r="J118">
        <v>6524.4</v>
      </c>
      <c r="K118">
        <v>6552.84</v>
      </c>
      <c r="L118">
        <v>6521.74</v>
      </c>
      <c r="M118" t="s">
        <v>56</v>
      </c>
      <c r="N118">
        <v>0.14000000000000001</v>
      </c>
      <c r="O118" t="s">
        <v>371</v>
      </c>
    </row>
    <row r="119" spans="1:15">
      <c r="A119">
        <v>2018</v>
      </c>
      <c r="B119" s="2" t="str">
        <f t="shared" si="3"/>
        <v>April</v>
      </c>
      <c r="C119" s="5">
        <v>28</v>
      </c>
      <c r="D119" t="s">
        <v>254</v>
      </c>
      <c r="E119">
        <v>0.17727333333333331</v>
      </c>
      <c r="F119">
        <v>0.17727333333333331</v>
      </c>
      <c r="G119">
        <v>14</v>
      </c>
      <c r="I119">
        <v>6531.06</v>
      </c>
      <c r="J119">
        <v>6524.4</v>
      </c>
      <c r="K119">
        <v>6552.84</v>
      </c>
      <c r="L119">
        <v>6521.74</v>
      </c>
      <c r="M119" t="s">
        <v>56</v>
      </c>
      <c r="N119">
        <v>0.14000000000000001</v>
      </c>
      <c r="O119" t="s">
        <v>372</v>
      </c>
    </row>
    <row r="120" spans="1:15">
      <c r="A120">
        <v>2018</v>
      </c>
      <c r="B120" s="2" t="str">
        <f t="shared" si="3"/>
        <v>April</v>
      </c>
      <c r="C120" s="5">
        <v>29</v>
      </c>
      <c r="D120" t="s">
        <v>254</v>
      </c>
      <c r="E120">
        <v>0</v>
      </c>
      <c r="F120">
        <v>0</v>
      </c>
      <c r="G120">
        <v>0</v>
      </c>
      <c r="I120">
        <v>6531.06</v>
      </c>
      <c r="J120">
        <v>6524.4</v>
      </c>
      <c r="K120">
        <v>6552.84</v>
      </c>
      <c r="L120">
        <v>6521.74</v>
      </c>
      <c r="M120" t="s">
        <v>56</v>
      </c>
      <c r="N120">
        <v>0.14000000000000001</v>
      </c>
      <c r="O120" t="s">
        <v>373</v>
      </c>
    </row>
    <row r="121" spans="1:15">
      <c r="A121">
        <v>2018</v>
      </c>
      <c r="B121" s="2" t="str">
        <f t="shared" si="3"/>
        <v>April</v>
      </c>
      <c r="C121" s="5">
        <v>30</v>
      </c>
      <c r="D121" t="s">
        <v>254</v>
      </c>
      <c r="E121">
        <v>5.9542857142857127E-2</v>
      </c>
      <c r="F121">
        <v>5.9542857142857099E-2</v>
      </c>
      <c r="G121">
        <v>11</v>
      </c>
      <c r="I121">
        <v>6531.06</v>
      </c>
      <c r="J121">
        <v>6524.4</v>
      </c>
      <c r="K121">
        <v>6552.84</v>
      </c>
      <c r="L121">
        <v>6521.74</v>
      </c>
      <c r="M121" t="s">
        <v>56</v>
      </c>
      <c r="N121">
        <v>0.14000000000000001</v>
      </c>
      <c r="O121" t="s">
        <v>374</v>
      </c>
    </row>
    <row r="122" spans="1:15">
      <c r="A122">
        <v>2018</v>
      </c>
      <c r="B122" s="2" t="s">
        <v>89</v>
      </c>
      <c r="C122" s="5">
        <v>1</v>
      </c>
      <c r="D122" t="s">
        <v>11</v>
      </c>
      <c r="E122">
        <v>-2.9445454545454549E-2</v>
      </c>
      <c r="F122">
        <f>AVERAGE(E119:E122)</f>
        <v>5.1842683982683969E-2</v>
      </c>
      <c r="G122">
        <v>17</v>
      </c>
      <c r="I122">
        <v>6533.94</v>
      </c>
      <c r="J122">
        <v>6533.33</v>
      </c>
      <c r="K122">
        <v>6542.56</v>
      </c>
      <c r="L122">
        <v>6531.06</v>
      </c>
      <c r="M122" t="s">
        <v>90</v>
      </c>
      <c r="N122">
        <v>0.04</v>
      </c>
      <c r="O122" t="s">
        <v>375</v>
      </c>
    </row>
    <row r="123" spans="1:15">
      <c r="A123">
        <v>2018</v>
      </c>
      <c r="B123" s="2" t="str">
        <f>B122</f>
        <v>May</v>
      </c>
      <c r="C123" s="5">
        <v>2</v>
      </c>
      <c r="D123" t="s">
        <v>11</v>
      </c>
      <c r="E123">
        <v>8.9281395348837223E-2</v>
      </c>
      <c r="F123">
        <v>8.9281395348837223E-2</v>
      </c>
      <c r="G123">
        <v>39</v>
      </c>
      <c r="I123">
        <v>6518.64</v>
      </c>
      <c r="J123">
        <v>6534.65</v>
      </c>
      <c r="K123">
        <v>6539.44</v>
      </c>
      <c r="L123">
        <v>6517.79</v>
      </c>
      <c r="M123" t="s">
        <v>91</v>
      </c>
      <c r="N123">
        <v>-0.23</v>
      </c>
      <c r="O123" t="s">
        <v>376</v>
      </c>
    </row>
    <row r="124" spans="1:15">
      <c r="A124">
        <v>2018</v>
      </c>
      <c r="B124" s="2" t="str">
        <f t="shared" ref="B124:B152" si="4">B123</f>
        <v>May</v>
      </c>
      <c r="C124" s="5">
        <v>3</v>
      </c>
      <c r="D124" t="s">
        <v>11</v>
      </c>
      <c r="E124">
        <v>0.1385254901960784</v>
      </c>
      <c r="F124">
        <v>0.1385254901960784</v>
      </c>
      <c r="G124">
        <v>47</v>
      </c>
      <c r="I124">
        <v>6523.88</v>
      </c>
      <c r="J124">
        <v>6519.26</v>
      </c>
      <c r="K124">
        <v>6532.98</v>
      </c>
      <c r="L124">
        <v>6507.69</v>
      </c>
      <c r="M124" t="s">
        <v>92</v>
      </c>
      <c r="N124">
        <v>0.08</v>
      </c>
      <c r="O124" t="s">
        <v>377</v>
      </c>
    </row>
    <row r="125" spans="1:15">
      <c r="A125">
        <v>2018</v>
      </c>
      <c r="B125" s="2" t="str">
        <f t="shared" si="4"/>
        <v>May</v>
      </c>
      <c r="C125" s="5">
        <v>4</v>
      </c>
      <c r="D125" t="s">
        <v>11</v>
      </c>
      <c r="E125">
        <v>9.509250000000001E-2</v>
      </c>
      <c r="F125">
        <v>9.509250000000001E-2</v>
      </c>
      <c r="G125">
        <v>37</v>
      </c>
      <c r="I125">
        <v>6506.74</v>
      </c>
      <c r="J125">
        <v>6521.31</v>
      </c>
      <c r="K125">
        <v>6526.71</v>
      </c>
      <c r="L125">
        <v>6498.93</v>
      </c>
      <c r="M125" t="s">
        <v>93</v>
      </c>
      <c r="N125">
        <v>-0.26</v>
      </c>
      <c r="O125" t="s">
        <v>378</v>
      </c>
    </row>
    <row r="126" spans="1:15">
      <c r="A126">
        <v>2018</v>
      </c>
      <c r="B126" s="2" t="str">
        <f t="shared" si="4"/>
        <v>May</v>
      </c>
      <c r="C126" s="5">
        <v>5</v>
      </c>
      <c r="D126" t="s">
        <v>254</v>
      </c>
      <c r="E126">
        <v>5.5579999999999997E-2</v>
      </c>
      <c r="F126">
        <v>5.5579999999999997E-2</v>
      </c>
      <c r="G126">
        <v>18</v>
      </c>
      <c r="I126">
        <v>6506.74</v>
      </c>
      <c r="J126">
        <v>6521.31</v>
      </c>
      <c r="K126">
        <v>6526.71</v>
      </c>
      <c r="L126">
        <v>6498.93</v>
      </c>
      <c r="M126" t="s">
        <v>93</v>
      </c>
      <c r="N126">
        <v>-0.26</v>
      </c>
      <c r="O126" t="s">
        <v>379</v>
      </c>
    </row>
    <row r="127" spans="1:15">
      <c r="A127">
        <v>2018</v>
      </c>
      <c r="B127" s="2" t="str">
        <f t="shared" si="4"/>
        <v>May</v>
      </c>
      <c r="C127" s="5">
        <v>6</v>
      </c>
      <c r="D127" t="s">
        <v>254</v>
      </c>
      <c r="E127">
        <v>-0.47670000000000001</v>
      </c>
      <c r="F127">
        <v>-0.47670000000000001</v>
      </c>
      <c r="G127">
        <v>0</v>
      </c>
      <c r="I127">
        <v>6506.74</v>
      </c>
      <c r="J127">
        <v>6521.31</v>
      </c>
      <c r="K127">
        <v>6526.71</v>
      </c>
      <c r="L127">
        <v>6498.93</v>
      </c>
      <c r="M127" t="s">
        <v>93</v>
      </c>
      <c r="N127">
        <v>-0.26</v>
      </c>
      <c r="O127" t="s">
        <v>380</v>
      </c>
    </row>
    <row r="128" spans="1:15">
      <c r="A128">
        <v>2018</v>
      </c>
      <c r="B128" s="2" t="str">
        <f t="shared" si="4"/>
        <v>May</v>
      </c>
      <c r="C128" s="5">
        <v>7</v>
      </c>
      <c r="D128" t="s">
        <v>254</v>
      </c>
      <c r="E128">
        <v>8.9339999999999989E-2</v>
      </c>
      <c r="F128">
        <v>8.9339999999999989E-2</v>
      </c>
      <c r="G128">
        <v>13</v>
      </c>
      <c r="I128">
        <v>6506.74</v>
      </c>
      <c r="J128">
        <v>6521.31</v>
      </c>
      <c r="K128">
        <v>6526.71</v>
      </c>
      <c r="L128">
        <v>6498.93</v>
      </c>
      <c r="M128" t="s">
        <v>93</v>
      </c>
      <c r="N128">
        <v>-0.26</v>
      </c>
      <c r="O128" t="s">
        <v>381</v>
      </c>
    </row>
    <row r="129" spans="1:15">
      <c r="A129">
        <v>2018</v>
      </c>
      <c r="B129" s="2" t="str">
        <f t="shared" si="4"/>
        <v>May</v>
      </c>
      <c r="C129" s="5">
        <v>8</v>
      </c>
      <c r="D129" t="s">
        <v>11</v>
      </c>
      <c r="E129">
        <v>1.028571428571429E-2</v>
      </c>
      <c r="F129">
        <f>AVERAGE(E126:E129)</f>
        <v>-8.0373571428571433E-2</v>
      </c>
      <c r="G129">
        <v>29</v>
      </c>
      <c r="I129">
        <v>6485.57</v>
      </c>
      <c r="J129">
        <v>6505.37</v>
      </c>
      <c r="K129">
        <v>6511.9</v>
      </c>
      <c r="L129">
        <v>6485.57</v>
      </c>
      <c r="M129" t="s">
        <v>94</v>
      </c>
      <c r="N129">
        <v>-0.33</v>
      </c>
      <c r="O129" t="s">
        <v>382</v>
      </c>
    </row>
    <row r="130" spans="1:15">
      <c r="A130">
        <v>2018</v>
      </c>
      <c r="B130" s="2" t="str">
        <f t="shared" si="4"/>
        <v>May</v>
      </c>
      <c r="C130" s="5">
        <v>9</v>
      </c>
      <c r="D130" t="s">
        <v>11</v>
      </c>
      <c r="E130">
        <v>9.465757575757576E-2</v>
      </c>
      <c r="F130">
        <v>9.465757575757576E-2</v>
      </c>
      <c r="G130">
        <v>30</v>
      </c>
      <c r="I130">
        <v>6483.65</v>
      </c>
      <c r="J130">
        <v>6487.59</v>
      </c>
      <c r="K130">
        <v>6505.17</v>
      </c>
      <c r="L130">
        <v>6479.01</v>
      </c>
      <c r="M130" t="s">
        <v>95</v>
      </c>
      <c r="N130">
        <v>-0.03</v>
      </c>
      <c r="O130" t="s">
        <v>383</v>
      </c>
    </row>
    <row r="131" spans="1:15">
      <c r="A131">
        <v>2018</v>
      </c>
      <c r="B131" s="2" t="str">
        <f t="shared" si="4"/>
        <v>May</v>
      </c>
      <c r="C131" s="5">
        <v>10</v>
      </c>
      <c r="D131" t="s">
        <v>11</v>
      </c>
      <c r="E131">
        <v>0.1000125</v>
      </c>
      <c r="F131">
        <v>0.1000125</v>
      </c>
      <c r="G131">
        <v>44</v>
      </c>
      <c r="I131">
        <v>6479.71</v>
      </c>
      <c r="J131">
        <v>6482.79</v>
      </c>
      <c r="K131">
        <v>6496.03</v>
      </c>
      <c r="L131">
        <v>6402.82</v>
      </c>
      <c r="M131" t="s">
        <v>96</v>
      </c>
      <c r="N131">
        <v>-0.06</v>
      </c>
      <c r="O131" t="s">
        <v>384</v>
      </c>
    </row>
    <row r="132" spans="1:15">
      <c r="A132">
        <v>2018</v>
      </c>
      <c r="B132" s="2" t="str">
        <f t="shared" si="4"/>
        <v>May</v>
      </c>
      <c r="C132" s="5">
        <v>11</v>
      </c>
      <c r="D132" t="s">
        <v>11</v>
      </c>
      <c r="E132">
        <v>7.5567499999999996E-2</v>
      </c>
      <c r="F132">
        <v>7.5567499999999996E-2</v>
      </c>
      <c r="G132">
        <v>35</v>
      </c>
      <c r="I132">
        <v>6478.87</v>
      </c>
      <c r="J132">
        <v>6482.05</v>
      </c>
      <c r="K132">
        <v>6489.08</v>
      </c>
      <c r="L132">
        <v>6474.31</v>
      </c>
      <c r="M132" t="s">
        <v>97</v>
      </c>
      <c r="N132">
        <v>-0.01</v>
      </c>
      <c r="O132" t="s">
        <v>385</v>
      </c>
    </row>
    <row r="133" spans="1:15">
      <c r="A133">
        <v>2018</v>
      </c>
      <c r="B133" s="2" t="str">
        <f t="shared" si="4"/>
        <v>May</v>
      </c>
      <c r="C133" s="5">
        <v>12</v>
      </c>
      <c r="D133" t="s">
        <v>254</v>
      </c>
      <c r="E133">
        <v>0.1154571428571429</v>
      </c>
      <c r="F133">
        <v>0.1154571428571429</v>
      </c>
      <c r="G133">
        <v>18</v>
      </c>
      <c r="I133">
        <v>6478.87</v>
      </c>
      <c r="J133">
        <v>6482.05</v>
      </c>
      <c r="K133">
        <v>6489.08</v>
      </c>
      <c r="L133">
        <v>6474.31</v>
      </c>
      <c r="M133" t="s">
        <v>97</v>
      </c>
      <c r="N133">
        <v>-0.01</v>
      </c>
      <c r="O133" t="s">
        <v>386</v>
      </c>
    </row>
    <row r="134" spans="1:15">
      <c r="A134">
        <v>2018</v>
      </c>
      <c r="B134" s="2" t="str">
        <f t="shared" si="4"/>
        <v>May</v>
      </c>
      <c r="C134" s="5">
        <v>13</v>
      </c>
      <c r="D134" t="s">
        <v>254</v>
      </c>
      <c r="E134">
        <v>0</v>
      </c>
      <c r="F134">
        <v>0</v>
      </c>
      <c r="G134">
        <v>0</v>
      </c>
      <c r="I134">
        <v>6478.87</v>
      </c>
      <c r="J134">
        <v>6482.05</v>
      </c>
      <c r="K134">
        <v>6489.08</v>
      </c>
      <c r="L134">
        <v>6474.31</v>
      </c>
      <c r="M134" t="s">
        <v>97</v>
      </c>
      <c r="N134">
        <v>-0.01</v>
      </c>
      <c r="O134" t="s">
        <v>387</v>
      </c>
    </row>
    <row r="135" spans="1:15">
      <c r="A135">
        <v>2018</v>
      </c>
      <c r="B135" s="2" t="str">
        <f t="shared" si="4"/>
        <v>May</v>
      </c>
      <c r="C135" s="5">
        <v>14</v>
      </c>
      <c r="D135" t="s">
        <v>11</v>
      </c>
      <c r="E135">
        <v>3.8368292682926818E-2</v>
      </c>
      <c r="F135">
        <f>AVERAGE(E133:E135)</f>
        <v>5.1275145180023241E-2</v>
      </c>
      <c r="G135">
        <v>36</v>
      </c>
      <c r="I135">
        <v>6444.96</v>
      </c>
      <c r="J135">
        <v>6481.04</v>
      </c>
      <c r="K135">
        <v>6482.29</v>
      </c>
      <c r="L135">
        <v>6444.93</v>
      </c>
      <c r="M135" t="s">
        <v>98</v>
      </c>
      <c r="N135">
        <v>-0.52</v>
      </c>
      <c r="O135" t="s">
        <v>388</v>
      </c>
    </row>
    <row r="136" spans="1:15">
      <c r="A136">
        <v>2018</v>
      </c>
      <c r="B136" s="2" t="str">
        <f t="shared" si="4"/>
        <v>May</v>
      </c>
      <c r="C136" s="5">
        <v>15</v>
      </c>
      <c r="D136" t="s">
        <v>11</v>
      </c>
      <c r="E136">
        <v>0.15819285714285719</v>
      </c>
      <c r="F136">
        <v>0.15819285714285719</v>
      </c>
      <c r="G136">
        <v>36</v>
      </c>
      <c r="I136">
        <v>6456.32</v>
      </c>
      <c r="J136">
        <v>6445.65</v>
      </c>
      <c r="K136">
        <v>6458.3</v>
      </c>
      <c r="L136">
        <v>6444.96</v>
      </c>
      <c r="M136" t="s">
        <v>99</v>
      </c>
      <c r="N136">
        <v>0.18</v>
      </c>
      <c r="O136" t="s">
        <v>389</v>
      </c>
    </row>
    <row r="137" spans="1:15">
      <c r="A137">
        <v>2018</v>
      </c>
      <c r="B137" s="2" t="str">
        <f t="shared" si="4"/>
        <v>May</v>
      </c>
      <c r="C137" s="5">
        <v>16</v>
      </c>
      <c r="D137" t="s">
        <v>11</v>
      </c>
      <c r="E137">
        <v>0.10684047619047619</v>
      </c>
      <c r="F137">
        <v>0.10684047619047619</v>
      </c>
      <c r="G137">
        <v>38</v>
      </c>
      <c r="I137">
        <v>6483.47</v>
      </c>
      <c r="J137">
        <v>6454.19</v>
      </c>
      <c r="K137">
        <v>6486.73</v>
      </c>
      <c r="L137">
        <v>6454.19</v>
      </c>
      <c r="M137" t="s">
        <v>100</v>
      </c>
      <c r="N137">
        <v>0.42</v>
      </c>
      <c r="O137" t="s">
        <v>390</v>
      </c>
    </row>
    <row r="138" spans="1:15">
      <c r="A138">
        <v>2018</v>
      </c>
      <c r="B138" s="2" t="str">
        <f t="shared" si="4"/>
        <v>May</v>
      </c>
      <c r="C138" s="5">
        <v>17</v>
      </c>
      <c r="D138" t="s">
        <v>11</v>
      </c>
      <c r="E138">
        <v>0.19673720930232561</v>
      </c>
      <c r="F138">
        <v>0.19673720930232561</v>
      </c>
      <c r="G138">
        <v>37</v>
      </c>
      <c r="I138">
        <v>6473.18</v>
      </c>
      <c r="J138">
        <v>6483.13</v>
      </c>
      <c r="K138">
        <v>6493.34</v>
      </c>
      <c r="L138">
        <v>6469.75</v>
      </c>
      <c r="M138" t="s">
        <v>101</v>
      </c>
      <c r="N138">
        <v>-0.16</v>
      </c>
      <c r="O138" t="s">
        <v>391</v>
      </c>
    </row>
    <row r="139" spans="1:15">
      <c r="A139">
        <v>2018</v>
      </c>
      <c r="B139" s="2" t="str">
        <f t="shared" si="4"/>
        <v>May</v>
      </c>
      <c r="C139" s="5">
        <v>18</v>
      </c>
      <c r="D139" t="s">
        <v>11</v>
      </c>
      <c r="E139">
        <v>0.1581170731707317</v>
      </c>
      <c r="F139">
        <v>0.1581170731707317</v>
      </c>
      <c r="G139">
        <v>37</v>
      </c>
      <c r="I139">
        <v>6492.06</v>
      </c>
      <c r="J139">
        <v>6479.86</v>
      </c>
      <c r="K139">
        <v>6505.16</v>
      </c>
      <c r="L139">
        <v>6473.18</v>
      </c>
      <c r="M139" t="s">
        <v>102</v>
      </c>
      <c r="N139">
        <v>0.28999999999999998</v>
      </c>
      <c r="O139" t="s">
        <v>392</v>
      </c>
    </row>
    <row r="140" spans="1:15">
      <c r="A140">
        <v>2018</v>
      </c>
      <c r="B140" s="2" t="str">
        <f t="shared" si="4"/>
        <v>May</v>
      </c>
      <c r="C140" s="5">
        <v>19</v>
      </c>
      <c r="D140" t="s">
        <v>254</v>
      </c>
      <c r="E140">
        <v>9.5774999999999999E-2</v>
      </c>
      <c r="F140">
        <v>9.5774999999999999E-2</v>
      </c>
      <c r="G140">
        <v>20</v>
      </c>
      <c r="I140">
        <v>6492.06</v>
      </c>
      <c r="J140">
        <v>6479.86</v>
      </c>
      <c r="K140">
        <v>6505.16</v>
      </c>
      <c r="L140">
        <v>6473.18</v>
      </c>
      <c r="M140" t="s">
        <v>102</v>
      </c>
      <c r="N140">
        <v>0.28999999999999998</v>
      </c>
      <c r="O140" t="s">
        <v>393</v>
      </c>
    </row>
    <row r="141" spans="1:15">
      <c r="A141">
        <v>2018</v>
      </c>
      <c r="B141" s="2" t="str">
        <f t="shared" si="4"/>
        <v>May</v>
      </c>
      <c r="C141" s="5">
        <v>20</v>
      </c>
      <c r="D141" t="s">
        <v>254</v>
      </c>
      <c r="E141">
        <v>0</v>
      </c>
      <c r="F141">
        <v>0</v>
      </c>
      <c r="G141">
        <v>1</v>
      </c>
      <c r="I141">
        <v>6492.06</v>
      </c>
      <c r="J141">
        <v>6479.86</v>
      </c>
      <c r="K141">
        <v>6505.16</v>
      </c>
      <c r="L141">
        <v>6473.18</v>
      </c>
      <c r="M141" t="s">
        <v>102</v>
      </c>
      <c r="N141">
        <v>0.28999999999999998</v>
      </c>
      <c r="O141" t="s">
        <v>394</v>
      </c>
    </row>
    <row r="142" spans="1:15">
      <c r="A142">
        <v>2018</v>
      </c>
      <c r="B142" s="2" t="str">
        <f t="shared" si="4"/>
        <v>May</v>
      </c>
      <c r="C142" s="5">
        <v>21</v>
      </c>
      <c r="D142" t="s">
        <v>11</v>
      </c>
      <c r="E142">
        <v>7.0389285714285724E-2</v>
      </c>
      <c r="F142">
        <f>AVERAGE(E140:E142)</f>
        <v>5.5388095238095236E-2</v>
      </c>
      <c r="G142">
        <v>21</v>
      </c>
      <c r="I142">
        <v>6466.07</v>
      </c>
      <c r="J142">
        <v>6493.9</v>
      </c>
      <c r="K142">
        <v>6503.65</v>
      </c>
      <c r="L142">
        <v>6466.07</v>
      </c>
      <c r="M142" t="s">
        <v>103</v>
      </c>
      <c r="N142">
        <v>-0.4</v>
      </c>
      <c r="O142" t="s">
        <v>395</v>
      </c>
    </row>
    <row r="143" spans="1:15">
      <c r="A143">
        <v>2018</v>
      </c>
      <c r="B143" s="2" t="str">
        <f t="shared" si="4"/>
        <v>May</v>
      </c>
      <c r="C143" s="5">
        <v>22</v>
      </c>
      <c r="D143" t="s">
        <v>11</v>
      </c>
      <c r="E143">
        <v>7.3283333333333353E-2</v>
      </c>
      <c r="F143">
        <v>7.3283333333333353E-2</v>
      </c>
      <c r="G143">
        <v>32</v>
      </c>
      <c r="I143">
        <v>6472.25</v>
      </c>
      <c r="J143">
        <v>6467.2</v>
      </c>
      <c r="K143">
        <v>6477.44</v>
      </c>
      <c r="L143">
        <v>6458.46</v>
      </c>
      <c r="M143" t="s">
        <v>104</v>
      </c>
      <c r="N143">
        <v>0.1</v>
      </c>
      <c r="O143" t="s">
        <v>396</v>
      </c>
    </row>
    <row r="144" spans="1:15">
      <c r="A144">
        <v>2018</v>
      </c>
      <c r="B144" s="2" t="str">
        <f t="shared" si="4"/>
        <v>May</v>
      </c>
      <c r="C144" s="5">
        <v>23</v>
      </c>
      <c r="D144" t="s">
        <v>11</v>
      </c>
      <c r="E144">
        <v>8.7339583333333318E-2</v>
      </c>
      <c r="F144">
        <v>8.7339583333333318E-2</v>
      </c>
      <c r="G144">
        <v>41</v>
      </c>
      <c r="I144">
        <v>6465.48</v>
      </c>
      <c r="J144">
        <v>6472.17</v>
      </c>
      <c r="K144">
        <v>6474.61</v>
      </c>
      <c r="L144">
        <v>6465.48</v>
      </c>
      <c r="M144" t="s">
        <v>105</v>
      </c>
      <c r="N144">
        <v>-0.1</v>
      </c>
      <c r="O144" t="s">
        <v>397</v>
      </c>
    </row>
    <row r="145" spans="1:15">
      <c r="A145">
        <v>2018</v>
      </c>
      <c r="B145" s="2" t="str">
        <f t="shared" si="4"/>
        <v>May</v>
      </c>
      <c r="C145" s="5">
        <v>24</v>
      </c>
      <c r="D145" t="s">
        <v>11</v>
      </c>
      <c r="E145">
        <v>0.1222921052631579</v>
      </c>
      <c r="F145">
        <v>0.1222921052631579</v>
      </c>
      <c r="G145">
        <v>34</v>
      </c>
      <c r="I145">
        <v>6472.21</v>
      </c>
      <c r="J145">
        <v>6465.59</v>
      </c>
      <c r="K145">
        <v>6479.36</v>
      </c>
      <c r="L145">
        <v>6464.11</v>
      </c>
      <c r="M145" t="s">
        <v>106</v>
      </c>
      <c r="N145">
        <v>0.1</v>
      </c>
      <c r="O145" t="s">
        <v>398</v>
      </c>
    </row>
    <row r="146" spans="1:15">
      <c r="A146">
        <v>2018</v>
      </c>
      <c r="B146" s="2" t="str">
        <f t="shared" si="4"/>
        <v>May</v>
      </c>
      <c r="C146" s="5">
        <v>25</v>
      </c>
      <c r="D146" t="s">
        <v>11</v>
      </c>
      <c r="E146">
        <v>0.15206578947368421</v>
      </c>
      <c r="F146">
        <v>0.15206578947368421</v>
      </c>
      <c r="G146">
        <v>36</v>
      </c>
      <c r="I146">
        <v>6467.8</v>
      </c>
      <c r="J146">
        <v>6473.12</v>
      </c>
      <c r="K146">
        <v>6479.54</v>
      </c>
      <c r="L146">
        <v>6455.48</v>
      </c>
      <c r="M146" t="s">
        <v>107</v>
      </c>
      <c r="N146">
        <v>-7.0000000000000007E-2</v>
      </c>
      <c r="O146" t="s">
        <v>399</v>
      </c>
    </row>
    <row r="147" spans="1:15">
      <c r="A147">
        <v>2018</v>
      </c>
      <c r="B147" s="2" t="str">
        <f t="shared" si="4"/>
        <v>May</v>
      </c>
      <c r="C147" s="5">
        <v>26</v>
      </c>
      <c r="D147" t="s">
        <v>254</v>
      </c>
      <c r="E147">
        <v>-0.10986875</v>
      </c>
      <c r="F147">
        <v>-0.10986875</v>
      </c>
      <c r="G147">
        <v>10</v>
      </c>
      <c r="I147">
        <v>6467.8</v>
      </c>
      <c r="J147">
        <v>6473.12</v>
      </c>
      <c r="K147">
        <v>6479.54</v>
      </c>
      <c r="L147">
        <v>6455.48</v>
      </c>
      <c r="M147" t="s">
        <v>107</v>
      </c>
      <c r="N147">
        <v>-7.0000000000000007E-2</v>
      </c>
      <c r="O147" t="s">
        <v>400</v>
      </c>
    </row>
    <row r="148" spans="1:15">
      <c r="A148">
        <v>2018</v>
      </c>
      <c r="B148" s="2" t="str">
        <f t="shared" si="4"/>
        <v>May</v>
      </c>
      <c r="C148" s="5">
        <v>27</v>
      </c>
      <c r="D148" t="s">
        <v>254</v>
      </c>
      <c r="E148">
        <v>-0.51060000000000005</v>
      </c>
      <c r="F148">
        <v>-0.51060000000000005</v>
      </c>
      <c r="G148">
        <v>0</v>
      </c>
      <c r="I148">
        <v>6467.8</v>
      </c>
      <c r="J148">
        <v>6473.12</v>
      </c>
      <c r="K148">
        <v>6479.54</v>
      </c>
      <c r="L148">
        <v>6455.48</v>
      </c>
      <c r="M148" t="s">
        <v>107</v>
      </c>
      <c r="N148">
        <v>-7.0000000000000007E-2</v>
      </c>
      <c r="O148" t="s">
        <v>401</v>
      </c>
    </row>
    <row r="149" spans="1:15">
      <c r="A149">
        <v>2018</v>
      </c>
      <c r="B149" s="2" t="str">
        <f t="shared" si="4"/>
        <v>May</v>
      </c>
      <c r="C149" s="5">
        <v>28</v>
      </c>
      <c r="D149" t="s">
        <v>11</v>
      </c>
      <c r="E149">
        <v>6.905E-2</v>
      </c>
      <c r="F149">
        <v>-0.18380625000000003</v>
      </c>
      <c r="G149">
        <v>32</v>
      </c>
      <c r="I149">
        <v>6453.41</v>
      </c>
      <c r="J149">
        <v>6472.61</v>
      </c>
      <c r="K149">
        <v>6479.17</v>
      </c>
      <c r="L149">
        <v>6449.55</v>
      </c>
      <c r="M149" t="s">
        <v>108</v>
      </c>
      <c r="N149">
        <v>-0.22</v>
      </c>
      <c r="O149" t="s">
        <v>402</v>
      </c>
    </row>
    <row r="150" spans="1:15">
      <c r="A150">
        <v>2018</v>
      </c>
      <c r="B150" s="2" t="str">
        <f t="shared" si="4"/>
        <v>May</v>
      </c>
      <c r="C150" s="5">
        <v>29</v>
      </c>
      <c r="D150" t="s">
        <v>254</v>
      </c>
      <c r="E150">
        <v>-3.9627272727272733E-2</v>
      </c>
      <c r="F150">
        <v>-3.9627272727272733E-2</v>
      </c>
      <c r="G150">
        <v>17</v>
      </c>
      <c r="I150">
        <v>6453.41</v>
      </c>
      <c r="J150">
        <v>6472.61</v>
      </c>
      <c r="K150">
        <v>6479.17</v>
      </c>
      <c r="L150">
        <v>6449.55</v>
      </c>
      <c r="M150" t="s">
        <v>108</v>
      </c>
      <c r="N150">
        <v>-0.22</v>
      </c>
      <c r="O150" t="s">
        <v>403</v>
      </c>
    </row>
    <row r="151" spans="1:15">
      <c r="A151">
        <v>2018</v>
      </c>
      <c r="B151" s="2" t="str">
        <f t="shared" si="4"/>
        <v>May</v>
      </c>
      <c r="C151" s="5">
        <v>30</v>
      </c>
      <c r="D151" t="s">
        <v>11</v>
      </c>
      <c r="E151">
        <v>0.1061243902439024</v>
      </c>
      <c r="F151">
        <v>3.3248558758314832E-2</v>
      </c>
      <c r="G151">
        <v>36</v>
      </c>
      <c r="I151">
        <v>6420.98</v>
      </c>
      <c r="J151">
        <v>6455.17</v>
      </c>
      <c r="K151">
        <v>6469.5</v>
      </c>
      <c r="L151">
        <v>6417.63</v>
      </c>
      <c r="M151" t="s">
        <v>109</v>
      </c>
      <c r="N151">
        <v>-0.5</v>
      </c>
      <c r="O151" t="s">
        <v>404</v>
      </c>
    </row>
    <row r="152" spans="1:15">
      <c r="A152">
        <v>2018</v>
      </c>
      <c r="B152" s="2" t="str">
        <f t="shared" si="4"/>
        <v>May</v>
      </c>
      <c r="C152" s="5">
        <v>31</v>
      </c>
      <c r="D152" t="s">
        <v>11</v>
      </c>
      <c r="E152">
        <v>9.4367441860465126E-2</v>
      </c>
      <c r="F152">
        <v>9.4367441860465126E-2</v>
      </c>
      <c r="G152">
        <v>38</v>
      </c>
      <c r="I152">
        <v>6398.44</v>
      </c>
      <c r="J152">
        <v>6419.42</v>
      </c>
      <c r="K152">
        <v>6420.98</v>
      </c>
      <c r="L152">
        <v>6387.93</v>
      </c>
      <c r="M152" t="s">
        <v>110</v>
      </c>
      <c r="N152">
        <v>-0.35</v>
      </c>
      <c r="O152" t="s">
        <v>405</v>
      </c>
    </row>
    <row r="153" spans="1:15">
      <c r="A153">
        <v>2018</v>
      </c>
      <c r="B153" s="2" t="s">
        <v>111</v>
      </c>
      <c r="C153" s="5">
        <v>1</v>
      </c>
      <c r="D153" t="s">
        <v>11</v>
      </c>
      <c r="E153">
        <v>0.1156658536585366</v>
      </c>
      <c r="F153">
        <v>0.1156658536585366</v>
      </c>
      <c r="G153">
        <v>34</v>
      </c>
      <c r="I153">
        <v>6401.03</v>
      </c>
      <c r="J153">
        <v>6401.05</v>
      </c>
      <c r="K153">
        <v>6409.85</v>
      </c>
      <c r="L153">
        <v>6388.35</v>
      </c>
      <c r="M153" t="s">
        <v>112</v>
      </c>
      <c r="N153">
        <v>0.04</v>
      </c>
      <c r="O153" t="s">
        <v>406</v>
      </c>
    </row>
    <row r="154" spans="1:15">
      <c r="A154">
        <v>2018</v>
      </c>
      <c r="B154" s="2" t="str">
        <f>B153</f>
        <v>June</v>
      </c>
      <c r="C154" s="5">
        <v>2</v>
      </c>
      <c r="D154" t="s">
        <v>254</v>
      </c>
      <c r="E154">
        <v>9.3792857142857136E-2</v>
      </c>
      <c r="F154">
        <v>9.3792857142857136E-2</v>
      </c>
      <c r="G154">
        <v>12</v>
      </c>
      <c r="I154">
        <v>6401.03</v>
      </c>
      <c r="J154">
        <v>6401.05</v>
      </c>
      <c r="K154">
        <v>6409.85</v>
      </c>
      <c r="L154">
        <v>6388.35</v>
      </c>
      <c r="M154" t="s">
        <v>112</v>
      </c>
      <c r="N154">
        <v>0.04</v>
      </c>
      <c r="O154" t="s">
        <v>407</v>
      </c>
    </row>
    <row r="155" spans="1:15">
      <c r="A155">
        <v>2018</v>
      </c>
      <c r="B155" s="2" t="str">
        <f t="shared" ref="B155:B182" si="5">B154</f>
        <v>June</v>
      </c>
      <c r="C155" s="5">
        <v>3</v>
      </c>
      <c r="D155" t="s">
        <v>254</v>
      </c>
      <c r="E155">
        <v>0.19980000000000001</v>
      </c>
      <c r="F155">
        <v>0.19980000000000001</v>
      </c>
      <c r="G155">
        <v>3</v>
      </c>
      <c r="I155">
        <v>6401.03</v>
      </c>
      <c r="J155">
        <v>6401.05</v>
      </c>
      <c r="K155">
        <v>6409.85</v>
      </c>
      <c r="L155">
        <v>6388.35</v>
      </c>
      <c r="M155" t="s">
        <v>112</v>
      </c>
      <c r="N155">
        <v>0.04</v>
      </c>
      <c r="O155" t="s">
        <v>408</v>
      </c>
    </row>
    <row r="156" spans="1:15">
      <c r="A156">
        <v>2018</v>
      </c>
      <c r="B156" s="2" t="str">
        <f t="shared" si="5"/>
        <v>June</v>
      </c>
      <c r="C156" s="5">
        <v>4</v>
      </c>
      <c r="D156" t="s">
        <v>11</v>
      </c>
      <c r="E156">
        <v>0.1165325</v>
      </c>
      <c r="F156">
        <v>0.13670845238095239</v>
      </c>
      <c r="G156">
        <v>37</v>
      </c>
      <c r="I156">
        <v>6394.93</v>
      </c>
      <c r="J156">
        <v>6403.41</v>
      </c>
      <c r="K156">
        <v>6405.59</v>
      </c>
      <c r="L156">
        <v>6391.11</v>
      </c>
      <c r="M156" t="s">
        <v>113</v>
      </c>
      <c r="N156">
        <v>-0.1</v>
      </c>
      <c r="O156" t="s">
        <v>409</v>
      </c>
    </row>
    <row r="157" spans="1:15">
      <c r="A157">
        <v>2018</v>
      </c>
      <c r="B157" s="2" t="str">
        <f t="shared" si="5"/>
        <v>June</v>
      </c>
      <c r="C157" s="5">
        <v>5</v>
      </c>
      <c r="D157" t="s">
        <v>11</v>
      </c>
      <c r="E157">
        <v>7.8268888888888888E-2</v>
      </c>
      <c r="F157">
        <v>7.8268888888888888E-2</v>
      </c>
      <c r="G157">
        <v>40</v>
      </c>
      <c r="I157">
        <v>6409.51</v>
      </c>
      <c r="J157">
        <v>6397.23</v>
      </c>
      <c r="K157">
        <v>6418.45</v>
      </c>
      <c r="L157">
        <v>6394.93</v>
      </c>
      <c r="M157" t="s">
        <v>114</v>
      </c>
      <c r="N157">
        <v>0.23</v>
      </c>
      <c r="O157" t="s">
        <v>410</v>
      </c>
    </row>
    <row r="158" spans="1:15">
      <c r="A158">
        <v>2018</v>
      </c>
      <c r="B158" s="2" t="str">
        <f t="shared" si="5"/>
        <v>June</v>
      </c>
      <c r="C158" s="5">
        <v>6</v>
      </c>
      <c r="D158" t="s">
        <v>11</v>
      </c>
      <c r="E158">
        <v>0.14013999999999999</v>
      </c>
      <c r="F158">
        <v>0.14013999999999999</v>
      </c>
      <c r="G158">
        <v>31</v>
      </c>
      <c r="I158">
        <v>6399.91</v>
      </c>
      <c r="J158">
        <v>6406.79</v>
      </c>
      <c r="K158">
        <v>6414.63</v>
      </c>
      <c r="L158">
        <v>6398.55</v>
      </c>
      <c r="M158" t="s">
        <v>115</v>
      </c>
      <c r="N158">
        <v>-0.15</v>
      </c>
      <c r="O158" t="s">
        <v>411</v>
      </c>
    </row>
    <row r="159" spans="1:15">
      <c r="A159">
        <v>2018</v>
      </c>
      <c r="B159" s="2" t="str">
        <f t="shared" si="5"/>
        <v>June</v>
      </c>
      <c r="C159" s="5">
        <v>7</v>
      </c>
      <c r="D159" t="s">
        <v>11</v>
      </c>
      <c r="E159">
        <v>0.1390025</v>
      </c>
      <c r="F159">
        <v>0.1390025</v>
      </c>
      <c r="G159">
        <v>39</v>
      </c>
      <c r="I159">
        <v>6363.62</v>
      </c>
      <c r="J159">
        <v>6401.07</v>
      </c>
      <c r="K159">
        <v>6401.83</v>
      </c>
      <c r="L159">
        <v>6362.61</v>
      </c>
      <c r="M159" t="s">
        <v>116</v>
      </c>
      <c r="N159">
        <v>-0.56999999999999995</v>
      </c>
      <c r="O159" t="s">
        <v>412</v>
      </c>
    </row>
    <row r="160" spans="1:15">
      <c r="A160">
        <v>2018</v>
      </c>
      <c r="B160" s="2" t="str">
        <f t="shared" si="5"/>
        <v>June</v>
      </c>
      <c r="C160" s="5">
        <v>8</v>
      </c>
      <c r="D160" t="s">
        <v>11</v>
      </c>
      <c r="E160">
        <v>0.1268822222222222</v>
      </c>
      <c r="F160">
        <v>0.1268822222222222</v>
      </c>
      <c r="G160">
        <v>39</v>
      </c>
      <c r="I160">
        <v>6354.92</v>
      </c>
      <c r="J160">
        <v>6359.68</v>
      </c>
      <c r="K160">
        <v>6368.28</v>
      </c>
      <c r="L160">
        <v>6346.02</v>
      </c>
      <c r="M160" t="s">
        <v>117</v>
      </c>
      <c r="N160">
        <v>-0.14000000000000001</v>
      </c>
      <c r="O160" t="s">
        <v>413</v>
      </c>
    </row>
    <row r="161" spans="1:15">
      <c r="A161">
        <v>2018</v>
      </c>
      <c r="B161" s="2" t="str">
        <f t="shared" si="5"/>
        <v>June</v>
      </c>
      <c r="C161" s="5">
        <v>9</v>
      </c>
      <c r="D161" t="s">
        <v>254</v>
      </c>
      <c r="E161">
        <v>4.6894117647058808E-2</v>
      </c>
      <c r="F161">
        <v>4.6894117647058808E-2</v>
      </c>
      <c r="G161">
        <v>14</v>
      </c>
      <c r="I161">
        <v>6354.92</v>
      </c>
      <c r="J161">
        <v>6359.68</v>
      </c>
      <c r="K161">
        <v>6368.28</v>
      </c>
      <c r="L161">
        <v>6346.02</v>
      </c>
      <c r="M161" t="s">
        <v>117</v>
      </c>
      <c r="N161">
        <v>-0.14000000000000001</v>
      </c>
      <c r="O161" t="s">
        <v>414</v>
      </c>
    </row>
    <row r="162" spans="1:15">
      <c r="A162">
        <v>2018</v>
      </c>
      <c r="B162" s="2" t="str">
        <f t="shared" si="5"/>
        <v>June</v>
      </c>
      <c r="C162" s="5">
        <v>10</v>
      </c>
      <c r="D162" t="s">
        <v>254</v>
      </c>
      <c r="E162">
        <v>0.79059999999999997</v>
      </c>
      <c r="F162">
        <v>0.79059999999999997</v>
      </c>
      <c r="G162">
        <v>1</v>
      </c>
      <c r="I162">
        <v>6354.92</v>
      </c>
      <c r="J162">
        <v>6359.68</v>
      </c>
      <c r="K162">
        <v>6368.28</v>
      </c>
      <c r="L162">
        <v>6346.02</v>
      </c>
      <c r="M162" t="s">
        <v>117</v>
      </c>
      <c r="N162">
        <v>-0.14000000000000001</v>
      </c>
      <c r="O162" t="s">
        <v>415</v>
      </c>
    </row>
    <row r="163" spans="1:15">
      <c r="A163">
        <v>2018</v>
      </c>
      <c r="B163" s="2" t="str">
        <f t="shared" si="5"/>
        <v>June</v>
      </c>
      <c r="C163" s="5">
        <v>11</v>
      </c>
      <c r="D163" t="s">
        <v>11</v>
      </c>
      <c r="E163">
        <v>2.6480645161290318E-2</v>
      </c>
      <c r="F163">
        <f>AVERAGE(E161:E163)</f>
        <v>0.28799158760278304</v>
      </c>
      <c r="G163">
        <v>25</v>
      </c>
      <c r="I163">
        <v>6352.61</v>
      </c>
      <c r="J163">
        <v>6356.92</v>
      </c>
      <c r="K163">
        <v>6361.04</v>
      </c>
      <c r="L163">
        <v>6350.08</v>
      </c>
      <c r="M163" t="s">
        <v>118</v>
      </c>
      <c r="N163">
        <v>-0.04</v>
      </c>
      <c r="O163" t="s">
        <v>416</v>
      </c>
    </row>
    <row r="164" spans="1:15">
      <c r="A164">
        <v>2018</v>
      </c>
      <c r="B164" s="2" t="str">
        <f t="shared" si="5"/>
        <v>June</v>
      </c>
      <c r="C164" s="5">
        <v>12</v>
      </c>
      <c r="D164" t="s">
        <v>11</v>
      </c>
      <c r="E164">
        <v>5.648461538461539E-2</v>
      </c>
      <c r="F164">
        <v>5.648461538461539E-2</v>
      </c>
      <c r="G164">
        <v>35</v>
      </c>
      <c r="I164">
        <v>6348.53</v>
      </c>
      <c r="J164">
        <v>6352.33</v>
      </c>
      <c r="K164">
        <v>6356.9</v>
      </c>
      <c r="L164">
        <v>6343.61</v>
      </c>
      <c r="M164" t="s">
        <v>119</v>
      </c>
      <c r="N164">
        <v>-0.06</v>
      </c>
      <c r="O164" t="s">
        <v>417</v>
      </c>
    </row>
    <row r="165" spans="1:15">
      <c r="A165">
        <v>2018</v>
      </c>
      <c r="B165" s="2" t="str">
        <f t="shared" si="5"/>
        <v>June</v>
      </c>
      <c r="C165" s="5">
        <v>13</v>
      </c>
      <c r="D165" t="s">
        <v>11</v>
      </c>
      <c r="E165">
        <v>0.1138421052631579</v>
      </c>
      <c r="F165">
        <v>0.1138421052631579</v>
      </c>
      <c r="G165">
        <v>36</v>
      </c>
      <c r="I165">
        <v>6337.88</v>
      </c>
      <c r="J165">
        <v>6352.87</v>
      </c>
      <c r="K165">
        <v>6354.31</v>
      </c>
      <c r="L165">
        <v>6334.66</v>
      </c>
      <c r="M165" t="s">
        <v>120</v>
      </c>
      <c r="N165">
        <v>-0.17</v>
      </c>
      <c r="O165" t="s">
        <v>418</v>
      </c>
    </row>
    <row r="166" spans="1:15">
      <c r="A166">
        <v>2018</v>
      </c>
      <c r="B166" s="2" t="str">
        <f t="shared" si="5"/>
        <v>June</v>
      </c>
      <c r="C166" s="5">
        <v>14</v>
      </c>
      <c r="D166" t="s">
        <v>11</v>
      </c>
      <c r="E166">
        <v>0.13019787234042551</v>
      </c>
      <c r="F166">
        <v>0.13019787234042551</v>
      </c>
      <c r="G166">
        <v>42</v>
      </c>
      <c r="I166">
        <v>6331.1</v>
      </c>
      <c r="J166">
        <v>6339.12</v>
      </c>
      <c r="K166">
        <v>6349.5</v>
      </c>
      <c r="L166">
        <v>6329.33</v>
      </c>
      <c r="M166" t="s">
        <v>121</v>
      </c>
      <c r="N166">
        <v>-0.11</v>
      </c>
      <c r="O166" t="s">
        <v>419</v>
      </c>
    </row>
    <row r="167" spans="1:15">
      <c r="A167">
        <v>2018</v>
      </c>
      <c r="B167" s="2" t="str">
        <f t="shared" si="5"/>
        <v>June</v>
      </c>
      <c r="C167" s="5">
        <v>15</v>
      </c>
      <c r="D167" t="s">
        <v>254</v>
      </c>
      <c r="E167">
        <v>6.8331818181818174E-2</v>
      </c>
      <c r="F167">
        <v>6.8331818181818174E-2</v>
      </c>
      <c r="G167">
        <v>37</v>
      </c>
      <c r="I167">
        <v>6331.1</v>
      </c>
      <c r="J167">
        <v>6339.12</v>
      </c>
      <c r="K167">
        <v>6349.5</v>
      </c>
      <c r="L167">
        <v>6329.33</v>
      </c>
      <c r="M167" t="s">
        <v>121</v>
      </c>
      <c r="N167">
        <v>-0.11</v>
      </c>
      <c r="O167" t="s">
        <v>420</v>
      </c>
    </row>
    <row r="168" spans="1:15">
      <c r="A168">
        <v>2018</v>
      </c>
      <c r="B168" s="2" t="str">
        <f t="shared" si="5"/>
        <v>June</v>
      </c>
      <c r="C168" s="5">
        <v>16</v>
      </c>
      <c r="D168" t="s">
        <v>254</v>
      </c>
      <c r="E168">
        <v>0.1204833333333333</v>
      </c>
      <c r="F168">
        <v>0.1204833333333333</v>
      </c>
      <c r="G168">
        <v>23</v>
      </c>
      <c r="I168">
        <v>6331.1</v>
      </c>
      <c r="J168">
        <v>6339.12</v>
      </c>
      <c r="K168">
        <v>6349.5</v>
      </c>
      <c r="L168">
        <v>6329.33</v>
      </c>
      <c r="M168" t="s">
        <v>121</v>
      </c>
      <c r="N168">
        <v>-0.11</v>
      </c>
      <c r="O168" t="s">
        <v>421</v>
      </c>
    </row>
    <row r="169" spans="1:15">
      <c r="A169">
        <v>2018</v>
      </c>
      <c r="B169" s="2" t="str">
        <f t="shared" si="5"/>
        <v>June</v>
      </c>
      <c r="C169" s="5">
        <v>17</v>
      </c>
      <c r="D169" t="s">
        <v>254</v>
      </c>
      <c r="E169">
        <v>-0.10115</v>
      </c>
      <c r="F169">
        <v>-0.10115</v>
      </c>
      <c r="G169">
        <v>1</v>
      </c>
      <c r="I169">
        <v>6331.1</v>
      </c>
      <c r="J169">
        <v>6339.12</v>
      </c>
      <c r="K169">
        <v>6349.5</v>
      </c>
      <c r="L169">
        <v>6329.33</v>
      </c>
      <c r="M169" t="s">
        <v>121</v>
      </c>
      <c r="N169">
        <v>-0.11</v>
      </c>
      <c r="O169" t="s">
        <v>422</v>
      </c>
    </row>
    <row r="170" spans="1:15">
      <c r="A170">
        <v>2018</v>
      </c>
      <c r="B170" s="2" t="str">
        <f t="shared" si="5"/>
        <v>June</v>
      </c>
      <c r="C170" s="5">
        <v>18</v>
      </c>
      <c r="D170" t="s">
        <v>11</v>
      </c>
      <c r="E170">
        <v>0.1078307692307693</v>
      </c>
      <c r="F170">
        <v>4.8873980186480197E-2</v>
      </c>
      <c r="G170">
        <v>34</v>
      </c>
      <c r="I170">
        <v>6310.51</v>
      </c>
      <c r="J170">
        <v>6335.42</v>
      </c>
      <c r="K170">
        <v>6336.51</v>
      </c>
      <c r="L170">
        <v>6308.71</v>
      </c>
      <c r="M170" t="s">
        <v>122</v>
      </c>
      <c r="N170">
        <v>-0.33</v>
      </c>
      <c r="O170" t="s">
        <v>423</v>
      </c>
    </row>
    <row r="171" spans="1:15">
      <c r="A171">
        <v>2018</v>
      </c>
      <c r="B171" s="2" t="str">
        <f t="shared" si="5"/>
        <v>June</v>
      </c>
      <c r="C171" s="5">
        <v>19</v>
      </c>
      <c r="D171" t="s">
        <v>11</v>
      </c>
      <c r="E171">
        <v>0.13356315789473691</v>
      </c>
      <c r="F171">
        <v>0.13356315789473691</v>
      </c>
      <c r="G171">
        <v>35</v>
      </c>
      <c r="I171">
        <v>6265.73</v>
      </c>
      <c r="J171">
        <v>6312.46</v>
      </c>
      <c r="K171">
        <v>6316.76</v>
      </c>
      <c r="L171">
        <v>6265.73</v>
      </c>
      <c r="M171" t="s">
        <v>123</v>
      </c>
      <c r="N171">
        <v>-0.71</v>
      </c>
      <c r="O171" t="s">
        <v>424</v>
      </c>
    </row>
    <row r="172" spans="1:15">
      <c r="A172">
        <v>2018</v>
      </c>
      <c r="B172" s="2" t="str">
        <f t="shared" si="5"/>
        <v>June</v>
      </c>
      <c r="C172" s="5">
        <v>20</v>
      </c>
      <c r="D172" t="s">
        <v>11</v>
      </c>
      <c r="E172">
        <v>0.1417790697674419</v>
      </c>
      <c r="F172">
        <v>0.1417790697674419</v>
      </c>
      <c r="G172">
        <v>41</v>
      </c>
      <c r="I172">
        <v>6217.91</v>
      </c>
      <c r="J172">
        <v>6262.54</v>
      </c>
      <c r="K172">
        <v>6277.05</v>
      </c>
      <c r="L172">
        <v>6216.03</v>
      </c>
      <c r="M172" t="s">
        <v>124</v>
      </c>
      <c r="N172">
        <v>-0.76</v>
      </c>
      <c r="O172" t="s">
        <v>425</v>
      </c>
    </row>
    <row r="173" spans="1:15">
      <c r="A173">
        <v>2018</v>
      </c>
      <c r="B173" s="2" t="str">
        <f t="shared" si="5"/>
        <v>June</v>
      </c>
      <c r="C173" s="5">
        <v>21</v>
      </c>
      <c r="D173" t="s">
        <v>11</v>
      </c>
      <c r="E173">
        <v>9.4802564102564088E-2</v>
      </c>
      <c r="F173">
        <v>9.4802564102564088E-2</v>
      </c>
      <c r="G173">
        <v>37</v>
      </c>
      <c r="I173">
        <v>6229.06</v>
      </c>
      <c r="J173">
        <v>6218.12</v>
      </c>
      <c r="K173">
        <v>6234.05</v>
      </c>
      <c r="L173">
        <v>6213.26</v>
      </c>
      <c r="M173" t="s">
        <v>125</v>
      </c>
      <c r="N173">
        <v>0.18</v>
      </c>
      <c r="O173" t="s">
        <v>426</v>
      </c>
    </row>
    <row r="174" spans="1:15">
      <c r="A174">
        <v>2018</v>
      </c>
      <c r="B174" s="2" t="str">
        <f t="shared" si="5"/>
        <v>June</v>
      </c>
      <c r="C174" s="5">
        <v>22</v>
      </c>
      <c r="D174" t="s">
        <v>11</v>
      </c>
      <c r="E174">
        <v>0.1215083333333333</v>
      </c>
      <c r="F174">
        <v>0.1215083333333333</v>
      </c>
      <c r="G174">
        <v>44</v>
      </c>
      <c r="I174">
        <v>6228.15</v>
      </c>
      <c r="J174">
        <v>6228.92</v>
      </c>
      <c r="K174">
        <v>6244.3</v>
      </c>
      <c r="L174">
        <v>6224.76</v>
      </c>
      <c r="M174" t="s">
        <v>126</v>
      </c>
      <c r="N174">
        <v>-0.01</v>
      </c>
      <c r="O174" t="s">
        <v>427</v>
      </c>
    </row>
    <row r="175" spans="1:15">
      <c r="A175">
        <v>2018</v>
      </c>
      <c r="B175" s="2" t="str">
        <f t="shared" si="5"/>
        <v>June</v>
      </c>
      <c r="C175" s="5">
        <v>23</v>
      </c>
      <c r="D175" t="s">
        <v>254</v>
      </c>
      <c r="E175">
        <v>9.0137499999999995E-2</v>
      </c>
      <c r="F175">
        <v>9.0137499999999995E-2</v>
      </c>
      <c r="G175">
        <v>18</v>
      </c>
      <c r="I175">
        <v>6228.15</v>
      </c>
      <c r="J175">
        <v>6228.92</v>
      </c>
      <c r="K175">
        <v>6244.3</v>
      </c>
      <c r="L175">
        <v>6224.76</v>
      </c>
      <c r="M175" t="s">
        <v>126</v>
      </c>
      <c r="N175">
        <v>-0.01</v>
      </c>
      <c r="O175" t="s">
        <v>428</v>
      </c>
    </row>
    <row r="176" spans="1:15">
      <c r="A176">
        <v>2018</v>
      </c>
      <c r="B176" s="2" t="str">
        <f t="shared" si="5"/>
        <v>June</v>
      </c>
      <c r="C176" s="5">
        <v>24</v>
      </c>
      <c r="D176" t="s">
        <v>254</v>
      </c>
      <c r="E176">
        <v>-0.34</v>
      </c>
      <c r="F176">
        <v>-0.34</v>
      </c>
      <c r="G176">
        <v>0</v>
      </c>
      <c r="I176">
        <v>6228.15</v>
      </c>
      <c r="J176">
        <v>6228.92</v>
      </c>
      <c r="K176">
        <v>6244.3</v>
      </c>
      <c r="L176">
        <v>6224.76</v>
      </c>
      <c r="M176" t="s">
        <v>126</v>
      </c>
      <c r="N176">
        <v>-0.01</v>
      </c>
      <c r="O176" t="s">
        <v>429</v>
      </c>
    </row>
    <row r="177" spans="1:15">
      <c r="A177">
        <v>2018</v>
      </c>
      <c r="B177" s="2" t="str">
        <f t="shared" si="5"/>
        <v>June</v>
      </c>
      <c r="C177" s="5">
        <v>25</v>
      </c>
      <c r="D177" t="s">
        <v>11</v>
      </c>
      <c r="E177">
        <v>0.1693069767441861</v>
      </c>
      <c r="F177">
        <v>-2.6851841085271316E-2</v>
      </c>
      <c r="G177">
        <v>41</v>
      </c>
      <c r="I177">
        <v>6220.13</v>
      </c>
      <c r="J177">
        <v>6230.56</v>
      </c>
      <c r="K177">
        <v>6242.14</v>
      </c>
      <c r="L177">
        <v>6220.13</v>
      </c>
      <c r="M177" t="s">
        <v>127</v>
      </c>
      <c r="N177">
        <v>-0.13</v>
      </c>
      <c r="O177" t="s">
        <v>430</v>
      </c>
    </row>
    <row r="178" spans="1:15">
      <c r="A178">
        <v>2018</v>
      </c>
      <c r="B178" s="2" t="str">
        <f t="shared" si="5"/>
        <v>June</v>
      </c>
      <c r="C178" s="5">
        <v>26</v>
      </c>
      <c r="D178" t="s">
        <v>11</v>
      </c>
      <c r="E178">
        <v>3.3179310344827587E-2</v>
      </c>
      <c r="F178">
        <v>3.3179310344827587E-2</v>
      </c>
      <c r="G178">
        <v>25</v>
      </c>
      <c r="I178">
        <v>6188.05</v>
      </c>
      <c r="J178">
        <v>6221.77</v>
      </c>
      <c r="K178">
        <v>6231.11</v>
      </c>
      <c r="L178">
        <v>6184.94</v>
      </c>
      <c r="M178" t="s">
        <v>128</v>
      </c>
      <c r="N178">
        <v>-0.52</v>
      </c>
      <c r="O178" t="s">
        <v>431</v>
      </c>
    </row>
    <row r="179" spans="1:15">
      <c r="A179">
        <v>2018</v>
      </c>
      <c r="B179" s="2" t="str">
        <f t="shared" si="5"/>
        <v>June</v>
      </c>
      <c r="C179" s="5">
        <v>27</v>
      </c>
      <c r="D179" t="s">
        <v>254</v>
      </c>
      <c r="E179">
        <v>1.101363636363635E-2</v>
      </c>
      <c r="F179">
        <v>1.101363636363635E-2</v>
      </c>
      <c r="G179">
        <v>18</v>
      </c>
      <c r="I179">
        <v>6188.05</v>
      </c>
      <c r="J179">
        <v>6221.77</v>
      </c>
      <c r="K179">
        <v>6231.11</v>
      </c>
      <c r="L179">
        <v>6184.94</v>
      </c>
      <c r="M179" t="s">
        <v>128</v>
      </c>
      <c r="N179">
        <v>-0.52</v>
      </c>
      <c r="O179" t="s">
        <v>432</v>
      </c>
    </row>
    <row r="180" spans="1:15">
      <c r="A180">
        <v>2018</v>
      </c>
      <c r="B180" s="2" t="str">
        <f t="shared" si="5"/>
        <v>June</v>
      </c>
      <c r="C180" s="5">
        <v>28</v>
      </c>
      <c r="D180" t="s">
        <v>11</v>
      </c>
      <c r="E180">
        <v>4.775999999999999E-2</v>
      </c>
      <c r="F180">
        <v>2.938681818181817E-2</v>
      </c>
      <c r="G180">
        <v>30</v>
      </c>
      <c r="I180">
        <v>6181.48</v>
      </c>
      <c r="J180">
        <v>6187.47</v>
      </c>
      <c r="K180">
        <v>6195.13</v>
      </c>
      <c r="L180">
        <v>6176.38</v>
      </c>
      <c r="M180" t="s">
        <v>129</v>
      </c>
      <c r="N180">
        <v>-0.11</v>
      </c>
      <c r="O180" t="s">
        <v>433</v>
      </c>
    </row>
    <row r="181" spans="1:15">
      <c r="A181">
        <v>2018</v>
      </c>
      <c r="B181" s="2" t="str">
        <f t="shared" si="5"/>
        <v>June</v>
      </c>
      <c r="C181" s="5">
        <v>29</v>
      </c>
      <c r="D181" t="s">
        <v>11</v>
      </c>
      <c r="E181">
        <v>2.131111111111101E-3</v>
      </c>
      <c r="F181">
        <v>2.131111111111101E-3</v>
      </c>
      <c r="G181">
        <v>38</v>
      </c>
      <c r="I181">
        <v>6194.63</v>
      </c>
      <c r="J181">
        <v>6183.39</v>
      </c>
      <c r="K181">
        <v>6199.14</v>
      </c>
      <c r="L181">
        <v>6173.36</v>
      </c>
      <c r="M181" t="s">
        <v>130</v>
      </c>
      <c r="N181">
        <v>0.21</v>
      </c>
      <c r="O181" t="s">
        <v>434</v>
      </c>
    </row>
    <row r="182" spans="1:15">
      <c r="A182">
        <v>2018</v>
      </c>
      <c r="B182" s="2" t="str">
        <f t="shared" si="5"/>
        <v>June</v>
      </c>
      <c r="C182" s="5">
        <v>30</v>
      </c>
      <c r="D182" t="s">
        <v>254</v>
      </c>
      <c r="E182">
        <v>0.1135</v>
      </c>
      <c r="G182">
        <v>22</v>
      </c>
      <c r="I182">
        <v>6194.63</v>
      </c>
      <c r="J182">
        <v>6183.39</v>
      </c>
      <c r="K182">
        <v>6199.14</v>
      </c>
      <c r="L182">
        <v>6173.36</v>
      </c>
      <c r="M182" t="s">
        <v>130</v>
      </c>
      <c r="N182">
        <v>0.21</v>
      </c>
      <c r="O182" t="s">
        <v>435</v>
      </c>
    </row>
    <row r="183" spans="1:15">
      <c r="A183">
        <v>2018</v>
      </c>
      <c r="B183" s="2" t="s">
        <v>131</v>
      </c>
      <c r="C183" s="5">
        <v>1</v>
      </c>
      <c r="D183" t="s">
        <v>254</v>
      </c>
      <c r="E183">
        <v>6.0444186046511618E-2</v>
      </c>
      <c r="F183">
        <v>6.0444186046511618E-2</v>
      </c>
      <c r="G183">
        <v>38</v>
      </c>
      <c r="I183">
        <v>6194.63</v>
      </c>
      <c r="J183">
        <v>6183.39</v>
      </c>
      <c r="K183">
        <v>6199.14</v>
      </c>
      <c r="L183">
        <v>6173.36</v>
      </c>
      <c r="M183" t="s">
        <v>130</v>
      </c>
      <c r="N183">
        <v>0.21</v>
      </c>
      <c r="O183" t="s">
        <v>436</v>
      </c>
    </row>
    <row r="184" spans="1:15">
      <c r="A184">
        <v>2018</v>
      </c>
      <c r="B184" s="2" t="str">
        <f>B183</f>
        <v>July</v>
      </c>
      <c r="C184" s="5">
        <v>2</v>
      </c>
      <c r="D184" t="s">
        <v>11</v>
      </c>
      <c r="E184">
        <v>0.21822391304347821</v>
      </c>
      <c r="F184">
        <f>AVERAGE(E182:E184)</f>
        <v>0.13072269969666328</v>
      </c>
      <c r="G184">
        <v>39</v>
      </c>
      <c r="I184">
        <v>6128.34</v>
      </c>
      <c r="J184">
        <v>6194.96</v>
      </c>
      <c r="K184">
        <v>6197.01</v>
      </c>
      <c r="L184">
        <v>6128.34</v>
      </c>
      <c r="M184" t="s">
        <v>132</v>
      </c>
      <c r="N184">
        <v>-1.07</v>
      </c>
      <c r="O184" t="s">
        <v>437</v>
      </c>
    </row>
    <row r="185" spans="1:15">
      <c r="A185">
        <v>2018</v>
      </c>
      <c r="B185" s="2" t="str">
        <f t="shared" ref="B185:B213" si="6">B184</f>
        <v>July</v>
      </c>
      <c r="C185" s="5">
        <v>3</v>
      </c>
      <c r="D185" t="s">
        <v>11</v>
      </c>
      <c r="E185">
        <v>0.14291162790697681</v>
      </c>
      <c r="F185">
        <v>0.14291162790697681</v>
      </c>
      <c r="G185">
        <v>36</v>
      </c>
      <c r="I185">
        <v>6081.08</v>
      </c>
      <c r="J185">
        <v>6128.62</v>
      </c>
      <c r="K185">
        <v>6129.49</v>
      </c>
      <c r="L185">
        <v>6079.02</v>
      </c>
      <c r="M185" t="s">
        <v>133</v>
      </c>
      <c r="N185">
        <v>-0.77</v>
      </c>
      <c r="O185" t="s">
        <v>438</v>
      </c>
    </row>
    <row r="186" spans="1:15">
      <c r="A186">
        <v>2018</v>
      </c>
      <c r="B186" s="2" t="str">
        <f t="shared" si="6"/>
        <v>July</v>
      </c>
      <c r="C186" s="5">
        <v>4</v>
      </c>
      <c r="D186" t="s">
        <v>11</v>
      </c>
      <c r="E186">
        <v>0.14040476190476189</v>
      </c>
      <c r="F186">
        <v>0.14040476190476189</v>
      </c>
      <c r="G186">
        <v>19</v>
      </c>
      <c r="I186">
        <v>6044.03</v>
      </c>
      <c r="J186">
        <v>6080.96</v>
      </c>
      <c r="K186">
        <v>6081.55</v>
      </c>
      <c r="L186">
        <v>6044.03</v>
      </c>
      <c r="M186" t="s">
        <v>134</v>
      </c>
      <c r="N186">
        <v>-0.61</v>
      </c>
      <c r="O186" t="s">
        <v>439</v>
      </c>
    </row>
    <row r="187" spans="1:15">
      <c r="A187">
        <v>2018</v>
      </c>
      <c r="B187" s="2" t="str">
        <f t="shared" si="6"/>
        <v>July</v>
      </c>
      <c r="C187" s="5">
        <v>5</v>
      </c>
      <c r="D187" t="s">
        <v>11</v>
      </c>
      <c r="E187">
        <v>0</v>
      </c>
      <c r="F187">
        <v>0</v>
      </c>
      <c r="G187">
        <v>1</v>
      </c>
      <c r="I187">
        <v>6117.86</v>
      </c>
      <c r="J187">
        <v>6043.29</v>
      </c>
      <c r="K187">
        <v>6132.64</v>
      </c>
      <c r="L187">
        <v>6041.92</v>
      </c>
      <c r="M187" t="s">
        <v>135</v>
      </c>
      <c r="N187">
        <v>1.22</v>
      </c>
      <c r="O187" t="s">
        <v>440</v>
      </c>
    </row>
    <row r="188" spans="1:15">
      <c r="A188">
        <v>2018</v>
      </c>
      <c r="B188" s="2" t="str">
        <f t="shared" si="6"/>
        <v>July</v>
      </c>
      <c r="C188" s="5">
        <v>6</v>
      </c>
      <c r="D188" t="s">
        <v>11</v>
      </c>
      <c r="E188">
        <v>0.21883214285714289</v>
      </c>
      <c r="F188">
        <v>0.21883214285714289</v>
      </c>
      <c r="G188">
        <v>25</v>
      </c>
      <c r="I188">
        <v>6108.71</v>
      </c>
      <c r="J188">
        <v>6124.27</v>
      </c>
      <c r="K188">
        <v>6148.89</v>
      </c>
      <c r="L188">
        <v>6108.71</v>
      </c>
      <c r="M188" t="s">
        <v>136</v>
      </c>
      <c r="N188">
        <v>-0.15</v>
      </c>
      <c r="O188" t="s">
        <v>441</v>
      </c>
    </row>
    <row r="189" spans="1:15">
      <c r="A189">
        <v>2018</v>
      </c>
      <c r="B189" s="2" t="str">
        <f t="shared" si="6"/>
        <v>July</v>
      </c>
      <c r="C189" s="5">
        <v>7</v>
      </c>
      <c r="D189" t="s">
        <v>254</v>
      </c>
      <c r="E189">
        <v>4.151714285714285E-2</v>
      </c>
      <c r="F189">
        <v>4.151714285714285E-2</v>
      </c>
      <c r="G189">
        <v>31</v>
      </c>
      <c r="I189">
        <v>6108.71</v>
      </c>
      <c r="J189">
        <v>6124.27</v>
      </c>
      <c r="K189">
        <v>6148.89</v>
      </c>
      <c r="L189">
        <v>6108.71</v>
      </c>
      <c r="M189" t="s">
        <v>136</v>
      </c>
      <c r="N189">
        <v>-0.15</v>
      </c>
      <c r="O189" t="s">
        <v>442</v>
      </c>
    </row>
    <row r="190" spans="1:15">
      <c r="A190">
        <v>2018</v>
      </c>
      <c r="B190" s="2" t="str">
        <f t="shared" si="6"/>
        <v>July</v>
      </c>
      <c r="C190" s="5">
        <v>8</v>
      </c>
      <c r="D190" t="s">
        <v>254</v>
      </c>
      <c r="E190">
        <v>0.12167234042553191</v>
      </c>
      <c r="F190">
        <v>0.12167234042553191</v>
      </c>
      <c r="G190">
        <v>41</v>
      </c>
      <c r="I190">
        <v>6108.71</v>
      </c>
      <c r="J190">
        <v>6124.27</v>
      </c>
      <c r="K190">
        <v>6148.89</v>
      </c>
      <c r="L190">
        <v>6108.71</v>
      </c>
      <c r="M190" t="s">
        <v>136</v>
      </c>
      <c r="N190">
        <v>-0.15</v>
      </c>
      <c r="O190" t="s">
        <v>443</v>
      </c>
    </row>
    <row r="191" spans="1:15">
      <c r="A191">
        <v>2018</v>
      </c>
      <c r="B191" s="2" t="str">
        <f t="shared" si="6"/>
        <v>July</v>
      </c>
      <c r="C191" s="5">
        <v>9</v>
      </c>
      <c r="D191" t="s">
        <v>11</v>
      </c>
      <c r="E191">
        <v>6.2540476190476188E-2</v>
      </c>
      <c r="F191">
        <v>7.5243319824383648E-2</v>
      </c>
      <c r="G191">
        <v>37</v>
      </c>
      <c r="I191">
        <v>6077.32</v>
      </c>
      <c r="J191">
        <v>6111.48</v>
      </c>
      <c r="K191">
        <v>6127.54</v>
      </c>
      <c r="L191">
        <v>6076.43</v>
      </c>
      <c r="M191" t="s">
        <v>137</v>
      </c>
      <c r="N191">
        <v>-0.51</v>
      </c>
      <c r="O191" t="s">
        <v>444</v>
      </c>
    </row>
    <row r="192" spans="1:15">
      <c r="A192">
        <v>2018</v>
      </c>
      <c r="B192" s="2" t="str">
        <f t="shared" si="6"/>
        <v>July</v>
      </c>
      <c r="C192" s="5">
        <v>10</v>
      </c>
      <c r="D192" t="s">
        <v>11</v>
      </c>
      <c r="E192">
        <v>0.18589736842105259</v>
      </c>
      <c r="F192">
        <v>0.18589736842105259</v>
      </c>
      <c r="G192">
        <v>33</v>
      </c>
      <c r="I192">
        <v>6077.37</v>
      </c>
      <c r="J192">
        <v>6079.37</v>
      </c>
      <c r="K192">
        <v>6091.89</v>
      </c>
      <c r="L192">
        <v>6071.64</v>
      </c>
      <c r="M192" t="s">
        <v>138</v>
      </c>
      <c r="N192">
        <v>0</v>
      </c>
      <c r="O192" t="s">
        <v>445</v>
      </c>
    </row>
    <row r="193" spans="1:15">
      <c r="A193">
        <v>2018</v>
      </c>
      <c r="B193" s="2" t="str">
        <f t="shared" si="6"/>
        <v>July</v>
      </c>
      <c r="C193" s="5">
        <v>11</v>
      </c>
      <c r="D193" t="s">
        <v>11</v>
      </c>
      <c r="E193">
        <v>0.11555</v>
      </c>
      <c r="F193">
        <v>0.11555</v>
      </c>
      <c r="G193">
        <v>15</v>
      </c>
      <c r="I193">
        <v>6092.65</v>
      </c>
      <c r="J193">
        <v>6076.03</v>
      </c>
      <c r="K193">
        <v>6097.31</v>
      </c>
      <c r="L193">
        <v>6075.92</v>
      </c>
      <c r="M193" t="s">
        <v>139</v>
      </c>
      <c r="N193">
        <v>0.25</v>
      </c>
      <c r="O193" t="s">
        <v>446</v>
      </c>
    </row>
    <row r="194" spans="1:15">
      <c r="A194">
        <v>2018</v>
      </c>
      <c r="B194" s="2" t="str">
        <f t="shared" si="6"/>
        <v>July</v>
      </c>
      <c r="C194" s="5">
        <v>12</v>
      </c>
      <c r="D194" t="s">
        <v>11</v>
      </c>
      <c r="E194">
        <v>0</v>
      </c>
      <c r="F194">
        <v>0</v>
      </c>
      <c r="G194">
        <v>0</v>
      </c>
      <c r="I194">
        <v>6118.8</v>
      </c>
      <c r="J194">
        <v>6094.95</v>
      </c>
      <c r="K194">
        <v>6129.17</v>
      </c>
      <c r="L194">
        <v>6092.65</v>
      </c>
      <c r="M194" t="s">
        <v>140</v>
      </c>
      <c r="N194">
        <v>0.43</v>
      </c>
      <c r="O194" t="s">
        <v>447</v>
      </c>
    </row>
    <row r="195" spans="1:15">
      <c r="A195">
        <v>2018</v>
      </c>
      <c r="B195" s="2" t="str">
        <f t="shared" si="6"/>
        <v>July</v>
      </c>
      <c r="C195" s="5">
        <v>13</v>
      </c>
      <c r="D195" t="s">
        <v>11</v>
      </c>
      <c r="E195">
        <v>8.2506249999999989E-2</v>
      </c>
      <c r="F195">
        <v>8.2506249999999989E-2</v>
      </c>
      <c r="G195">
        <v>45</v>
      </c>
      <c r="I195">
        <v>6138.08</v>
      </c>
      <c r="J195">
        <v>6116.64</v>
      </c>
      <c r="K195">
        <v>6138.08</v>
      </c>
      <c r="L195">
        <v>6116.64</v>
      </c>
      <c r="M195" t="s">
        <v>141</v>
      </c>
      <c r="N195">
        <v>0.32</v>
      </c>
      <c r="O195" t="s">
        <v>448</v>
      </c>
    </row>
    <row r="196" spans="1:15">
      <c r="A196">
        <v>2018</v>
      </c>
      <c r="B196" s="2" t="str">
        <f t="shared" si="6"/>
        <v>July</v>
      </c>
      <c r="C196" s="5">
        <v>14</v>
      </c>
      <c r="D196" t="s">
        <v>254</v>
      </c>
      <c r="E196">
        <v>5.2007500000000019E-2</v>
      </c>
      <c r="F196">
        <v>5.2007500000000019E-2</v>
      </c>
      <c r="G196">
        <v>35</v>
      </c>
      <c r="I196">
        <v>6138.08</v>
      </c>
      <c r="J196">
        <v>6116.64</v>
      </c>
      <c r="K196">
        <v>6138.08</v>
      </c>
      <c r="L196">
        <v>6116.64</v>
      </c>
      <c r="M196" t="s">
        <v>141</v>
      </c>
      <c r="N196">
        <v>0.32</v>
      </c>
      <c r="O196" t="s">
        <v>449</v>
      </c>
    </row>
    <row r="197" spans="1:15">
      <c r="A197">
        <v>2018</v>
      </c>
      <c r="B197" s="2" t="str">
        <f t="shared" si="6"/>
        <v>July</v>
      </c>
      <c r="C197" s="5">
        <v>15</v>
      </c>
      <c r="D197" t="s">
        <v>254</v>
      </c>
      <c r="E197">
        <v>0.17433309352517989</v>
      </c>
      <c r="F197">
        <v>0.17433309352517989</v>
      </c>
      <c r="G197">
        <v>130</v>
      </c>
      <c r="I197">
        <v>6138.08</v>
      </c>
      <c r="J197">
        <v>6116.64</v>
      </c>
      <c r="K197">
        <v>6138.08</v>
      </c>
      <c r="L197">
        <v>6116.64</v>
      </c>
      <c r="M197" t="s">
        <v>141</v>
      </c>
      <c r="N197">
        <v>0.32</v>
      </c>
      <c r="O197" t="s">
        <v>450</v>
      </c>
    </row>
    <row r="198" spans="1:15">
      <c r="A198">
        <v>2018</v>
      </c>
      <c r="B198" s="2" t="str">
        <f t="shared" si="6"/>
        <v>July</v>
      </c>
      <c r="C198" s="5">
        <v>16</v>
      </c>
      <c r="D198" t="s">
        <v>11</v>
      </c>
      <c r="E198">
        <v>9.2612195121951235E-2</v>
      </c>
      <c r="F198">
        <v>0.10631759621571039</v>
      </c>
      <c r="G198">
        <v>36</v>
      </c>
      <c r="I198">
        <v>6130.62</v>
      </c>
      <c r="J198">
        <v>6139.71</v>
      </c>
      <c r="K198">
        <v>6147.63</v>
      </c>
      <c r="L198">
        <v>6126.11</v>
      </c>
      <c r="M198" t="s">
        <v>142</v>
      </c>
      <c r="N198">
        <v>-0.12</v>
      </c>
      <c r="O198" t="s">
        <v>451</v>
      </c>
    </row>
    <row r="199" spans="1:15">
      <c r="A199">
        <v>2018</v>
      </c>
      <c r="B199" s="2" t="str">
        <f t="shared" si="6"/>
        <v>July</v>
      </c>
      <c r="C199" s="5">
        <v>17</v>
      </c>
      <c r="D199" t="s">
        <v>11</v>
      </c>
      <c r="E199">
        <v>9.4875555555555532E-2</v>
      </c>
      <c r="F199">
        <v>9.4875555555555532E-2</v>
      </c>
      <c r="G199">
        <v>40</v>
      </c>
      <c r="I199">
        <v>6179.88</v>
      </c>
      <c r="J199">
        <v>6131.86</v>
      </c>
      <c r="K199">
        <v>6182.98</v>
      </c>
      <c r="L199">
        <v>6130.62</v>
      </c>
      <c r="M199" t="s">
        <v>143</v>
      </c>
      <c r="N199">
        <v>0.8</v>
      </c>
      <c r="O199" t="s">
        <v>452</v>
      </c>
    </row>
    <row r="200" spans="1:15">
      <c r="A200">
        <v>2018</v>
      </c>
      <c r="B200" s="2" t="str">
        <f t="shared" si="6"/>
        <v>July</v>
      </c>
      <c r="C200" s="5">
        <v>18</v>
      </c>
      <c r="D200" t="s">
        <v>11</v>
      </c>
      <c r="E200">
        <v>0.146604347826087</v>
      </c>
      <c r="F200">
        <v>0.146604347826087</v>
      </c>
      <c r="G200">
        <v>21</v>
      </c>
      <c r="I200">
        <v>6160.69</v>
      </c>
      <c r="J200">
        <v>6180.84</v>
      </c>
      <c r="K200">
        <v>6187.8</v>
      </c>
      <c r="L200">
        <v>6160.69</v>
      </c>
      <c r="M200" t="s">
        <v>144</v>
      </c>
      <c r="N200">
        <v>-0.31</v>
      </c>
      <c r="O200" t="s">
        <v>453</v>
      </c>
    </row>
    <row r="201" spans="1:15">
      <c r="A201">
        <v>2018</v>
      </c>
      <c r="B201" s="2" t="str">
        <f t="shared" si="6"/>
        <v>July</v>
      </c>
      <c r="C201" s="5">
        <v>19</v>
      </c>
      <c r="D201" t="s">
        <v>11</v>
      </c>
      <c r="E201">
        <v>8.1866666666666657E-2</v>
      </c>
      <c r="F201">
        <v>8.1866666666666657E-2</v>
      </c>
      <c r="G201">
        <v>2</v>
      </c>
      <c r="I201">
        <v>6183.02</v>
      </c>
      <c r="J201">
        <v>6160.02</v>
      </c>
      <c r="K201">
        <v>6183.78</v>
      </c>
      <c r="L201">
        <v>6160.02</v>
      </c>
      <c r="M201" t="s">
        <v>145</v>
      </c>
      <c r="N201">
        <v>0.36</v>
      </c>
      <c r="O201" t="s">
        <v>454</v>
      </c>
    </row>
    <row r="202" spans="1:15">
      <c r="A202">
        <v>2018</v>
      </c>
      <c r="B202" s="2" t="str">
        <f t="shared" si="6"/>
        <v>July</v>
      </c>
      <c r="C202" s="5">
        <v>20</v>
      </c>
      <c r="D202" t="s">
        <v>11</v>
      </c>
      <c r="E202">
        <v>1.0125E-2</v>
      </c>
      <c r="F202">
        <v>1.0125E-2</v>
      </c>
      <c r="G202">
        <v>30</v>
      </c>
      <c r="I202">
        <v>6191.17</v>
      </c>
      <c r="J202">
        <v>6184.8</v>
      </c>
      <c r="K202">
        <v>6199.89</v>
      </c>
      <c r="L202">
        <v>6183.02</v>
      </c>
      <c r="M202" t="s">
        <v>146</v>
      </c>
      <c r="N202">
        <v>0.13</v>
      </c>
      <c r="O202" t="s">
        <v>455</v>
      </c>
    </row>
    <row r="203" spans="1:15">
      <c r="A203">
        <v>2018</v>
      </c>
      <c r="B203" s="2" t="str">
        <f t="shared" si="6"/>
        <v>July</v>
      </c>
      <c r="C203" s="5">
        <v>21</v>
      </c>
      <c r="D203" t="s">
        <v>254</v>
      </c>
      <c r="E203">
        <v>9.0186111111111134E-2</v>
      </c>
      <c r="F203">
        <v>9.0186111111111134E-2</v>
      </c>
      <c r="G203">
        <v>33</v>
      </c>
      <c r="I203">
        <v>6191.17</v>
      </c>
      <c r="J203">
        <v>6184.8</v>
      </c>
      <c r="K203">
        <v>6199.89</v>
      </c>
      <c r="L203">
        <v>6183.02</v>
      </c>
      <c r="M203" t="s">
        <v>146</v>
      </c>
      <c r="N203">
        <v>0.13</v>
      </c>
      <c r="O203" t="s">
        <v>456</v>
      </c>
    </row>
    <row r="204" spans="1:15">
      <c r="A204">
        <v>2018</v>
      </c>
      <c r="B204" s="2" t="str">
        <f t="shared" si="6"/>
        <v>July</v>
      </c>
      <c r="C204" s="5">
        <v>22</v>
      </c>
      <c r="D204" t="s">
        <v>254</v>
      </c>
      <c r="E204">
        <v>8.1491111111111125E-2</v>
      </c>
      <c r="F204">
        <v>8.1491111111111125E-2</v>
      </c>
      <c r="G204">
        <v>37</v>
      </c>
      <c r="I204">
        <v>6191.17</v>
      </c>
      <c r="J204">
        <v>6184.8</v>
      </c>
      <c r="K204">
        <v>6199.89</v>
      </c>
      <c r="L204">
        <v>6183.02</v>
      </c>
      <c r="M204" t="s">
        <v>146</v>
      </c>
      <c r="N204">
        <v>0.13</v>
      </c>
      <c r="O204" t="s">
        <v>457</v>
      </c>
    </row>
    <row r="205" spans="1:15">
      <c r="A205">
        <v>2018</v>
      </c>
      <c r="B205" s="2" t="str">
        <f>B204</f>
        <v>July</v>
      </c>
      <c r="C205" s="5">
        <v>23</v>
      </c>
      <c r="D205" t="s">
        <v>11</v>
      </c>
      <c r="E205">
        <v>0.16735454545454551</v>
      </c>
      <c r="F205">
        <v>0.11301058922558926</v>
      </c>
      <c r="G205">
        <v>31</v>
      </c>
      <c r="I205">
        <v>6184.68</v>
      </c>
      <c r="J205">
        <v>6193.12</v>
      </c>
      <c r="K205">
        <v>6194.05</v>
      </c>
      <c r="L205">
        <v>6181.65</v>
      </c>
      <c r="M205" t="s">
        <v>147</v>
      </c>
      <c r="N205">
        <v>-0.1</v>
      </c>
      <c r="O205" t="s">
        <v>458</v>
      </c>
    </row>
    <row r="206" spans="1:15">
      <c r="A206">
        <v>2018</v>
      </c>
      <c r="B206" s="2" t="str">
        <f t="shared" si="6"/>
        <v>July</v>
      </c>
      <c r="C206" s="5">
        <v>24</v>
      </c>
      <c r="D206" t="s">
        <v>11</v>
      </c>
      <c r="E206">
        <v>1.8192E-2</v>
      </c>
      <c r="F206">
        <v>1.8192E-2</v>
      </c>
      <c r="G206">
        <v>22</v>
      </c>
      <c r="I206">
        <v>6183.64</v>
      </c>
      <c r="J206">
        <v>6184.38</v>
      </c>
      <c r="K206">
        <v>6189.13</v>
      </c>
      <c r="L206">
        <v>6174.94</v>
      </c>
      <c r="M206" t="s">
        <v>148</v>
      </c>
      <c r="N206">
        <v>-0.02</v>
      </c>
      <c r="O206" t="s">
        <v>459</v>
      </c>
    </row>
    <row r="207" spans="1:15">
      <c r="A207">
        <v>2018</v>
      </c>
      <c r="B207" s="2" t="str">
        <f t="shared" si="6"/>
        <v>July</v>
      </c>
      <c r="C207" s="5">
        <v>25</v>
      </c>
      <c r="D207" t="s">
        <v>11</v>
      </c>
      <c r="E207">
        <v>0.15393181818181809</v>
      </c>
      <c r="F207">
        <v>0.15393181818181809</v>
      </c>
      <c r="G207">
        <v>19</v>
      </c>
      <c r="I207">
        <v>6162.49</v>
      </c>
      <c r="J207">
        <v>6187.99</v>
      </c>
      <c r="K207">
        <v>6189.69</v>
      </c>
      <c r="L207">
        <v>6162.49</v>
      </c>
      <c r="M207" t="s">
        <v>149</v>
      </c>
      <c r="N207">
        <v>-0.34</v>
      </c>
      <c r="O207" t="s">
        <v>460</v>
      </c>
    </row>
    <row r="208" spans="1:15">
      <c r="A208">
        <v>2018</v>
      </c>
      <c r="B208" s="2" t="str">
        <f t="shared" si="6"/>
        <v>July</v>
      </c>
      <c r="C208" s="5">
        <v>26</v>
      </c>
      <c r="D208" t="s">
        <v>11</v>
      </c>
      <c r="E208">
        <v>0</v>
      </c>
      <c r="F208">
        <v>0</v>
      </c>
      <c r="G208">
        <v>0</v>
      </c>
      <c r="I208">
        <v>6153.99</v>
      </c>
      <c r="J208">
        <v>6163.74</v>
      </c>
      <c r="K208">
        <v>6179.47</v>
      </c>
      <c r="L208">
        <v>6150.89</v>
      </c>
      <c r="M208" t="s">
        <v>150</v>
      </c>
      <c r="N208">
        <v>-0.14000000000000001</v>
      </c>
      <c r="O208" t="s">
        <v>461</v>
      </c>
    </row>
    <row r="209" spans="1:15">
      <c r="A209">
        <v>2018</v>
      </c>
      <c r="B209" s="2" t="str">
        <f t="shared" si="6"/>
        <v>July</v>
      </c>
      <c r="C209" s="5">
        <v>27</v>
      </c>
      <c r="D209" t="s">
        <v>254</v>
      </c>
      <c r="E209">
        <v>8.1890625000000009E-2</v>
      </c>
      <c r="F209">
        <v>8.1890625000000009E-2</v>
      </c>
      <c r="G209">
        <v>28</v>
      </c>
      <c r="I209">
        <v>6153.99</v>
      </c>
      <c r="J209">
        <v>6163.74</v>
      </c>
      <c r="K209">
        <v>6179.47</v>
      </c>
      <c r="L209">
        <v>6150.89</v>
      </c>
      <c r="M209" t="s">
        <v>150</v>
      </c>
      <c r="N209">
        <v>-0.14000000000000001</v>
      </c>
      <c r="O209" t="s">
        <v>462</v>
      </c>
    </row>
    <row r="210" spans="1:15">
      <c r="A210">
        <v>2018</v>
      </c>
      <c r="B210" s="2" t="str">
        <f t="shared" si="6"/>
        <v>July</v>
      </c>
      <c r="C210" s="5">
        <v>28</v>
      </c>
      <c r="D210" t="s">
        <v>254</v>
      </c>
      <c r="E210">
        <v>0.12192075471698111</v>
      </c>
      <c r="F210">
        <v>0.12192075471698111</v>
      </c>
      <c r="G210">
        <v>50</v>
      </c>
      <c r="I210">
        <v>6153.99</v>
      </c>
      <c r="J210">
        <v>6163.74</v>
      </c>
      <c r="K210">
        <v>6179.47</v>
      </c>
      <c r="L210">
        <v>6150.89</v>
      </c>
      <c r="M210" t="s">
        <v>150</v>
      </c>
      <c r="N210">
        <v>-0.14000000000000001</v>
      </c>
      <c r="O210" t="s">
        <v>463</v>
      </c>
    </row>
    <row r="211" spans="1:15">
      <c r="A211">
        <v>2018</v>
      </c>
      <c r="B211" s="2" t="str">
        <f t="shared" si="6"/>
        <v>July</v>
      </c>
      <c r="C211" s="5">
        <v>29</v>
      </c>
      <c r="D211" t="s">
        <v>254</v>
      </c>
      <c r="E211">
        <v>0.250162</v>
      </c>
      <c r="F211">
        <v>0.250162</v>
      </c>
      <c r="G211">
        <v>49</v>
      </c>
      <c r="I211">
        <v>6153.99</v>
      </c>
      <c r="J211">
        <v>6163.74</v>
      </c>
      <c r="K211">
        <v>6179.47</v>
      </c>
      <c r="L211">
        <v>6150.89</v>
      </c>
      <c r="M211" t="s">
        <v>150</v>
      </c>
      <c r="N211">
        <v>-0.14000000000000001</v>
      </c>
      <c r="O211" t="s">
        <v>464</v>
      </c>
    </row>
    <row r="212" spans="1:15">
      <c r="A212">
        <v>2018</v>
      </c>
      <c r="B212" s="2" t="str">
        <f t="shared" si="6"/>
        <v>July</v>
      </c>
      <c r="C212" s="5">
        <v>30</v>
      </c>
      <c r="D212" t="s">
        <v>11</v>
      </c>
      <c r="E212">
        <v>1.7782142857142861E-2</v>
      </c>
      <c r="F212">
        <v>0.11793888064353099</v>
      </c>
      <c r="G212">
        <v>48</v>
      </c>
      <c r="I212">
        <v>6128.95</v>
      </c>
      <c r="J212">
        <v>6154.92</v>
      </c>
      <c r="K212">
        <v>6154.92</v>
      </c>
      <c r="L212">
        <v>6125.93</v>
      </c>
      <c r="M212" t="s">
        <v>151</v>
      </c>
      <c r="N212">
        <v>-0.41</v>
      </c>
      <c r="O212" t="s">
        <v>465</v>
      </c>
    </row>
    <row r="213" spans="1:15">
      <c r="A213">
        <v>2018</v>
      </c>
      <c r="B213" s="2" t="str">
        <f t="shared" si="6"/>
        <v>July</v>
      </c>
      <c r="C213" s="5">
        <v>31</v>
      </c>
      <c r="D213" t="s">
        <v>11</v>
      </c>
      <c r="E213">
        <v>0.20666037735849049</v>
      </c>
      <c r="F213">
        <v>0.20666037735849049</v>
      </c>
      <c r="G213">
        <v>48</v>
      </c>
      <c r="I213">
        <v>6147.27</v>
      </c>
      <c r="J213">
        <v>6129.56</v>
      </c>
      <c r="K213">
        <v>6147.27</v>
      </c>
      <c r="L213">
        <v>6123.87</v>
      </c>
      <c r="M213" t="s">
        <v>152</v>
      </c>
      <c r="N213">
        <v>0.3</v>
      </c>
      <c r="O213" t="s">
        <v>466</v>
      </c>
    </row>
    <row r="214" spans="1:15">
      <c r="A214">
        <v>2018</v>
      </c>
      <c r="B214" s="2" t="s">
        <v>153</v>
      </c>
      <c r="C214" s="5">
        <v>1</v>
      </c>
      <c r="D214" t="s">
        <v>11</v>
      </c>
      <c r="E214">
        <v>6.0444186046511618E-2</v>
      </c>
      <c r="F214">
        <v>6.0444186046511618E-2</v>
      </c>
      <c r="G214">
        <v>38</v>
      </c>
      <c r="I214">
        <v>6129.32</v>
      </c>
      <c r="J214">
        <v>6147.03</v>
      </c>
      <c r="K214">
        <v>6154.19</v>
      </c>
      <c r="L214">
        <v>6127.82</v>
      </c>
      <c r="M214" t="s">
        <v>154</v>
      </c>
      <c r="N214">
        <v>-0.28999999999999998</v>
      </c>
      <c r="O214" t="s">
        <v>467</v>
      </c>
    </row>
    <row r="215" spans="1:15">
      <c r="A215">
        <v>2018</v>
      </c>
      <c r="B215" s="2" t="str">
        <f>B214</f>
        <v>August</v>
      </c>
      <c r="C215" s="5">
        <v>2</v>
      </c>
      <c r="D215" t="s">
        <v>11</v>
      </c>
      <c r="E215">
        <v>0.21822391304347821</v>
      </c>
      <c r="F215">
        <v>0.21822391304347821</v>
      </c>
      <c r="G215">
        <v>39</v>
      </c>
      <c r="I215">
        <v>6136.35</v>
      </c>
      <c r="J215">
        <v>6130.25</v>
      </c>
      <c r="K215">
        <v>6147.67</v>
      </c>
      <c r="L215">
        <v>6129.32</v>
      </c>
      <c r="M215" t="s">
        <v>155</v>
      </c>
      <c r="N215">
        <v>0.11</v>
      </c>
      <c r="O215" t="s">
        <v>468</v>
      </c>
    </row>
    <row r="216" spans="1:15">
      <c r="A216">
        <v>2018</v>
      </c>
      <c r="B216" s="2" t="str">
        <f t="shared" ref="B216:B244" si="7">B215</f>
        <v>August</v>
      </c>
      <c r="C216" s="5">
        <v>3</v>
      </c>
      <c r="D216" t="s">
        <v>11</v>
      </c>
      <c r="E216">
        <v>0.14291162790697681</v>
      </c>
      <c r="F216">
        <v>0.14291162790697681</v>
      </c>
      <c r="G216">
        <v>36</v>
      </c>
      <c r="I216">
        <v>6143.9</v>
      </c>
      <c r="J216">
        <v>6135.88</v>
      </c>
      <c r="K216">
        <v>6143.9</v>
      </c>
      <c r="L216">
        <v>6125.69</v>
      </c>
      <c r="M216" t="s">
        <v>156</v>
      </c>
      <c r="N216">
        <v>0.12</v>
      </c>
      <c r="O216" t="s">
        <v>469</v>
      </c>
    </row>
    <row r="217" spans="1:15">
      <c r="A217">
        <v>2018</v>
      </c>
      <c r="B217" s="2" t="str">
        <f t="shared" si="7"/>
        <v>August</v>
      </c>
      <c r="C217" s="5">
        <v>4</v>
      </c>
      <c r="D217" t="s">
        <v>254</v>
      </c>
      <c r="E217">
        <v>0.14040476190476189</v>
      </c>
      <c r="F217">
        <v>0.14040476190476189</v>
      </c>
      <c r="G217">
        <v>19</v>
      </c>
      <c r="I217">
        <v>6143.9</v>
      </c>
      <c r="J217">
        <v>6135.88</v>
      </c>
      <c r="K217">
        <v>6143.9</v>
      </c>
      <c r="L217">
        <v>6125.69</v>
      </c>
      <c r="M217" t="s">
        <v>156</v>
      </c>
      <c r="N217">
        <v>0.12</v>
      </c>
      <c r="O217" t="s">
        <v>470</v>
      </c>
    </row>
    <row r="218" spans="1:15">
      <c r="A218">
        <v>2018</v>
      </c>
      <c r="B218" s="2" t="str">
        <f t="shared" si="7"/>
        <v>August</v>
      </c>
      <c r="C218" s="5">
        <v>5</v>
      </c>
      <c r="D218" t="s">
        <v>254</v>
      </c>
      <c r="E218">
        <v>0</v>
      </c>
      <c r="F218">
        <v>0</v>
      </c>
      <c r="G218">
        <v>1</v>
      </c>
      <c r="I218">
        <v>6143.9</v>
      </c>
      <c r="J218">
        <v>6135.88</v>
      </c>
      <c r="K218">
        <v>6143.9</v>
      </c>
      <c r="L218">
        <v>6125.69</v>
      </c>
      <c r="M218" t="s">
        <v>156</v>
      </c>
      <c r="N218">
        <v>0.12</v>
      </c>
      <c r="O218" t="s">
        <v>471</v>
      </c>
    </row>
    <row r="219" spans="1:15">
      <c r="A219">
        <v>2018</v>
      </c>
      <c r="B219" s="2" t="str">
        <f t="shared" si="7"/>
        <v>August</v>
      </c>
      <c r="C219" s="5">
        <v>6</v>
      </c>
      <c r="D219" t="s">
        <v>11</v>
      </c>
      <c r="E219">
        <v>0.21883214285714289</v>
      </c>
      <c r="F219">
        <v>0.11974563492063493</v>
      </c>
      <c r="G219">
        <v>25</v>
      </c>
      <c r="I219">
        <v>6142.65</v>
      </c>
      <c r="J219">
        <v>6144.36</v>
      </c>
      <c r="K219">
        <v>6150.16</v>
      </c>
      <c r="L219">
        <v>6130.33</v>
      </c>
      <c r="M219" t="s">
        <v>157</v>
      </c>
      <c r="N219">
        <v>-0.02</v>
      </c>
      <c r="O219" t="s">
        <v>472</v>
      </c>
    </row>
    <row r="220" spans="1:15">
      <c r="A220">
        <v>2018</v>
      </c>
      <c r="B220" s="2" t="str">
        <f t="shared" si="7"/>
        <v>August</v>
      </c>
      <c r="C220" s="5">
        <v>7</v>
      </c>
      <c r="D220" t="s">
        <v>11</v>
      </c>
      <c r="E220">
        <v>4.151714285714285E-2</v>
      </c>
      <c r="F220">
        <v>4.151714285714285E-2</v>
      </c>
      <c r="G220">
        <v>31</v>
      </c>
      <c r="I220">
        <v>6117.63</v>
      </c>
      <c r="J220">
        <v>6143.73</v>
      </c>
      <c r="K220">
        <v>6147.68</v>
      </c>
      <c r="L220">
        <v>6116.64</v>
      </c>
      <c r="M220" t="s">
        <v>158</v>
      </c>
      <c r="N220">
        <v>-0.41</v>
      </c>
      <c r="O220" t="s">
        <v>473</v>
      </c>
    </row>
    <row r="221" spans="1:15">
      <c r="A221">
        <v>2018</v>
      </c>
      <c r="B221" s="2" t="str">
        <f t="shared" si="7"/>
        <v>August</v>
      </c>
      <c r="C221" s="5">
        <v>8</v>
      </c>
      <c r="D221" t="s">
        <v>11</v>
      </c>
      <c r="E221">
        <v>0.12167234042553191</v>
      </c>
      <c r="F221">
        <v>0.12167234042553191</v>
      </c>
      <c r="G221">
        <v>41</v>
      </c>
      <c r="I221">
        <v>6120.69</v>
      </c>
      <c r="J221">
        <v>6118.53</v>
      </c>
      <c r="K221">
        <v>6129.23</v>
      </c>
      <c r="L221">
        <v>6104.65</v>
      </c>
      <c r="M221" t="s">
        <v>159</v>
      </c>
      <c r="N221">
        <v>0.05</v>
      </c>
      <c r="O221" t="s">
        <v>474</v>
      </c>
    </row>
    <row r="222" spans="1:15">
      <c r="A222">
        <v>2018</v>
      </c>
      <c r="B222" s="2" t="str">
        <f t="shared" si="7"/>
        <v>August</v>
      </c>
      <c r="C222" s="5">
        <v>9</v>
      </c>
      <c r="D222" t="s">
        <v>11</v>
      </c>
      <c r="E222">
        <v>6.2540476190476188E-2</v>
      </c>
      <c r="F222">
        <v>6.2540476190476188E-2</v>
      </c>
      <c r="G222">
        <v>37</v>
      </c>
      <c r="I222">
        <v>6155.41</v>
      </c>
      <c r="J222">
        <v>6119.14</v>
      </c>
      <c r="K222">
        <v>6164.75</v>
      </c>
      <c r="L222">
        <v>6119.14</v>
      </c>
      <c r="M222" t="s">
        <v>160</v>
      </c>
      <c r="N222">
        <v>0.56999999999999995</v>
      </c>
      <c r="O222" t="s">
        <v>475</v>
      </c>
    </row>
    <row r="223" spans="1:15">
      <c r="A223">
        <v>2018</v>
      </c>
      <c r="B223" s="2" t="str">
        <f t="shared" si="7"/>
        <v>August</v>
      </c>
      <c r="C223" s="5">
        <v>10</v>
      </c>
      <c r="D223" t="s">
        <v>11</v>
      </c>
      <c r="E223">
        <v>0.18589736842105259</v>
      </c>
      <c r="F223">
        <v>0.18589736842105259</v>
      </c>
      <c r="G223">
        <v>33</v>
      </c>
      <c r="I223">
        <v>6141.55</v>
      </c>
      <c r="J223">
        <v>6149.89</v>
      </c>
      <c r="K223">
        <v>6157.06</v>
      </c>
      <c r="L223">
        <v>6138.8</v>
      </c>
      <c r="M223" t="s">
        <v>161</v>
      </c>
      <c r="N223">
        <v>-0.23</v>
      </c>
      <c r="O223" t="s">
        <v>476</v>
      </c>
    </row>
    <row r="224" spans="1:15">
      <c r="A224">
        <v>2018</v>
      </c>
      <c r="B224" s="2" t="str">
        <f t="shared" si="7"/>
        <v>August</v>
      </c>
      <c r="C224" s="5">
        <v>11</v>
      </c>
      <c r="D224" t="s">
        <v>254</v>
      </c>
      <c r="E224">
        <v>0.11555</v>
      </c>
      <c r="F224">
        <v>0.11555</v>
      </c>
      <c r="G224">
        <v>15</v>
      </c>
      <c r="I224">
        <v>6141.55</v>
      </c>
      <c r="J224">
        <v>6149.89</v>
      </c>
      <c r="K224">
        <v>6157.06</v>
      </c>
      <c r="L224">
        <v>6138.8</v>
      </c>
      <c r="M224" t="s">
        <v>161</v>
      </c>
      <c r="N224">
        <v>-0.23</v>
      </c>
      <c r="O224" t="s">
        <v>477</v>
      </c>
    </row>
    <row r="225" spans="1:15">
      <c r="A225">
        <v>2018</v>
      </c>
      <c r="B225" s="2" t="str">
        <f t="shared" si="7"/>
        <v>August</v>
      </c>
      <c r="C225" s="5">
        <v>12</v>
      </c>
      <c r="D225" t="s">
        <v>254</v>
      </c>
      <c r="E225">
        <v>0</v>
      </c>
      <c r="F225">
        <v>0</v>
      </c>
      <c r="G225">
        <v>0</v>
      </c>
      <c r="I225">
        <v>6141.55</v>
      </c>
      <c r="J225">
        <v>6149.89</v>
      </c>
      <c r="K225">
        <v>6157.06</v>
      </c>
      <c r="L225">
        <v>6138.8</v>
      </c>
      <c r="M225" t="s">
        <v>161</v>
      </c>
      <c r="N225">
        <v>-0.23</v>
      </c>
      <c r="O225" t="s">
        <v>478</v>
      </c>
    </row>
    <row r="226" spans="1:15">
      <c r="A226">
        <v>2018</v>
      </c>
      <c r="B226" s="2" t="str">
        <f t="shared" si="7"/>
        <v>August</v>
      </c>
      <c r="C226" s="5">
        <v>13</v>
      </c>
      <c r="D226" t="s">
        <v>11</v>
      </c>
      <c r="E226">
        <v>8.2506249999999989E-2</v>
      </c>
      <c r="F226">
        <v>6.6018750000000001E-2</v>
      </c>
      <c r="G226">
        <v>45</v>
      </c>
      <c r="I226">
        <v>6128.82</v>
      </c>
      <c r="J226">
        <v>6132.77</v>
      </c>
      <c r="K226">
        <v>6142.95</v>
      </c>
      <c r="L226">
        <v>6116.95</v>
      </c>
      <c r="M226" t="s">
        <v>162</v>
      </c>
      <c r="N226">
        <v>-0.21</v>
      </c>
      <c r="O226" t="s">
        <v>479</v>
      </c>
    </row>
    <row r="227" spans="1:15">
      <c r="A227">
        <v>2018</v>
      </c>
      <c r="B227" s="2" t="str">
        <f t="shared" si="7"/>
        <v>August</v>
      </c>
      <c r="C227" s="5">
        <v>14</v>
      </c>
      <c r="D227" t="s">
        <v>11</v>
      </c>
      <c r="E227">
        <v>5.2007500000000019E-2</v>
      </c>
      <c r="F227">
        <v>5.2007500000000019E-2</v>
      </c>
      <c r="G227">
        <v>35</v>
      </c>
      <c r="I227">
        <v>6113</v>
      </c>
      <c r="J227">
        <v>6130.71</v>
      </c>
      <c r="K227">
        <v>6132.37</v>
      </c>
      <c r="L227">
        <v>6108.45</v>
      </c>
      <c r="M227" t="s">
        <v>163</v>
      </c>
      <c r="N227">
        <v>-0.26</v>
      </c>
      <c r="O227" t="s">
        <v>480</v>
      </c>
    </row>
    <row r="228" spans="1:15">
      <c r="A228">
        <v>2018</v>
      </c>
      <c r="B228" s="2" t="str">
        <f t="shared" si="7"/>
        <v>August</v>
      </c>
      <c r="C228" s="5">
        <v>15</v>
      </c>
      <c r="D228" t="s">
        <v>11</v>
      </c>
      <c r="E228">
        <v>0.17433309352517989</v>
      </c>
      <c r="F228">
        <v>0.17433309352517989</v>
      </c>
      <c r="G228">
        <v>130</v>
      </c>
      <c r="I228">
        <v>6086.74</v>
      </c>
      <c r="J228">
        <v>6112.46</v>
      </c>
      <c r="K228">
        <v>6113.02</v>
      </c>
      <c r="L228">
        <v>6086.74</v>
      </c>
      <c r="M228" t="s">
        <v>164</v>
      </c>
      <c r="N228">
        <v>-0.43</v>
      </c>
      <c r="O228" t="s">
        <v>481</v>
      </c>
    </row>
    <row r="229" spans="1:15">
      <c r="A229">
        <v>2018</v>
      </c>
      <c r="B229" s="2" t="str">
        <f t="shared" si="7"/>
        <v>August</v>
      </c>
      <c r="C229" s="5">
        <v>16</v>
      </c>
      <c r="D229" t="s">
        <v>11</v>
      </c>
      <c r="E229">
        <v>9.2612195121951235E-2</v>
      </c>
      <c r="F229">
        <v>9.2612195121951235E-2</v>
      </c>
      <c r="G229">
        <v>36</v>
      </c>
      <c r="I229">
        <v>6083.59</v>
      </c>
      <c r="J229">
        <v>6086.91</v>
      </c>
      <c r="K229">
        <v>6101.2</v>
      </c>
      <c r="L229">
        <v>6083.59</v>
      </c>
      <c r="M229" t="s">
        <v>165</v>
      </c>
      <c r="N229">
        <v>-0.05</v>
      </c>
      <c r="O229" t="s">
        <v>482</v>
      </c>
    </row>
    <row r="230" spans="1:15">
      <c r="A230">
        <v>2018</v>
      </c>
      <c r="B230" s="2" t="str">
        <f t="shared" si="7"/>
        <v>August</v>
      </c>
      <c r="C230" s="5">
        <v>17</v>
      </c>
      <c r="D230" t="s">
        <v>11</v>
      </c>
      <c r="E230">
        <v>9.4875555555555532E-2</v>
      </c>
      <c r="F230">
        <v>9.4875555555555532E-2</v>
      </c>
      <c r="G230">
        <v>40</v>
      </c>
      <c r="I230">
        <v>6051.1</v>
      </c>
      <c r="J230">
        <v>6086.27</v>
      </c>
      <c r="K230">
        <v>6089.71</v>
      </c>
      <c r="L230">
        <v>6044.58</v>
      </c>
      <c r="M230" t="s">
        <v>166</v>
      </c>
      <c r="N230">
        <v>-0.53</v>
      </c>
      <c r="O230" t="s">
        <v>483</v>
      </c>
    </row>
    <row r="231" spans="1:15">
      <c r="A231">
        <v>2018</v>
      </c>
      <c r="B231" s="2" t="str">
        <f t="shared" si="7"/>
        <v>August</v>
      </c>
      <c r="C231" s="5">
        <v>18</v>
      </c>
      <c r="D231" t="s">
        <v>254</v>
      </c>
      <c r="E231">
        <v>0.146604347826087</v>
      </c>
      <c r="F231">
        <v>0.146604347826087</v>
      </c>
      <c r="G231">
        <v>21</v>
      </c>
      <c r="I231">
        <v>6051.1</v>
      </c>
      <c r="J231">
        <v>6086.27</v>
      </c>
      <c r="K231">
        <v>6089.71</v>
      </c>
      <c r="L231">
        <v>6044.58</v>
      </c>
      <c r="M231" t="s">
        <v>166</v>
      </c>
      <c r="N231">
        <v>-0.53</v>
      </c>
      <c r="O231" t="s">
        <v>484</v>
      </c>
    </row>
    <row r="232" spans="1:15">
      <c r="A232">
        <v>2018</v>
      </c>
      <c r="B232" s="2" t="str">
        <f t="shared" si="7"/>
        <v>August</v>
      </c>
      <c r="C232" s="5">
        <v>19</v>
      </c>
      <c r="D232" t="s">
        <v>254</v>
      </c>
      <c r="E232">
        <v>8.1866666666666657E-2</v>
      </c>
      <c r="F232">
        <v>8.1866666666666657E-2</v>
      </c>
      <c r="G232">
        <v>2</v>
      </c>
      <c r="I232">
        <v>6051.1</v>
      </c>
      <c r="J232">
        <v>6086.27</v>
      </c>
      <c r="K232">
        <v>6089.71</v>
      </c>
      <c r="L232">
        <v>6044.58</v>
      </c>
      <c r="M232" t="s">
        <v>166</v>
      </c>
      <c r="N232">
        <v>-0.53</v>
      </c>
      <c r="O232" t="s">
        <v>485</v>
      </c>
    </row>
    <row r="233" spans="1:15">
      <c r="A233">
        <v>2018</v>
      </c>
      <c r="B233" s="2" t="str">
        <f t="shared" si="7"/>
        <v>August</v>
      </c>
      <c r="C233" s="5">
        <v>20</v>
      </c>
      <c r="D233" t="s">
        <v>11</v>
      </c>
      <c r="E233">
        <v>1.0125E-2</v>
      </c>
      <c r="F233">
        <v>7.953200483091788E-2</v>
      </c>
      <c r="G233">
        <v>30</v>
      </c>
      <c r="I233">
        <v>6044.23</v>
      </c>
      <c r="J233">
        <v>6057.95</v>
      </c>
      <c r="K233">
        <v>6061.79</v>
      </c>
      <c r="L233">
        <v>6037.32</v>
      </c>
      <c r="M233" t="s">
        <v>167</v>
      </c>
      <c r="N233">
        <v>-0.11</v>
      </c>
      <c r="O233" t="s">
        <v>486</v>
      </c>
    </row>
    <row r="234" spans="1:15">
      <c r="A234">
        <v>2018</v>
      </c>
      <c r="B234" s="2" t="str">
        <f t="shared" si="7"/>
        <v>August</v>
      </c>
      <c r="C234" s="5">
        <v>21</v>
      </c>
      <c r="D234" t="s">
        <v>11</v>
      </c>
      <c r="E234">
        <v>9.0186111111111134E-2</v>
      </c>
      <c r="F234">
        <v>9.0186111111111134E-2</v>
      </c>
      <c r="G234">
        <v>33</v>
      </c>
      <c r="I234">
        <v>6040.37</v>
      </c>
      <c r="J234">
        <v>6043.75</v>
      </c>
      <c r="K234">
        <v>6048.52</v>
      </c>
      <c r="L234">
        <v>6034.73</v>
      </c>
      <c r="M234" t="s">
        <v>168</v>
      </c>
      <c r="N234">
        <v>-0.06</v>
      </c>
      <c r="O234" t="s">
        <v>487</v>
      </c>
    </row>
    <row r="235" spans="1:15">
      <c r="A235">
        <v>2018</v>
      </c>
      <c r="B235" s="2" t="str">
        <f t="shared" si="7"/>
        <v>August</v>
      </c>
      <c r="C235" s="5">
        <v>22</v>
      </c>
      <c r="D235" t="s">
        <v>254</v>
      </c>
      <c r="E235">
        <v>8.1491111111111125E-2</v>
      </c>
      <c r="F235">
        <v>8.1491111111111125E-2</v>
      </c>
      <c r="G235">
        <v>37</v>
      </c>
      <c r="I235">
        <v>6040.37</v>
      </c>
      <c r="J235">
        <v>6043.75</v>
      </c>
      <c r="K235">
        <v>6048.52</v>
      </c>
      <c r="L235">
        <v>6034.73</v>
      </c>
      <c r="M235" t="s">
        <v>168</v>
      </c>
      <c r="N235">
        <v>-0.06</v>
      </c>
      <c r="O235" t="s">
        <v>488</v>
      </c>
    </row>
    <row r="236" spans="1:15">
      <c r="A236">
        <v>2018</v>
      </c>
      <c r="B236" s="2" t="str">
        <f t="shared" si="7"/>
        <v>August</v>
      </c>
      <c r="C236" s="5">
        <v>23</v>
      </c>
      <c r="D236" t="s">
        <v>11</v>
      </c>
      <c r="E236">
        <v>0.16735454545454551</v>
      </c>
      <c r="F236">
        <v>0.12442282828282832</v>
      </c>
      <c r="G236">
        <v>31</v>
      </c>
      <c r="I236">
        <v>6055.76</v>
      </c>
      <c r="J236">
        <v>6048.33</v>
      </c>
      <c r="K236">
        <v>6055.76</v>
      </c>
      <c r="L236">
        <v>6035.97</v>
      </c>
      <c r="M236" t="s">
        <v>169</v>
      </c>
      <c r="N236">
        <v>0.25</v>
      </c>
      <c r="O236" t="s">
        <v>489</v>
      </c>
    </row>
    <row r="237" spans="1:15">
      <c r="A237">
        <v>2018</v>
      </c>
      <c r="B237" s="2" t="str">
        <f t="shared" si="7"/>
        <v>August</v>
      </c>
      <c r="C237" s="5">
        <v>24</v>
      </c>
      <c r="D237" t="s">
        <v>11</v>
      </c>
      <c r="E237">
        <v>1.8192E-2</v>
      </c>
      <c r="F237">
        <v>1.8192E-2</v>
      </c>
      <c r="G237">
        <v>22</v>
      </c>
      <c r="I237">
        <v>6052.69</v>
      </c>
      <c r="J237">
        <v>6056.16</v>
      </c>
      <c r="K237">
        <v>6072.81</v>
      </c>
      <c r="L237">
        <v>6044.22</v>
      </c>
      <c r="M237" t="s">
        <v>170</v>
      </c>
      <c r="N237">
        <v>-0.05</v>
      </c>
      <c r="O237" t="s">
        <v>490</v>
      </c>
    </row>
    <row r="238" spans="1:15">
      <c r="A238">
        <v>2018</v>
      </c>
      <c r="B238" s="2" t="str">
        <f t="shared" si="7"/>
        <v>August</v>
      </c>
      <c r="C238" s="5">
        <v>25</v>
      </c>
      <c r="D238" t="s">
        <v>254</v>
      </c>
      <c r="E238">
        <v>0.15393181818181809</v>
      </c>
      <c r="F238">
        <v>0.15393181818181809</v>
      </c>
      <c r="G238">
        <v>19</v>
      </c>
      <c r="I238">
        <v>6052.69</v>
      </c>
      <c r="J238">
        <v>6056.16</v>
      </c>
      <c r="K238">
        <v>6072.81</v>
      </c>
      <c r="L238">
        <v>6044.22</v>
      </c>
      <c r="M238" t="s">
        <v>170</v>
      </c>
      <c r="N238">
        <v>-0.05</v>
      </c>
      <c r="O238" t="s">
        <v>491</v>
      </c>
    </row>
    <row r="239" spans="1:15">
      <c r="A239">
        <v>2018</v>
      </c>
      <c r="B239" s="2" t="str">
        <f t="shared" si="7"/>
        <v>August</v>
      </c>
      <c r="C239" s="5">
        <v>26</v>
      </c>
      <c r="D239" t="s">
        <v>254</v>
      </c>
      <c r="E239">
        <v>0</v>
      </c>
      <c r="F239">
        <v>0</v>
      </c>
      <c r="G239">
        <v>0</v>
      </c>
      <c r="I239">
        <v>6052.69</v>
      </c>
      <c r="J239">
        <v>6056.16</v>
      </c>
      <c r="K239">
        <v>6072.81</v>
      </c>
      <c r="L239">
        <v>6044.22</v>
      </c>
      <c r="M239" t="s">
        <v>170</v>
      </c>
      <c r="N239">
        <v>-0.05</v>
      </c>
      <c r="O239" t="s">
        <v>492</v>
      </c>
    </row>
    <row r="240" spans="1:15">
      <c r="A240">
        <v>2018</v>
      </c>
      <c r="B240" s="2" t="str">
        <f t="shared" si="7"/>
        <v>August</v>
      </c>
      <c r="C240" s="5">
        <v>27</v>
      </c>
      <c r="D240" t="s">
        <v>11</v>
      </c>
      <c r="E240">
        <v>8.1890625000000009E-2</v>
      </c>
      <c r="F240">
        <v>7.8607481060606041E-2</v>
      </c>
      <c r="G240">
        <v>28</v>
      </c>
      <c r="I240">
        <v>6044.14</v>
      </c>
      <c r="J240">
        <v>6052.83</v>
      </c>
      <c r="K240">
        <v>6056.02</v>
      </c>
      <c r="L240">
        <v>6043.17</v>
      </c>
      <c r="M240" t="s">
        <v>171</v>
      </c>
      <c r="N240">
        <v>-0.14000000000000001</v>
      </c>
      <c r="O240" t="s">
        <v>493</v>
      </c>
    </row>
    <row r="241" spans="1:15">
      <c r="A241">
        <v>2018</v>
      </c>
      <c r="B241" s="2" t="str">
        <f t="shared" si="7"/>
        <v>August</v>
      </c>
      <c r="C241" s="5">
        <v>28</v>
      </c>
      <c r="D241" t="s">
        <v>11</v>
      </c>
      <c r="E241">
        <v>0.12192075471698111</v>
      </c>
      <c r="F241">
        <v>0.12192075471698111</v>
      </c>
      <c r="G241">
        <v>50</v>
      </c>
      <c r="I241">
        <v>6010.23</v>
      </c>
      <c r="J241">
        <v>6044.46</v>
      </c>
      <c r="K241">
        <v>6045.25</v>
      </c>
      <c r="L241">
        <v>6010.23</v>
      </c>
      <c r="M241" t="s">
        <v>172</v>
      </c>
      <c r="N241">
        <v>-0.56000000000000005</v>
      </c>
      <c r="O241" t="s">
        <v>494</v>
      </c>
    </row>
    <row r="242" spans="1:15">
      <c r="A242">
        <v>2018</v>
      </c>
      <c r="B242" s="2" t="str">
        <f t="shared" si="7"/>
        <v>August</v>
      </c>
      <c r="C242" s="5">
        <v>29</v>
      </c>
      <c r="D242" t="s">
        <v>11</v>
      </c>
      <c r="E242">
        <v>0.250162</v>
      </c>
      <c r="F242">
        <v>0.250162</v>
      </c>
      <c r="G242">
        <v>49</v>
      </c>
      <c r="I242">
        <v>6044.67</v>
      </c>
      <c r="J242">
        <v>6011.76</v>
      </c>
      <c r="K242">
        <v>6049.14</v>
      </c>
      <c r="L242">
        <v>6010.23</v>
      </c>
      <c r="M242" t="s">
        <v>173</v>
      </c>
      <c r="N242">
        <v>0.56999999999999995</v>
      </c>
      <c r="O242" t="s">
        <v>495</v>
      </c>
    </row>
    <row r="243" spans="1:15">
      <c r="A243">
        <v>2018</v>
      </c>
      <c r="B243" s="2" t="str">
        <f t="shared" si="7"/>
        <v>August</v>
      </c>
      <c r="C243" s="5">
        <v>30</v>
      </c>
      <c r="D243" t="s">
        <v>11</v>
      </c>
      <c r="E243">
        <v>1.7782142857142861E-2</v>
      </c>
      <c r="F243">
        <v>1.7782142857142861E-2</v>
      </c>
      <c r="G243">
        <v>48</v>
      </c>
      <c r="I243">
        <v>6076.68</v>
      </c>
      <c r="J243">
        <v>6045.56</v>
      </c>
      <c r="K243">
        <v>6087.84</v>
      </c>
      <c r="L243">
        <v>6044.67</v>
      </c>
      <c r="M243" t="s">
        <v>174</v>
      </c>
      <c r="N243">
        <v>0.53</v>
      </c>
      <c r="O243" t="s">
        <v>496</v>
      </c>
    </row>
    <row r="244" spans="1:15">
      <c r="A244">
        <v>2018</v>
      </c>
      <c r="B244" s="2" t="str">
        <f t="shared" si="7"/>
        <v>August</v>
      </c>
      <c r="C244" s="5">
        <v>31</v>
      </c>
      <c r="D244" t="s">
        <v>11</v>
      </c>
      <c r="E244">
        <v>0.20666037735849049</v>
      </c>
      <c r="F244">
        <v>0.20666037735849049</v>
      </c>
      <c r="G244">
        <v>48</v>
      </c>
      <c r="I244">
        <v>6080.26</v>
      </c>
      <c r="J244">
        <v>6078.71</v>
      </c>
      <c r="K244">
        <v>6098.05</v>
      </c>
      <c r="L244">
        <v>6072.12</v>
      </c>
      <c r="M244" t="s">
        <v>175</v>
      </c>
      <c r="N244">
        <v>0.06</v>
      </c>
      <c r="O244" t="s">
        <v>497</v>
      </c>
    </row>
    <row r="245" spans="1:15">
      <c r="A245">
        <v>2018</v>
      </c>
      <c r="B245" s="2" t="s">
        <v>176</v>
      </c>
      <c r="C245" s="5">
        <v>1</v>
      </c>
      <c r="D245" t="s">
        <v>254</v>
      </c>
      <c r="E245">
        <v>5.7660000000000003E-2</v>
      </c>
      <c r="F245">
        <v>5.7660000000000003E-2</v>
      </c>
      <c r="G245">
        <v>18</v>
      </c>
      <c r="I245">
        <v>6080.26</v>
      </c>
      <c r="J245">
        <v>6078.71</v>
      </c>
      <c r="K245">
        <v>6098.05</v>
      </c>
      <c r="L245">
        <v>6072.12</v>
      </c>
      <c r="M245" t="s">
        <v>175</v>
      </c>
      <c r="N245">
        <v>0.06</v>
      </c>
      <c r="O245" t="s">
        <v>498</v>
      </c>
    </row>
    <row r="246" spans="1:15">
      <c r="A246">
        <v>2018</v>
      </c>
      <c r="B246" s="2" t="str">
        <f>B245</f>
        <v>September</v>
      </c>
      <c r="C246" s="5">
        <v>2</v>
      </c>
      <c r="D246" t="s">
        <v>254</v>
      </c>
      <c r="E246">
        <v>-0.75060000000000004</v>
      </c>
      <c r="F246">
        <v>-0.75060000000000004</v>
      </c>
      <c r="G246">
        <v>0</v>
      </c>
      <c r="I246">
        <v>6080.26</v>
      </c>
      <c r="J246">
        <v>6078.71</v>
      </c>
      <c r="K246">
        <v>6098.05</v>
      </c>
      <c r="L246">
        <v>6072.12</v>
      </c>
      <c r="M246" t="s">
        <v>175</v>
      </c>
      <c r="N246">
        <v>0.06</v>
      </c>
      <c r="O246" t="s">
        <v>256</v>
      </c>
    </row>
    <row r="247" spans="1:15">
      <c r="A247">
        <v>2018</v>
      </c>
      <c r="B247" s="2" t="str">
        <f t="shared" ref="B247:B274" si="8">B246</f>
        <v>September</v>
      </c>
      <c r="C247" s="5">
        <v>3</v>
      </c>
      <c r="D247" t="s">
        <v>11</v>
      </c>
      <c r="E247">
        <v>0.15860243902439031</v>
      </c>
      <c r="F247">
        <f>AVERAGE(E245:E247)</f>
        <v>-0.17811252032520322</v>
      </c>
      <c r="G247">
        <v>37</v>
      </c>
      <c r="I247">
        <v>6091.45</v>
      </c>
      <c r="J247">
        <v>6083.96</v>
      </c>
      <c r="K247">
        <v>6101.65</v>
      </c>
      <c r="L247">
        <v>6079.2</v>
      </c>
      <c r="M247" t="s">
        <v>177</v>
      </c>
      <c r="N247">
        <v>0.18</v>
      </c>
      <c r="O247" t="s">
        <v>499</v>
      </c>
    </row>
    <row r="248" spans="1:15">
      <c r="A248">
        <v>2018</v>
      </c>
      <c r="B248" s="2" t="str">
        <f t="shared" si="8"/>
        <v>September</v>
      </c>
      <c r="C248" s="5">
        <v>4</v>
      </c>
      <c r="D248" t="s">
        <v>11</v>
      </c>
      <c r="E248">
        <v>0.10974313725490201</v>
      </c>
      <c r="F248">
        <v>0.10974313725490201</v>
      </c>
      <c r="G248">
        <v>47</v>
      </c>
      <c r="I248">
        <v>6128</v>
      </c>
      <c r="J248">
        <v>6091.41</v>
      </c>
      <c r="K248">
        <v>6128</v>
      </c>
      <c r="L248">
        <v>6091.41</v>
      </c>
      <c r="M248" t="s">
        <v>178</v>
      </c>
      <c r="N248">
        <v>0.6</v>
      </c>
      <c r="O248" t="s">
        <v>500</v>
      </c>
    </row>
    <row r="249" spans="1:15">
      <c r="A249">
        <v>2018</v>
      </c>
      <c r="B249" s="2" t="str">
        <f t="shared" si="8"/>
        <v>September</v>
      </c>
      <c r="C249" s="5">
        <v>5</v>
      </c>
      <c r="D249" t="s">
        <v>11</v>
      </c>
      <c r="E249">
        <v>0.10615744680851071</v>
      </c>
      <c r="F249">
        <v>0.10615744680851071</v>
      </c>
      <c r="G249">
        <v>43</v>
      </c>
      <c r="I249">
        <v>6120.29</v>
      </c>
      <c r="J249">
        <v>6127.88</v>
      </c>
      <c r="K249">
        <v>6137.04</v>
      </c>
      <c r="L249">
        <v>6116.03</v>
      </c>
      <c r="M249" t="s">
        <v>179</v>
      </c>
      <c r="N249">
        <v>-0.13</v>
      </c>
      <c r="O249" t="s">
        <v>501</v>
      </c>
    </row>
    <row r="250" spans="1:15">
      <c r="A250">
        <v>2018</v>
      </c>
      <c r="B250" s="2" t="str">
        <f t="shared" si="8"/>
        <v>September</v>
      </c>
      <c r="C250" s="5">
        <v>6</v>
      </c>
      <c r="D250" t="s">
        <v>11</v>
      </c>
      <c r="E250">
        <v>6.9422222222222219E-2</v>
      </c>
      <c r="F250">
        <v>6.9422222222222219E-2</v>
      </c>
      <c r="G250">
        <v>29</v>
      </c>
      <c r="I250">
        <v>6112.32</v>
      </c>
      <c r="J250">
        <v>6120.68</v>
      </c>
      <c r="K250">
        <v>6129.09</v>
      </c>
      <c r="L250">
        <v>6112.02</v>
      </c>
      <c r="M250" t="s">
        <v>155</v>
      </c>
      <c r="N250">
        <v>-0.13</v>
      </c>
      <c r="O250" t="s">
        <v>502</v>
      </c>
    </row>
    <row r="251" spans="1:15">
      <c r="A251">
        <v>2018</v>
      </c>
      <c r="B251" s="2" t="str">
        <f t="shared" si="8"/>
        <v>September</v>
      </c>
      <c r="C251" s="5">
        <v>7</v>
      </c>
      <c r="D251" t="s">
        <v>11</v>
      </c>
      <c r="E251">
        <v>6.9797499999999985E-2</v>
      </c>
      <c r="F251">
        <v>6.9797499999999985E-2</v>
      </c>
      <c r="G251">
        <v>38</v>
      </c>
      <c r="I251">
        <v>6117.89</v>
      </c>
      <c r="J251">
        <v>6112.58</v>
      </c>
      <c r="K251">
        <v>6121.81</v>
      </c>
      <c r="L251">
        <v>6108.61</v>
      </c>
      <c r="M251" t="s">
        <v>84</v>
      </c>
      <c r="N251">
        <v>0.09</v>
      </c>
      <c r="O251" t="s">
        <v>503</v>
      </c>
    </row>
    <row r="252" spans="1:15">
      <c r="A252">
        <v>2018</v>
      </c>
      <c r="B252" s="2" t="str">
        <f t="shared" si="8"/>
        <v>September</v>
      </c>
      <c r="C252" s="5">
        <v>8</v>
      </c>
      <c r="D252" t="s">
        <v>254</v>
      </c>
      <c r="E252">
        <v>4.0430000000000008E-2</v>
      </c>
      <c r="F252">
        <v>4.0430000000000008E-2</v>
      </c>
      <c r="G252">
        <v>17</v>
      </c>
      <c r="I252">
        <v>6117.89</v>
      </c>
      <c r="J252">
        <v>6112.58</v>
      </c>
      <c r="K252">
        <v>6121.81</v>
      </c>
      <c r="L252">
        <v>6108.61</v>
      </c>
      <c r="M252" t="s">
        <v>84</v>
      </c>
      <c r="N252">
        <v>0.09</v>
      </c>
      <c r="O252" t="s">
        <v>504</v>
      </c>
    </row>
    <row r="253" spans="1:15">
      <c r="A253">
        <v>2018</v>
      </c>
      <c r="B253" s="2" t="str">
        <f t="shared" si="8"/>
        <v>September</v>
      </c>
      <c r="C253" s="5">
        <v>9</v>
      </c>
      <c r="D253" t="s">
        <v>254</v>
      </c>
      <c r="E253">
        <v>-0.10163333333333339</v>
      </c>
      <c r="F253">
        <v>-0.10163333333333339</v>
      </c>
      <c r="G253">
        <v>2</v>
      </c>
      <c r="I253">
        <v>6117.89</v>
      </c>
      <c r="J253">
        <v>6112.58</v>
      </c>
      <c r="K253">
        <v>6121.81</v>
      </c>
      <c r="L253">
        <v>6108.61</v>
      </c>
      <c r="M253" t="s">
        <v>84</v>
      </c>
      <c r="N253">
        <v>0.09</v>
      </c>
      <c r="O253" t="s">
        <v>505</v>
      </c>
    </row>
    <row r="254" spans="1:15">
      <c r="A254">
        <v>2018</v>
      </c>
      <c r="B254" s="2" t="str">
        <f t="shared" si="8"/>
        <v>September</v>
      </c>
      <c r="C254" s="5">
        <v>10</v>
      </c>
      <c r="D254" t="s">
        <v>11</v>
      </c>
      <c r="E254">
        <v>0.12783</v>
      </c>
      <c r="F254">
        <v>2.2208888888888872E-2</v>
      </c>
      <c r="G254">
        <v>43</v>
      </c>
      <c r="I254">
        <v>6096.54</v>
      </c>
      <c r="J254">
        <v>6114.63</v>
      </c>
      <c r="K254">
        <v>6117.89</v>
      </c>
      <c r="L254">
        <v>6090.55</v>
      </c>
      <c r="M254" t="s">
        <v>180</v>
      </c>
      <c r="N254">
        <v>-0.35</v>
      </c>
      <c r="O254" t="s">
        <v>506</v>
      </c>
    </row>
    <row r="255" spans="1:15">
      <c r="A255">
        <v>2018</v>
      </c>
      <c r="B255" s="2" t="str">
        <f t="shared" si="8"/>
        <v>September</v>
      </c>
      <c r="C255" s="5">
        <v>11</v>
      </c>
      <c r="D255" t="s">
        <v>11</v>
      </c>
      <c r="E255">
        <v>0.11973055555555551</v>
      </c>
      <c r="F255">
        <v>0.11973055555555551</v>
      </c>
      <c r="G255">
        <v>32</v>
      </c>
      <c r="I255">
        <v>6095.23</v>
      </c>
      <c r="J255">
        <v>6099.24</v>
      </c>
      <c r="K255">
        <v>6103.32</v>
      </c>
      <c r="L255">
        <v>6089.16</v>
      </c>
      <c r="M255" t="s">
        <v>181</v>
      </c>
      <c r="N255">
        <v>-0.02</v>
      </c>
      <c r="O255" t="s">
        <v>507</v>
      </c>
    </row>
    <row r="256" spans="1:15">
      <c r="A256">
        <v>2018</v>
      </c>
      <c r="B256" s="2" t="str">
        <f t="shared" si="8"/>
        <v>September</v>
      </c>
      <c r="C256" s="5">
        <v>12</v>
      </c>
      <c r="D256" t="s">
        <v>11</v>
      </c>
      <c r="E256">
        <v>-4.9761904761906552E-4</v>
      </c>
      <c r="F256">
        <v>-4.9761904761906552E-4</v>
      </c>
      <c r="G256">
        <v>32</v>
      </c>
      <c r="I256">
        <v>6059</v>
      </c>
      <c r="J256">
        <v>6095.74</v>
      </c>
      <c r="K256">
        <v>6100.67</v>
      </c>
      <c r="L256">
        <v>6059</v>
      </c>
      <c r="M256" t="s">
        <v>182</v>
      </c>
      <c r="N256">
        <v>-0.59</v>
      </c>
      <c r="O256" t="s">
        <v>508</v>
      </c>
    </row>
    <row r="257" spans="1:15">
      <c r="A257">
        <v>2018</v>
      </c>
      <c r="B257" s="2" t="str">
        <f t="shared" si="8"/>
        <v>September</v>
      </c>
      <c r="C257" s="5">
        <v>13</v>
      </c>
      <c r="D257" t="s">
        <v>11</v>
      </c>
      <c r="E257">
        <v>8.6122222222222225E-2</v>
      </c>
      <c r="F257">
        <v>8.6122222222222225E-2</v>
      </c>
      <c r="G257">
        <v>38</v>
      </c>
      <c r="I257">
        <v>6060.68</v>
      </c>
      <c r="J257">
        <v>6061.23</v>
      </c>
      <c r="K257">
        <v>6065.87</v>
      </c>
      <c r="L257">
        <v>6056.35</v>
      </c>
      <c r="M257" t="s">
        <v>183</v>
      </c>
      <c r="N257">
        <v>0.03</v>
      </c>
      <c r="O257" t="s">
        <v>509</v>
      </c>
    </row>
    <row r="258" spans="1:15">
      <c r="A258">
        <v>2018</v>
      </c>
      <c r="B258" s="2" t="str">
        <f t="shared" si="8"/>
        <v>September</v>
      </c>
      <c r="C258" s="5">
        <v>14</v>
      </c>
      <c r="D258" t="s">
        <v>11</v>
      </c>
      <c r="E258">
        <v>9.604651162790699E-4</v>
      </c>
      <c r="F258">
        <v>9.604651162790699E-4</v>
      </c>
      <c r="G258">
        <v>34</v>
      </c>
      <c r="I258">
        <v>6031.26</v>
      </c>
      <c r="J258">
        <v>6060.44</v>
      </c>
      <c r="K258">
        <v>6060.68</v>
      </c>
      <c r="L258">
        <v>6031.26</v>
      </c>
      <c r="M258" t="s">
        <v>184</v>
      </c>
      <c r="N258">
        <v>-0.49</v>
      </c>
      <c r="O258" t="s">
        <v>510</v>
      </c>
    </row>
    <row r="259" spans="1:15">
      <c r="A259">
        <v>2018</v>
      </c>
      <c r="B259" s="2" t="str">
        <f t="shared" si="8"/>
        <v>September</v>
      </c>
      <c r="C259" s="5">
        <v>15</v>
      </c>
      <c r="D259" t="s">
        <v>254</v>
      </c>
      <c r="E259">
        <v>0.1220052631578948</v>
      </c>
      <c r="F259">
        <v>0.1220052631578948</v>
      </c>
      <c r="G259">
        <v>17</v>
      </c>
      <c r="I259">
        <v>6031.26</v>
      </c>
      <c r="J259">
        <v>6060.44</v>
      </c>
      <c r="K259">
        <v>6060.68</v>
      </c>
      <c r="L259">
        <v>6031.26</v>
      </c>
      <c r="M259" t="s">
        <v>184</v>
      </c>
      <c r="N259">
        <v>-0.49</v>
      </c>
      <c r="O259" t="s">
        <v>511</v>
      </c>
    </row>
    <row r="260" spans="1:15">
      <c r="A260">
        <v>2018</v>
      </c>
      <c r="B260" s="2" t="str">
        <f t="shared" si="8"/>
        <v>September</v>
      </c>
      <c r="C260" s="5">
        <v>16</v>
      </c>
      <c r="D260" t="s">
        <v>254</v>
      </c>
      <c r="E260">
        <v>0</v>
      </c>
      <c r="F260">
        <v>0</v>
      </c>
      <c r="G260">
        <v>0</v>
      </c>
      <c r="I260">
        <v>6031.26</v>
      </c>
      <c r="J260">
        <v>6060.44</v>
      </c>
      <c r="K260">
        <v>6060.68</v>
      </c>
      <c r="L260">
        <v>6031.26</v>
      </c>
      <c r="M260" t="s">
        <v>184</v>
      </c>
      <c r="N260">
        <v>-0.49</v>
      </c>
      <c r="O260" t="s">
        <v>512</v>
      </c>
    </row>
    <row r="261" spans="1:15">
      <c r="A261">
        <v>2018</v>
      </c>
      <c r="B261" s="2" t="str">
        <f t="shared" si="8"/>
        <v>September</v>
      </c>
      <c r="C261" s="5">
        <v>17</v>
      </c>
      <c r="D261" t="s">
        <v>11</v>
      </c>
      <c r="E261">
        <v>0.15840750000000001</v>
      </c>
      <c r="F261">
        <v>9.3470921052631606E-2</v>
      </c>
      <c r="G261">
        <v>35</v>
      </c>
      <c r="I261">
        <v>6028.49</v>
      </c>
      <c r="J261">
        <v>6031.78</v>
      </c>
      <c r="K261">
        <v>6051.02</v>
      </c>
      <c r="L261">
        <v>6022.46</v>
      </c>
      <c r="M261" t="s">
        <v>185</v>
      </c>
      <c r="N261">
        <v>-0.05</v>
      </c>
      <c r="O261" t="s">
        <v>513</v>
      </c>
    </row>
    <row r="262" spans="1:15">
      <c r="A262">
        <v>2018</v>
      </c>
      <c r="B262" s="2" t="str">
        <f t="shared" si="8"/>
        <v>September</v>
      </c>
      <c r="C262" s="5">
        <v>18</v>
      </c>
      <c r="D262" t="s">
        <v>11</v>
      </c>
      <c r="E262">
        <v>5.5199999999999999E-2</v>
      </c>
      <c r="F262">
        <v>5.5199999999999999E-2</v>
      </c>
      <c r="G262">
        <v>37</v>
      </c>
      <c r="I262">
        <v>5971.21</v>
      </c>
      <c r="J262">
        <v>6029.13</v>
      </c>
      <c r="K262">
        <v>6031.48</v>
      </c>
      <c r="L262">
        <v>5966.61</v>
      </c>
      <c r="M262" t="s">
        <v>186</v>
      </c>
      <c r="N262">
        <v>-0.95</v>
      </c>
      <c r="O262" t="s">
        <v>514</v>
      </c>
    </row>
    <row r="263" spans="1:15">
      <c r="A263">
        <v>2018</v>
      </c>
      <c r="B263" s="2" t="str">
        <f t="shared" si="8"/>
        <v>September</v>
      </c>
      <c r="C263" s="5">
        <v>19</v>
      </c>
      <c r="D263" t="s">
        <v>11</v>
      </c>
      <c r="E263">
        <v>8.4321739130434781E-2</v>
      </c>
      <c r="F263">
        <v>8.4321739130434781E-2</v>
      </c>
      <c r="G263">
        <v>41</v>
      </c>
      <c r="I263">
        <v>5974.75</v>
      </c>
      <c r="J263">
        <v>5971.97</v>
      </c>
      <c r="K263">
        <v>5985.43</v>
      </c>
      <c r="L263">
        <v>5963.24</v>
      </c>
      <c r="M263" t="s">
        <v>187</v>
      </c>
      <c r="N263">
        <v>0.06</v>
      </c>
      <c r="O263" t="s">
        <v>515</v>
      </c>
    </row>
    <row r="264" spans="1:15">
      <c r="A264">
        <v>2018</v>
      </c>
      <c r="B264" s="2" t="str">
        <f t="shared" si="8"/>
        <v>September</v>
      </c>
      <c r="C264" s="5">
        <v>20</v>
      </c>
      <c r="D264" t="s">
        <v>11</v>
      </c>
      <c r="E264">
        <v>0.1188282608695652</v>
      </c>
      <c r="F264">
        <v>0.1188282608695652</v>
      </c>
      <c r="G264">
        <v>41</v>
      </c>
      <c r="I264">
        <v>5922.18</v>
      </c>
      <c r="J264">
        <v>5984.01</v>
      </c>
      <c r="K264">
        <v>5984.53</v>
      </c>
      <c r="L264">
        <v>5917.52</v>
      </c>
      <c r="M264" t="s">
        <v>188</v>
      </c>
      <c r="N264">
        <v>-0.88</v>
      </c>
      <c r="O264" t="s">
        <v>516</v>
      </c>
    </row>
    <row r="265" spans="1:15">
      <c r="A265">
        <v>2018</v>
      </c>
      <c r="B265" s="2" t="str">
        <f t="shared" si="8"/>
        <v>September</v>
      </c>
      <c r="C265" s="5">
        <v>21</v>
      </c>
      <c r="D265" t="s">
        <v>11</v>
      </c>
      <c r="E265">
        <v>0.10783333333333329</v>
      </c>
      <c r="F265">
        <v>0.10783333333333329</v>
      </c>
      <c r="G265">
        <v>39</v>
      </c>
      <c r="I265">
        <v>5904.9</v>
      </c>
      <c r="J265">
        <v>5925.85</v>
      </c>
      <c r="K265">
        <v>5926.97</v>
      </c>
      <c r="L265">
        <v>5888.36</v>
      </c>
      <c r="M265" t="s">
        <v>189</v>
      </c>
      <c r="N265">
        <v>-0.28999999999999998</v>
      </c>
      <c r="O265" t="s">
        <v>517</v>
      </c>
    </row>
    <row r="266" spans="1:15">
      <c r="A266">
        <v>2018</v>
      </c>
      <c r="B266" s="2" t="str">
        <f t="shared" si="8"/>
        <v>September</v>
      </c>
      <c r="C266" s="5">
        <v>22</v>
      </c>
      <c r="D266" t="s">
        <v>254</v>
      </c>
      <c r="E266">
        <v>0.1177636363636364</v>
      </c>
      <c r="F266">
        <v>0.1177636363636364</v>
      </c>
      <c r="G266">
        <v>19</v>
      </c>
      <c r="I266">
        <v>5904.9</v>
      </c>
      <c r="J266">
        <v>5925.85</v>
      </c>
      <c r="K266">
        <v>5926.97</v>
      </c>
      <c r="L266">
        <v>5888.36</v>
      </c>
      <c r="M266" t="s">
        <v>189</v>
      </c>
      <c r="N266">
        <v>-0.28999999999999998</v>
      </c>
      <c r="O266" t="s">
        <v>518</v>
      </c>
    </row>
    <row r="267" spans="1:15">
      <c r="A267">
        <v>2018</v>
      </c>
      <c r="B267" s="2" t="str">
        <f t="shared" si="8"/>
        <v>September</v>
      </c>
      <c r="C267" s="5">
        <v>23</v>
      </c>
      <c r="D267" t="s">
        <v>254</v>
      </c>
      <c r="E267">
        <v>0</v>
      </c>
      <c r="F267">
        <v>0</v>
      </c>
      <c r="G267">
        <v>1</v>
      </c>
      <c r="I267">
        <v>5904.9</v>
      </c>
      <c r="J267">
        <v>5925.85</v>
      </c>
      <c r="K267">
        <v>5926.97</v>
      </c>
      <c r="L267">
        <v>5888.36</v>
      </c>
      <c r="M267" t="s">
        <v>189</v>
      </c>
      <c r="N267">
        <v>-0.28999999999999998</v>
      </c>
      <c r="O267" t="s">
        <v>519</v>
      </c>
    </row>
    <row r="268" spans="1:15">
      <c r="A268">
        <v>2018</v>
      </c>
      <c r="B268" s="2" t="str">
        <f t="shared" si="8"/>
        <v>September</v>
      </c>
      <c r="C268" s="5">
        <v>24</v>
      </c>
      <c r="D268" t="s">
        <v>254</v>
      </c>
      <c r="E268">
        <v>-3.5869565217391312E-2</v>
      </c>
      <c r="F268">
        <v>-3.5869565217391312E-2</v>
      </c>
      <c r="G268">
        <v>18</v>
      </c>
      <c r="I268">
        <v>5904.9</v>
      </c>
      <c r="J268">
        <v>5925.85</v>
      </c>
      <c r="K268">
        <v>5926.97</v>
      </c>
      <c r="L268">
        <v>5888.36</v>
      </c>
      <c r="M268" t="s">
        <v>189</v>
      </c>
      <c r="N268">
        <v>-0.28999999999999998</v>
      </c>
      <c r="O268" t="s">
        <v>520</v>
      </c>
    </row>
    <row r="269" spans="1:15">
      <c r="A269">
        <v>2018</v>
      </c>
      <c r="B269" s="2" t="str">
        <f t="shared" si="8"/>
        <v>September</v>
      </c>
      <c r="C269" s="5">
        <v>25</v>
      </c>
      <c r="D269" t="s">
        <v>11</v>
      </c>
      <c r="E269">
        <v>0.18182978723404261</v>
      </c>
      <c r="F269">
        <v>6.5930964595071917E-2</v>
      </c>
      <c r="G269">
        <v>44</v>
      </c>
      <c r="I269">
        <v>5833.58</v>
      </c>
      <c r="J269">
        <v>5903.67</v>
      </c>
      <c r="K269">
        <v>5904.9</v>
      </c>
      <c r="L269">
        <v>5832.93</v>
      </c>
      <c r="M269" t="s">
        <v>190</v>
      </c>
      <c r="N269">
        <v>-1.21</v>
      </c>
      <c r="O269" t="s">
        <v>521</v>
      </c>
    </row>
    <row r="270" spans="1:15">
      <c r="A270">
        <v>2018</v>
      </c>
      <c r="B270" s="2" t="str">
        <f t="shared" si="8"/>
        <v>September</v>
      </c>
      <c r="C270" s="5">
        <v>26</v>
      </c>
      <c r="D270" t="s">
        <v>11</v>
      </c>
      <c r="E270">
        <v>0.13053863636363641</v>
      </c>
      <c r="F270">
        <v>0.13053863636363641</v>
      </c>
      <c r="G270">
        <v>39</v>
      </c>
      <c r="I270">
        <v>5887.52</v>
      </c>
      <c r="J270">
        <v>5833.32</v>
      </c>
      <c r="K270">
        <v>5892.86</v>
      </c>
      <c r="L270">
        <v>5832.33</v>
      </c>
      <c r="M270" t="s">
        <v>191</v>
      </c>
      <c r="N270">
        <v>0.92</v>
      </c>
      <c r="O270" t="s">
        <v>522</v>
      </c>
    </row>
    <row r="271" spans="1:15">
      <c r="A271">
        <v>2018</v>
      </c>
      <c r="B271" s="2" t="str">
        <f t="shared" si="8"/>
        <v>September</v>
      </c>
      <c r="C271" s="5">
        <v>27</v>
      </c>
      <c r="D271" t="s">
        <v>11</v>
      </c>
      <c r="E271">
        <v>0.12364375</v>
      </c>
      <c r="F271">
        <v>0.12364375</v>
      </c>
      <c r="G271">
        <v>44</v>
      </c>
      <c r="I271">
        <v>5869.31</v>
      </c>
      <c r="J271">
        <v>5887.51</v>
      </c>
      <c r="K271">
        <v>5890.61</v>
      </c>
      <c r="L271">
        <v>5869.31</v>
      </c>
      <c r="M271" t="s">
        <v>192</v>
      </c>
      <c r="N271">
        <v>-0.31</v>
      </c>
      <c r="O271" t="s">
        <v>523</v>
      </c>
    </row>
    <row r="272" spans="1:15">
      <c r="A272">
        <v>2018</v>
      </c>
      <c r="B272" s="2" t="str">
        <f t="shared" si="8"/>
        <v>September</v>
      </c>
      <c r="C272" s="5">
        <v>28</v>
      </c>
      <c r="D272" t="s">
        <v>11</v>
      </c>
      <c r="E272">
        <v>0.19286976744186049</v>
      </c>
      <c r="F272">
        <v>0.19286976744186049</v>
      </c>
      <c r="G272">
        <v>38</v>
      </c>
      <c r="I272">
        <v>5862.18</v>
      </c>
      <c r="J272">
        <v>5870.22</v>
      </c>
      <c r="K272">
        <v>5886.67</v>
      </c>
      <c r="L272">
        <v>5852.22</v>
      </c>
      <c r="M272" t="s">
        <v>193</v>
      </c>
      <c r="N272">
        <v>-0.12</v>
      </c>
      <c r="O272" t="s">
        <v>524</v>
      </c>
    </row>
    <row r="273" spans="1:15">
      <c r="A273">
        <v>2018</v>
      </c>
      <c r="B273" s="2" t="str">
        <f t="shared" si="8"/>
        <v>September</v>
      </c>
      <c r="C273" s="5">
        <v>29</v>
      </c>
      <c r="D273" t="s">
        <v>254</v>
      </c>
      <c r="E273">
        <v>9.0930434782608704E-2</v>
      </c>
      <c r="F273">
        <v>9.0930434782608704E-2</v>
      </c>
      <c r="G273">
        <v>20</v>
      </c>
      <c r="I273">
        <v>5862.18</v>
      </c>
      <c r="J273">
        <v>5870.22</v>
      </c>
      <c r="K273">
        <v>5886.67</v>
      </c>
      <c r="L273">
        <v>5852.22</v>
      </c>
      <c r="M273" t="s">
        <v>193</v>
      </c>
      <c r="N273">
        <v>-0.12</v>
      </c>
      <c r="O273" t="s">
        <v>525</v>
      </c>
    </row>
    <row r="274" spans="1:15">
      <c r="A274">
        <v>2018</v>
      </c>
      <c r="B274" s="2" t="str">
        <f t="shared" si="8"/>
        <v>September</v>
      </c>
      <c r="C274" s="5">
        <v>30</v>
      </c>
      <c r="D274" t="s">
        <v>254</v>
      </c>
      <c r="E274">
        <v>0</v>
      </c>
      <c r="F274">
        <v>0</v>
      </c>
      <c r="G274">
        <v>0</v>
      </c>
      <c r="I274">
        <v>5862.18</v>
      </c>
      <c r="J274">
        <v>5870.22</v>
      </c>
      <c r="K274">
        <v>5886.67</v>
      </c>
      <c r="L274">
        <v>5852.22</v>
      </c>
      <c r="M274" t="s">
        <v>193</v>
      </c>
      <c r="N274">
        <v>-0.12</v>
      </c>
      <c r="O274" t="s">
        <v>526</v>
      </c>
    </row>
    <row r="275" spans="1:15">
      <c r="A275">
        <v>2018</v>
      </c>
      <c r="B275" s="2" t="s">
        <v>194</v>
      </c>
      <c r="C275" s="4">
        <v>1</v>
      </c>
      <c r="D275" s="4" t="s">
        <v>11</v>
      </c>
      <c r="E275">
        <v>0.21948799999999991</v>
      </c>
      <c r="F275">
        <f>AVERAGE(E273:E275)</f>
        <v>0.10347281159420287</v>
      </c>
      <c r="G275">
        <v>46</v>
      </c>
      <c r="I275">
        <v>5817.54</v>
      </c>
      <c r="J275">
        <v>5860.17</v>
      </c>
      <c r="K275">
        <v>5863.03</v>
      </c>
      <c r="L275">
        <v>5806.93</v>
      </c>
      <c r="M275" t="s">
        <v>195</v>
      </c>
      <c r="N275">
        <v>-0.76</v>
      </c>
      <c r="O275" t="s">
        <v>527</v>
      </c>
    </row>
    <row r="276" spans="1:15">
      <c r="A276">
        <v>2018</v>
      </c>
      <c r="B276" s="2" t="str">
        <f>B275</f>
        <v>October</v>
      </c>
      <c r="C276" s="4">
        <v>2</v>
      </c>
      <c r="D276" s="4" t="s">
        <v>11</v>
      </c>
      <c r="E276">
        <v>9.8330909090909094E-2</v>
      </c>
      <c r="F276">
        <v>9.8330909090909094E-2</v>
      </c>
      <c r="G276">
        <v>50</v>
      </c>
      <c r="I276">
        <v>5807.74</v>
      </c>
      <c r="J276">
        <v>5818.12</v>
      </c>
      <c r="K276">
        <v>5824</v>
      </c>
      <c r="L276">
        <v>5804.45</v>
      </c>
      <c r="M276" t="s">
        <v>196</v>
      </c>
      <c r="N276">
        <v>-0.17</v>
      </c>
      <c r="O276" t="s">
        <v>528</v>
      </c>
    </row>
    <row r="277" spans="1:15">
      <c r="A277">
        <v>2018</v>
      </c>
      <c r="B277" s="2" t="str">
        <f t="shared" ref="B277:B305" si="9">B276</f>
        <v>October</v>
      </c>
      <c r="C277" s="4">
        <v>3</v>
      </c>
      <c r="D277" s="4" t="s">
        <v>11</v>
      </c>
      <c r="E277">
        <v>0.1239217391304348</v>
      </c>
      <c r="F277">
        <v>0.1239217391304348</v>
      </c>
      <c r="G277">
        <v>40</v>
      </c>
      <c r="I277">
        <v>5813.83</v>
      </c>
      <c r="J277">
        <v>5805.35</v>
      </c>
      <c r="K277">
        <v>5820.33</v>
      </c>
      <c r="L277">
        <v>5792.11</v>
      </c>
      <c r="M277" t="s">
        <v>197</v>
      </c>
      <c r="N277">
        <v>0.1</v>
      </c>
      <c r="O277" t="s">
        <v>529</v>
      </c>
    </row>
    <row r="278" spans="1:15">
      <c r="A278">
        <v>2018</v>
      </c>
      <c r="B278" s="2" t="str">
        <f t="shared" si="9"/>
        <v>October</v>
      </c>
      <c r="C278" s="4">
        <v>4</v>
      </c>
      <c r="D278" s="4" t="s">
        <v>11</v>
      </c>
      <c r="E278">
        <v>4.9590740740740741E-2</v>
      </c>
      <c r="F278">
        <v>4.9590740740740741E-2</v>
      </c>
      <c r="G278">
        <v>45</v>
      </c>
      <c r="I278">
        <v>5835.6</v>
      </c>
      <c r="J278">
        <v>5821.63</v>
      </c>
      <c r="K278">
        <v>5842.97</v>
      </c>
      <c r="L278">
        <v>5813.83</v>
      </c>
      <c r="M278" t="s">
        <v>198</v>
      </c>
      <c r="N278">
        <v>0.37</v>
      </c>
      <c r="O278" t="s">
        <v>530</v>
      </c>
    </row>
    <row r="279" spans="1:15">
      <c r="A279">
        <v>2018</v>
      </c>
      <c r="B279" s="2" t="str">
        <f t="shared" si="9"/>
        <v>October</v>
      </c>
      <c r="C279" s="4">
        <v>5</v>
      </c>
      <c r="D279" s="4" t="s">
        <v>11</v>
      </c>
      <c r="E279">
        <v>7.2407547169811334E-2</v>
      </c>
      <c r="F279">
        <v>7.2407547169811334E-2</v>
      </c>
      <c r="G279">
        <v>45</v>
      </c>
      <c r="I279">
        <v>5883.77</v>
      </c>
      <c r="J279">
        <v>5835.33</v>
      </c>
      <c r="K279">
        <v>5884.91</v>
      </c>
      <c r="L279">
        <v>5835.33</v>
      </c>
      <c r="M279" t="s">
        <v>199</v>
      </c>
      <c r="N279">
        <v>0.83</v>
      </c>
      <c r="O279" t="s">
        <v>531</v>
      </c>
    </row>
    <row r="280" spans="1:15">
      <c r="A280">
        <v>2018</v>
      </c>
      <c r="B280" s="2" t="str">
        <f t="shared" si="9"/>
        <v>October</v>
      </c>
      <c r="C280" s="4">
        <v>6</v>
      </c>
      <c r="D280" s="4" t="s">
        <v>254</v>
      </c>
      <c r="E280">
        <v>4.1995833333333323E-2</v>
      </c>
      <c r="F280">
        <v>4.1995833333333323E-2</v>
      </c>
      <c r="G280">
        <v>20</v>
      </c>
      <c r="I280">
        <v>5883.77</v>
      </c>
      <c r="J280">
        <v>5835.33</v>
      </c>
      <c r="K280">
        <v>5884.91</v>
      </c>
      <c r="L280">
        <v>5835.33</v>
      </c>
      <c r="M280" t="s">
        <v>199</v>
      </c>
      <c r="N280">
        <v>0.83</v>
      </c>
      <c r="O280" t="s">
        <v>532</v>
      </c>
    </row>
    <row r="281" spans="1:15">
      <c r="A281">
        <v>2018</v>
      </c>
      <c r="B281" s="2" t="str">
        <f t="shared" si="9"/>
        <v>October</v>
      </c>
      <c r="C281" s="4">
        <v>7</v>
      </c>
      <c r="D281" s="4" t="s">
        <v>254</v>
      </c>
      <c r="E281">
        <v>0</v>
      </c>
      <c r="F281">
        <v>0</v>
      </c>
      <c r="G281">
        <v>0</v>
      </c>
      <c r="I281">
        <v>5883.77</v>
      </c>
      <c r="J281">
        <v>5835.33</v>
      </c>
      <c r="K281">
        <v>5884.91</v>
      </c>
      <c r="L281">
        <v>5835.33</v>
      </c>
      <c r="M281" t="s">
        <v>199</v>
      </c>
      <c r="N281">
        <v>0.83</v>
      </c>
      <c r="O281" t="s">
        <v>533</v>
      </c>
    </row>
    <row r="282" spans="1:15">
      <c r="A282">
        <v>2018</v>
      </c>
      <c r="B282" s="2" t="str">
        <f t="shared" si="9"/>
        <v>October</v>
      </c>
      <c r="C282" s="4">
        <v>8</v>
      </c>
      <c r="D282" s="4" t="s">
        <v>11</v>
      </c>
      <c r="E282">
        <v>0.16022195121951219</v>
      </c>
      <c r="F282">
        <v>6.7405928184281802E-2</v>
      </c>
      <c r="G282">
        <v>39</v>
      </c>
      <c r="I282">
        <v>5908.06</v>
      </c>
      <c r="J282">
        <v>5912.93</v>
      </c>
      <c r="K282">
        <v>5922.42</v>
      </c>
      <c r="L282">
        <v>5908.06</v>
      </c>
      <c r="M282" t="s">
        <v>169</v>
      </c>
      <c r="N282">
        <v>0.41</v>
      </c>
      <c r="O282" t="s">
        <v>534</v>
      </c>
    </row>
    <row r="283" spans="1:15">
      <c r="A283">
        <v>2018</v>
      </c>
      <c r="B283" s="2" t="str">
        <f t="shared" si="9"/>
        <v>October</v>
      </c>
      <c r="C283" s="4">
        <v>9</v>
      </c>
      <c r="D283" s="4" t="s">
        <v>11</v>
      </c>
      <c r="E283">
        <v>8.9275000000000007E-2</v>
      </c>
      <c r="F283">
        <v>8.9275000000000007E-2</v>
      </c>
      <c r="G283">
        <v>29</v>
      </c>
      <c r="I283">
        <v>5880.38</v>
      </c>
      <c r="J283">
        <v>5918.51</v>
      </c>
      <c r="K283">
        <v>5925.7</v>
      </c>
      <c r="L283">
        <v>5880.38</v>
      </c>
      <c r="M283" t="s">
        <v>200</v>
      </c>
      <c r="N283">
        <v>-0.47</v>
      </c>
      <c r="O283" t="s">
        <v>535</v>
      </c>
    </row>
    <row r="284" spans="1:15">
      <c r="A284">
        <v>2018</v>
      </c>
      <c r="B284" s="2" t="str">
        <f t="shared" si="9"/>
        <v>October</v>
      </c>
      <c r="C284" s="4">
        <v>10</v>
      </c>
      <c r="D284" s="4" t="s">
        <v>11</v>
      </c>
      <c r="E284">
        <v>0.1203229166666667</v>
      </c>
      <c r="F284">
        <v>0.1203229166666667</v>
      </c>
      <c r="G284">
        <v>47</v>
      </c>
      <c r="I284">
        <v>5872.02</v>
      </c>
      <c r="J284">
        <v>5880.46</v>
      </c>
      <c r="K284">
        <v>5894.44</v>
      </c>
      <c r="L284">
        <v>5865.55</v>
      </c>
      <c r="M284" t="s">
        <v>201</v>
      </c>
      <c r="N284">
        <v>-0.14000000000000001</v>
      </c>
      <c r="O284" t="s">
        <v>536</v>
      </c>
    </row>
    <row r="285" spans="1:15">
      <c r="A285">
        <v>2018</v>
      </c>
      <c r="B285" s="2" t="str">
        <f t="shared" si="9"/>
        <v>October</v>
      </c>
      <c r="C285" s="4">
        <v>11</v>
      </c>
      <c r="D285" s="4" t="s">
        <v>11</v>
      </c>
      <c r="E285">
        <v>0.13665217391304349</v>
      </c>
      <c r="F285">
        <v>0.13665217391304349</v>
      </c>
      <c r="G285">
        <v>44</v>
      </c>
      <c r="I285">
        <v>5838.48</v>
      </c>
      <c r="J285">
        <v>5872.36</v>
      </c>
      <c r="K285">
        <v>5876.25</v>
      </c>
      <c r="L285">
        <v>5836.52</v>
      </c>
      <c r="M285" t="s">
        <v>202</v>
      </c>
      <c r="N285">
        <v>-0.56999999999999995</v>
      </c>
      <c r="O285" t="s">
        <v>537</v>
      </c>
    </row>
    <row r="286" spans="1:15">
      <c r="A286">
        <v>2018</v>
      </c>
      <c r="B286" s="2" t="str">
        <f t="shared" si="9"/>
        <v>October</v>
      </c>
      <c r="C286" s="4">
        <v>12</v>
      </c>
      <c r="D286" s="4" t="s">
        <v>11</v>
      </c>
      <c r="E286">
        <v>9.7273333333333351E-2</v>
      </c>
      <c r="F286">
        <v>9.7273333333333351E-2</v>
      </c>
      <c r="G286">
        <v>39</v>
      </c>
      <c r="I286">
        <v>5815.03</v>
      </c>
      <c r="J286">
        <v>5838.87</v>
      </c>
      <c r="K286">
        <v>5842.22</v>
      </c>
      <c r="L286">
        <v>5812.21</v>
      </c>
      <c r="M286" t="s">
        <v>203</v>
      </c>
      <c r="N286">
        <v>-0.4</v>
      </c>
      <c r="O286" t="s">
        <v>538</v>
      </c>
    </row>
    <row r="287" spans="1:15">
      <c r="A287">
        <v>2018</v>
      </c>
      <c r="B287" s="2" t="str">
        <f t="shared" si="9"/>
        <v>October</v>
      </c>
      <c r="C287" s="4">
        <v>13</v>
      </c>
      <c r="D287" s="4" t="s">
        <v>254</v>
      </c>
      <c r="E287">
        <v>0.21604999999999999</v>
      </c>
      <c r="F287">
        <v>0.21604999999999999</v>
      </c>
      <c r="G287">
        <v>23</v>
      </c>
      <c r="I287">
        <v>5815.03</v>
      </c>
      <c r="J287">
        <v>5838.87</v>
      </c>
      <c r="K287">
        <v>5842.22</v>
      </c>
      <c r="L287">
        <v>5812.21</v>
      </c>
      <c r="M287" t="s">
        <v>203</v>
      </c>
      <c r="N287">
        <v>-0.4</v>
      </c>
      <c r="O287" t="s">
        <v>539</v>
      </c>
    </row>
    <row r="288" spans="1:15">
      <c r="A288">
        <v>2018</v>
      </c>
      <c r="B288" s="2" t="str">
        <f t="shared" si="9"/>
        <v>October</v>
      </c>
      <c r="C288" s="4">
        <v>14</v>
      </c>
      <c r="D288" s="4" t="s">
        <v>254</v>
      </c>
      <c r="E288">
        <v>0</v>
      </c>
      <c r="F288">
        <v>0</v>
      </c>
      <c r="G288">
        <v>1</v>
      </c>
      <c r="I288">
        <v>5815.03</v>
      </c>
      <c r="J288">
        <v>5838.87</v>
      </c>
      <c r="K288">
        <v>5842.22</v>
      </c>
      <c r="L288">
        <v>5812.21</v>
      </c>
      <c r="M288" t="s">
        <v>203</v>
      </c>
      <c r="N288">
        <v>-0.4</v>
      </c>
      <c r="O288" t="s">
        <v>540</v>
      </c>
    </row>
    <row r="289" spans="1:15">
      <c r="A289">
        <v>2018</v>
      </c>
      <c r="B289" s="2" t="str">
        <f t="shared" si="9"/>
        <v>October</v>
      </c>
      <c r="C289" s="4">
        <v>15</v>
      </c>
      <c r="D289" s="4" t="s">
        <v>11</v>
      </c>
      <c r="E289">
        <v>0.1048756097560976</v>
      </c>
      <c r="F289">
        <v>0.10697520325203252</v>
      </c>
      <c r="G289">
        <v>38</v>
      </c>
      <c r="I289">
        <v>5774.37</v>
      </c>
      <c r="J289">
        <v>5815.33</v>
      </c>
      <c r="K289">
        <v>5822.61</v>
      </c>
      <c r="L289">
        <v>5771.47</v>
      </c>
      <c r="M289" t="s">
        <v>204</v>
      </c>
      <c r="N289">
        <v>-0.7</v>
      </c>
      <c r="O289" t="s">
        <v>541</v>
      </c>
    </row>
    <row r="290" spans="1:15">
      <c r="A290">
        <v>2018</v>
      </c>
      <c r="B290" s="2" t="str">
        <f t="shared" si="9"/>
        <v>October</v>
      </c>
      <c r="C290" s="4">
        <v>16</v>
      </c>
      <c r="D290" s="4" t="s">
        <v>11</v>
      </c>
      <c r="E290">
        <v>0.20327954545454549</v>
      </c>
      <c r="F290">
        <v>0.20327954545454549</v>
      </c>
      <c r="G290">
        <v>42</v>
      </c>
      <c r="I290">
        <v>5796.02</v>
      </c>
      <c r="J290">
        <v>5786.1</v>
      </c>
      <c r="K290">
        <v>5801.29</v>
      </c>
      <c r="L290">
        <v>5772.78</v>
      </c>
      <c r="M290" t="s">
        <v>205</v>
      </c>
      <c r="N290">
        <v>0.37</v>
      </c>
      <c r="O290" t="s">
        <v>542</v>
      </c>
    </row>
    <row r="291" spans="1:15">
      <c r="A291">
        <v>2018</v>
      </c>
      <c r="B291" s="2" t="str">
        <f t="shared" si="9"/>
        <v>October</v>
      </c>
      <c r="C291" s="4">
        <v>17</v>
      </c>
      <c r="D291" s="4" t="s">
        <v>11</v>
      </c>
      <c r="E291">
        <v>2.8405405405405398E-2</v>
      </c>
      <c r="F291">
        <v>2.8405405405405398E-2</v>
      </c>
      <c r="G291">
        <v>30</v>
      </c>
      <c r="I291">
        <v>5776.75</v>
      </c>
      <c r="J291">
        <v>5801.16</v>
      </c>
      <c r="K291">
        <v>5823.11</v>
      </c>
      <c r="L291">
        <v>5776.75</v>
      </c>
      <c r="M291" t="s">
        <v>206</v>
      </c>
      <c r="N291">
        <v>-0.33</v>
      </c>
      <c r="O291" t="s">
        <v>543</v>
      </c>
    </row>
    <row r="292" spans="1:15">
      <c r="A292">
        <v>2018</v>
      </c>
      <c r="B292" s="2" t="str">
        <f t="shared" si="9"/>
        <v>October</v>
      </c>
      <c r="C292" s="4">
        <v>18</v>
      </c>
      <c r="D292" s="4" t="s">
        <v>11</v>
      </c>
      <c r="E292">
        <v>0.1037222222222222</v>
      </c>
      <c r="F292">
        <v>0.1037222222222222</v>
      </c>
      <c r="G292">
        <v>39</v>
      </c>
      <c r="I292">
        <v>5778.37</v>
      </c>
      <c r="J292">
        <v>5786.9</v>
      </c>
      <c r="K292">
        <v>5792.49</v>
      </c>
      <c r="L292">
        <v>5776.75</v>
      </c>
      <c r="M292" t="s">
        <v>207</v>
      </c>
      <c r="N292">
        <v>0.03</v>
      </c>
      <c r="O292" t="s">
        <v>544</v>
      </c>
    </row>
    <row r="293" spans="1:15">
      <c r="A293">
        <v>2018</v>
      </c>
      <c r="B293" s="2" t="str">
        <f t="shared" si="9"/>
        <v>October</v>
      </c>
      <c r="C293" s="4">
        <v>19</v>
      </c>
      <c r="D293" s="4" t="s">
        <v>11</v>
      </c>
      <c r="E293">
        <v>8.9544186046511612E-2</v>
      </c>
      <c r="F293">
        <v>8.9544186046511612E-2</v>
      </c>
      <c r="G293">
        <v>39</v>
      </c>
      <c r="I293">
        <v>5761.09</v>
      </c>
      <c r="J293">
        <v>5778.4</v>
      </c>
      <c r="K293">
        <v>5778.52</v>
      </c>
      <c r="L293">
        <v>5761.09</v>
      </c>
      <c r="M293" t="s">
        <v>208</v>
      </c>
      <c r="N293">
        <v>-0.3</v>
      </c>
      <c r="O293" t="s">
        <v>545</v>
      </c>
    </row>
    <row r="294" spans="1:15">
      <c r="A294">
        <v>2018</v>
      </c>
      <c r="B294" s="2" t="str">
        <f t="shared" si="9"/>
        <v>October</v>
      </c>
      <c r="C294" s="4">
        <v>20</v>
      </c>
      <c r="D294" s="4" t="s">
        <v>254</v>
      </c>
      <c r="E294">
        <v>7.4485714285714294E-2</v>
      </c>
      <c r="F294">
        <v>7.4485714285714294E-2</v>
      </c>
      <c r="G294">
        <v>16</v>
      </c>
      <c r="I294">
        <v>5761.09</v>
      </c>
      <c r="J294">
        <v>5778.4</v>
      </c>
      <c r="K294">
        <v>5778.52</v>
      </c>
      <c r="L294">
        <v>5761.09</v>
      </c>
      <c r="M294" t="s">
        <v>208</v>
      </c>
      <c r="N294">
        <v>-0.3</v>
      </c>
      <c r="O294" t="s">
        <v>546</v>
      </c>
    </row>
    <row r="295" spans="1:15">
      <c r="A295">
        <v>2018</v>
      </c>
      <c r="B295" s="2" t="str">
        <f t="shared" si="9"/>
        <v>October</v>
      </c>
      <c r="C295" s="4">
        <v>21</v>
      </c>
      <c r="D295" s="4" t="s">
        <v>254</v>
      </c>
      <c r="E295">
        <v>0.28594999999999998</v>
      </c>
      <c r="F295">
        <v>0.28594999999999998</v>
      </c>
      <c r="G295">
        <v>2</v>
      </c>
      <c r="I295">
        <v>5761.09</v>
      </c>
      <c r="J295">
        <v>5778.4</v>
      </c>
      <c r="K295">
        <v>5778.52</v>
      </c>
      <c r="L295">
        <v>5761.09</v>
      </c>
      <c r="M295" t="s">
        <v>208</v>
      </c>
      <c r="N295">
        <v>-0.3</v>
      </c>
      <c r="O295" t="s">
        <v>547</v>
      </c>
    </row>
    <row r="296" spans="1:15">
      <c r="A296">
        <v>2018</v>
      </c>
      <c r="B296" s="2" t="str">
        <f t="shared" si="9"/>
        <v>October</v>
      </c>
      <c r="C296" s="4">
        <v>22</v>
      </c>
      <c r="D296" s="4" t="s">
        <v>11</v>
      </c>
      <c r="E296">
        <v>6.5011363636363631E-2</v>
      </c>
      <c r="F296">
        <v>0.14181569264069263</v>
      </c>
      <c r="G296">
        <v>36</v>
      </c>
      <c r="I296">
        <v>5766</v>
      </c>
      <c r="J296">
        <v>5758.78</v>
      </c>
      <c r="K296">
        <v>5772.62</v>
      </c>
      <c r="L296">
        <v>5758.78</v>
      </c>
      <c r="M296" t="s">
        <v>209</v>
      </c>
      <c r="N296">
        <v>0.09</v>
      </c>
      <c r="O296" t="s">
        <v>548</v>
      </c>
    </row>
    <row r="297" spans="1:15">
      <c r="A297">
        <v>2018</v>
      </c>
      <c r="B297" s="2" t="str">
        <f t="shared" si="9"/>
        <v>October</v>
      </c>
      <c r="C297" s="4">
        <v>23</v>
      </c>
      <c r="D297" s="4" t="s">
        <v>11</v>
      </c>
      <c r="E297">
        <v>8.7531578947368419E-2</v>
      </c>
      <c r="F297">
        <v>8.7531578947368419E-2</v>
      </c>
      <c r="G297">
        <v>32</v>
      </c>
      <c r="I297">
        <v>5770.52</v>
      </c>
      <c r="J297">
        <v>5769.76</v>
      </c>
      <c r="K297">
        <v>5776.32</v>
      </c>
      <c r="L297">
        <v>5762.94</v>
      </c>
      <c r="M297" t="s">
        <v>210</v>
      </c>
      <c r="N297">
        <v>0.08</v>
      </c>
      <c r="O297" t="s">
        <v>549</v>
      </c>
    </row>
    <row r="298" spans="1:15">
      <c r="A298">
        <v>2018</v>
      </c>
      <c r="B298" s="2" t="str">
        <f>B297</f>
        <v>October</v>
      </c>
      <c r="C298" s="4">
        <v>24</v>
      </c>
      <c r="D298" s="4" t="s">
        <v>254</v>
      </c>
      <c r="E298">
        <v>8.0026923076923079E-2</v>
      </c>
      <c r="F298">
        <v>8.0026923076923079E-2</v>
      </c>
      <c r="G298">
        <v>21</v>
      </c>
      <c r="I298">
        <v>5770.52</v>
      </c>
      <c r="J298">
        <v>5769.76</v>
      </c>
      <c r="K298">
        <v>5776.32</v>
      </c>
      <c r="L298">
        <v>5762.94</v>
      </c>
      <c r="M298" t="s">
        <v>210</v>
      </c>
      <c r="N298">
        <v>0.08</v>
      </c>
      <c r="O298" t="s">
        <v>550</v>
      </c>
    </row>
    <row r="299" spans="1:15">
      <c r="A299">
        <v>2018</v>
      </c>
      <c r="B299" s="2" t="str">
        <f t="shared" si="9"/>
        <v>October</v>
      </c>
      <c r="C299" s="4">
        <v>25</v>
      </c>
      <c r="D299" s="4" t="s">
        <v>11</v>
      </c>
      <c r="E299">
        <v>0.1597095238095238</v>
      </c>
      <c r="F299">
        <v>0.11986822344322344</v>
      </c>
      <c r="G299">
        <v>40</v>
      </c>
      <c r="I299">
        <v>5768.54</v>
      </c>
      <c r="J299">
        <v>5772.06</v>
      </c>
      <c r="K299">
        <v>5779.24</v>
      </c>
      <c r="L299">
        <v>5758.01</v>
      </c>
      <c r="M299" t="s">
        <v>211</v>
      </c>
      <c r="N299">
        <v>-0.03</v>
      </c>
      <c r="O299" t="s">
        <v>551</v>
      </c>
    </row>
    <row r="300" spans="1:15">
      <c r="A300">
        <v>2018</v>
      </c>
      <c r="B300" s="2" t="str">
        <f t="shared" si="9"/>
        <v>October</v>
      </c>
      <c r="C300" s="4">
        <v>26</v>
      </c>
      <c r="D300" s="4" t="s">
        <v>11</v>
      </c>
      <c r="E300">
        <v>0.16142244897959179</v>
      </c>
      <c r="F300">
        <v>0.16142244897959179</v>
      </c>
      <c r="G300">
        <v>44</v>
      </c>
      <c r="I300">
        <v>5831.96</v>
      </c>
      <c r="J300">
        <v>5770.98</v>
      </c>
      <c r="K300">
        <v>5846.24</v>
      </c>
      <c r="L300">
        <v>5768.54</v>
      </c>
      <c r="M300" t="s">
        <v>212</v>
      </c>
      <c r="N300">
        <v>1.1000000000000001</v>
      </c>
      <c r="O300" t="s">
        <v>552</v>
      </c>
    </row>
    <row r="301" spans="1:15">
      <c r="A301">
        <v>2018</v>
      </c>
      <c r="B301" s="2" t="str">
        <f t="shared" si="9"/>
        <v>October</v>
      </c>
      <c r="C301" s="4">
        <v>27</v>
      </c>
      <c r="D301" s="4" t="s">
        <v>254</v>
      </c>
      <c r="E301">
        <v>0.17216999999999999</v>
      </c>
      <c r="F301">
        <v>0.17216999999999999</v>
      </c>
      <c r="G301">
        <v>19</v>
      </c>
      <c r="I301">
        <v>5831.96</v>
      </c>
      <c r="J301">
        <v>5770.98</v>
      </c>
      <c r="K301">
        <v>5846.24</v>
      </c>
      <c r="L301">
        <v>5768.54</v>
      </c>
      <c r="M301" t="s">
        <v>212</v>
      </c>
      <c r="N301">
        <v>1.1000000000000001</v>
      </c>
      <c r="O301" t="s">
        <v>553</v>
      </c>
    </row>
    <row r="302" spans="1:15">
      <c r="A302">
        <v>2018</v>
      </c>
      <c r="B302" s="2" t="str">
        <f t="shared" si="9"/>
        <v>October</v>
      </c>
      <c r="C302" s="4">
        <v>28</v>
      </c>
      <c r="D302" s="4" t="s">
        <v>254</v>
      </c>
      <c r="E302">
        <v>-0.62490000000000001</v>
      </c>
      <c r="F302">
        <v>-0.62490000000000001</v>
      </c>
      <c r="G302">
        <v>0</v>
      </c>
      <c r="I302">
        <v>5831.96</v>
      </c>
      <c r="J302">
        <v>5770.98</v>
      </c>
      <c r="K302">
        <v>5846.24</v>
      </c>
      <c r="L302">
        <v>5768.54</v>
      </c>
      <c r="M302" t="s">
        <v>212</v>
      </c>
      <c r="N302">
        <v>1.1000000000000001</v>
      </c>
      <c r="O302" t="s">
        <v>554</v>
      </c>
    </row>
    <row r="303" spans="1:15">
      <c r="A303">
        <v>2018</v>
      </c>
      <c r="B303" s="2" t="str">
        <f t="shared" si="9"/>
        <v>October</v>
      </c>
      <c r="C303" s="4">
        <v>29</v>
      </c>
      <c r="D303" s="4" t="s">
        <v>11</v>
      </c>
      <c r="E303">
        <v>7.7130000000000004E-2</v>
      </c>
      <c r="F303">
        <v>-0.12520000000000001</v>
      </c>
      <c r="G303">
        <v>37</v>
      </c>
      <c r="I303">
        <v>5944.18</v>
      </c>
      <c r="J303">
        <v>5869.76</v>
      </c>
      <c r="K303">
        <v>5952.89</v>
      </c>
      <c r="L303">
        <v>5831.96</v>
      </c>
      <c r="M303" t="s">
        <v>213</v>
      </c>
      <c r="N303">
        <v>1.92</v>
      </c>
      <c r="O303" t="s">
        <v>555</v>
      </c>
    </row>
    <row r="304" spans="1:15">
      <c r="A304">
        <v>2018</v>
      </c>
      <c r="B304" s="2" t="str">
        <f t="shared" si="9"/>
        <v>October</v>
      </c>
      <c r="C304" s="4">
        <v>30</v>
      </c>
      <c r="D304" s="4" t="s">
        <v>11</v>
      </c>
      <c r="E304">
        <v>0.174221875</v>
      </c>
      <c r="F304">
        <v>0.174221875</v>
      </c>
      <c r="G304">
        <v>29</v>
      </c>
      <c r="I304">
        <v>5964.32</v>
      </c>
      <c r="J304">
        <v>5962.07</v>
      </c>
      <c r="K304">
        <v>6000.81</v>
      </c>
      <c r="L304">
        <v>5944.18</v>
      </c>
      <c r="M304" t="s">
        <v>214</v>
      </c>
      <c r="N304">
        <v>0.34</v>
      </c>
      <c r="O304" t="s">
        <v>556</v>
      </c>
    </row>
    <row r="305" spans="1:15">
      <c r="A305">
        <v>2018</v>
      </c>
      <c r="B305" s="2" t="str">
        <f t="shared" si="9"/>
        <v>October</v>
      </c>
      <c r="C305" s="4">
        <v>31</v>
      </c>
      <c r="D305" s="4" t="s">
        <v>11</v>
      </c>
      <c r="E305">
        <v>9.7884615384615403E-2</v>
      </c>
      <c r="F305">
        <v>9.7884615384615403E-2</v>
      </c>
      <c r="G305">
        <v>34</v>
      </c>
      <c r="I305">
        <v>5953.47</v>
      </c>
      <c r="J305">
        <v>5966.28</v>
      </c>
      <c r="K305">
        <v>5968.06</v>
      </c>
      <c r="L305">
        <v>5921.31</v>
      </c>
      <c r="M305" t="s">
        <v>215</v>
      </c>
      <c r="N305">
        <v>-0.18</v>
      </c>
      <c r="O305" t="s">
        <v>557</v>
      </c>
    </row>
    <row r="306" spans="1:15">
      <c r="A306">
        <v>2018</v>
      </c>
      <c r="B306" s="2" t="s">
        <v>216</v>
      </c>
      <c r="C306" s="5">
        <v>1</v>
      </c>
      <c r="D306" t="s">
        <v>11</v>
      </c>
      <c r="E306">
        <v>7.4683720930232539E-2</v>
      </c>
      <c r="F306">
        <v>7.4683720930232539E-2</v>
      </c>
      <c r="G306">
        <v>34</v>
      </c>
      <c r="I306">
        <v>6114.13</v>
      </c>
      <c r="J306">
        <v>5952.44</v>
      </c>
      <c r="K306">
        <v>6122.82</v>
      </c>
      <c r="L306">
        <v>5952.44</v>
      </c>
      <c r="M306" t="s">
        <v>217</v>
      </c>
      <c r="N306">
        <v>2.7</v>
      </c>
      <c r="O306" t="s">
        <v>558</v>
      </c>
    </row>
    <row r="307" spans="1:15">
      <c r="A307">
        <v>2018</v>
      </c>
      <c r="B307" s="2" t="str">
        <f>B306</f>
        <v>November</v>
      </c>
      <c r="C307" s="5">
        <v>2</v>
      </c>
      <c r="D307" t="s">
        <v>11</v>
      </c>
      <c r="E307">
        <v>0.16236530612244901</v>
      </c>
      <c r="F307">
        <v>0.16236530612244901</v>
      </c>
      <c r="G307">
        <v>46</v>
      </c>
      <c r="I307">
        <v>6092.21</v>
      </c>
      <c r="J307">
        <v>6136.53</v>
      </c>
      <c r="K307">
        <v>6168.02</v>
      </c>
      <c r="L307">
        <v>6083.71</v>
      </c>
      <c r="M307" t="s">
        <v>218</v>
      </c>
      <c r="N307">
        <v>-0.36</v>
      </c>
      <c r="O307" t="s">
        <v>559</v>
      </c>
    </row>
    <row r="308" spans="1:15">
      <c r="A308">
        <v>2018</v>
      </c>
      <c r="B308" s="2" t="str">
        <f t="shared" ref="B308:B335" si="10">B307</f>
        <v>November</v>
      </c>
      <c r="C308" s="5">
        <v>3</v>
      </c>
      <c r="D308" t="s">
        <v>254</v>
      </c>
      <c r="E308">
        <v>7.7176470588235287E-3</v>
      </c>
      <c r="F308">
        <v>7.7176470588235287E-3</v>
      </c>
      <c r="G308">
        <v>14</v>
      </c>
      <c r="I308">
        <v>6092.21</v>
      </c>
      <c r="J308">
        <v>6136.53</v>
      </c>
      <c r="K308">
        <v>6168.02</v>
      </c>
      <c r="L308">
        <v>6083.71</v>
      </c>
      <c r="M308" t="s">
        <v>218</v>
      </c>
      <c r="N308">
        <v>-0.36</v>
      </c>
      <c r="O308" t="s">
        <v>560</v>
      </c>
    </row>
    <row r="309" spans="1:15">
      <c r="A309">
        <v>2018</v>
      </c>
      <c r="B309" s="2" t="str">
        <f t="shared" si="10"/>
        <v>November</v>
      </c>
      <c r="C309" s="5">
        <v>4</v>
      </c>
      <c r="D309" t="s">
        <v>254</v>
      </c>
      <c r="E309">
        <v>-0.25</v>
      </c>
      <c r="F309">
        <v>-0.25</v>
      </c>
      <c r="G309">
        <v>0</v>
      </c>
      <c r="I309">
        <v>6092.21</v>
      </c>
      <c r="J309">
        <v>6136.53</v>
      </c>
      <c r="K309">
        <v>6168.02</v>
      </c>
      <c r="L309">
        <v>6083.71</v>
      </c>
      <c r="M309" t="s">
        <v>218</v>
      </c>
      <c r="N309">
        <v>-0.36</v>
      </c>
      <c r="O309" t="s">
        <v>561</v>
      </c>
    </row>
    <row r="310" spans="1:15">
      <c r="A310">
        <v>2018</v>
      </c>
      <c r="B310" s="2" t="str">
        <f t="shared" si="10"/>
        <v>November</v>
      </c>
      <c r="C310" s="5">
        <v>5</v>
      </c>
      <c r="D310" t="s">
        <v>11</v>
      </c>
      <c r="E310">
        <v>0.23089714285714291</v>
      </c>
      <c r="F310">
        <v>-3.7950700280111882E-3</v>
      </c>
      <c r="G310">
        <v>32</v>
      </c>
      <c r="I310">
        <v>6062.09</v>
      </c>
      <c r="J310">
        <v>6099.13</v>
      </c>
      <c r="K310">
        <v>6106.48</v>
      </c>
      <c r="L310">
        <v>6062.09</v>
      </c>
      <c r="M310" t="s">
        <v>219</v>
      </c>
      <c r="N310">
        <v>-0.49</v>
      </c>
      <c r="O310" t="s">
        <v>562</v>
      </c>
    </row>
    <row r="311" spans="1:15">
      <c r="A311">
        <v>2018</v>
      </c>
      <c r="B311" s="2" t="str">
        <f t="shared" si="10"/>
        <v>November</v>
      </c>
      <c r="C311" s="5">
        <v>6</v>
      </c>
      <c r="D311" t="s">
        <v>254</v>
      </c>
      <c r="E311">
        <v>0.1002475</v>
      </c>
      <c r="F311">
        <v>0.1002475</v>
      </c>
      <c r="G311">
        <v>34</v>
      </c>
      <c r="I311">
        <v>6062.09</v>
      </c>
      <c r="J311">
        <v>6099.13</v>
      </c>
      <c r="K311">
        <v>6106.48</v>
      </c>
      <c r="L311">
        <v>6062.09</v>
      </c>
      <c r="M311" t="s">
        <v>219</v>
      </c>
      <c r="N311">
        <v>-0.49</v>
      </c>
      <c r="O311" t="s">
        <v>563</v>
      </c>
    </row>
    <row r="312" spans="1:15">
      <c r="A312">
        <v>2018</v>
      </c>
      <c r="B312" s="2" t="str">
        <f t="shared" si="10"/>
        <v>November</v>
      </c>
      <c r="C312" s="5">
        <v>7</v>
      </c>
      <c r="D312" t="s">
        <v>11</v>
      </c>
      <c r="E312">
        <v>0.1098045454545455</v>
      </c>
      <c r="F312">
        <v>0.10502602272727275</v>
      </c>
      <c r="G312">
        <v>40</v>
      </c>
      <c r="I312">
        <v>5987.21</v>
      </c>
      <c r="J312">
        <v>6061.46</v>
      </c>
      <c r="K312">
        <v>6062.86</v>
      </c>
      <c r="L312">
        <v>5978.1</v>
      </c>
      <c r="M312" t="s">
        <v>220</v>
      </c>
      <c r="N312">
        <v>-1.24</v>
      </c>
      <c r="O312" t="s">
        <v>564</v>
      </c>
    </row>
    <row r="313" spans="1:15">
      <c r="A313">
        <v>2018</v>
      </c>
      <c r="B313" s="2" t="str">
        <f t="shared" si="10"/>
        <v>November</v>
      </c>
      <c r="C313" s="5">
        <v>8</v>
      </c>
      <c r="D313" t="s">
        <v>11</v>
      </c>
      <c r="E313">
        <v>0.1813113636363636</v>
      </c>
      <c r="F313">
        <v>0.1813113636363636</v>
      </c>
      <c r="G313">
        <v>42</v>
      </c>
      <c r="I313">
        <v>5930.59</v>
      </c>
      <c r="J313">
        <v>5988.7</v>
      </c>
      <c r="K313">
        <v>5988.96</v>
      </c>
      <c r="L313">
        <v>5925.84</v>
      </c>
      <c r="M313" t="s">
        <v>221</v>
      </c>
      <c r="N313">
        <v>-0.95</v>
      </c>
      <c r="O313" t="s">
        <v>565</v>
      </c>
    </row>
    <row r="314" spans="1:15">
      <c r="A314">
        <v>2018</v>
      </c>
      <c r="B314" s="2" t="str">
        <f t="shared" si="10"/>
        <v>November</v>
      </c>
      <c r="C314" s="5">
        <v>9</v>
      </c>
      <c r="D314" t="s">
        <v>11</v>
      </c>
      <c r="E314">
        <v>7.3209302325581385E-2</v>
      </c>
      <c r="F314">
        <v>7.3209302325581385E-2</v>
      </c>
      <c r="G314">
        <v>38</v>
      </c>
      <c r="I314">
        <v>5978.63</v>
      </c>
      <c r="J314">
        <v>5926.67</v>
      </c>
      <c r="K314">
        <v>5993.95</v>
      </c>
      <c r="L314">
        <v>5921.55</v>
      </c>
      <c r="M314" t="s">
        <v>222</v>
      </c>
      <c r="N314">
        <v>0.81</v>
      </c>
      <c r="O314" t="s">
        <v>566</v>
      </c>
    </row>
    <row r="315" spans="1:15">
      <c r="A315">
        <v>2018</v>
      </c>
      <c r="B315" s="2" t="str">
        <f t="shared" si="10"/>
        <v>November</v>
      </c>
      <c r="C315" s="5">
        <v>10</v>
      </c>
      <c r="D315" t="s">
        <v>254</v>
      </c>
      <c r="E315">
        <v>1.8881249999999999E-2</v>
      </c>
      <c r="F315">
        <v>1.8881249999999999E-2</v>
      </c>
      <c r="G315">
        <v>13</v>
      </c>
      <c r="I315">
        <v>5978.63</v>
      </c>
      <c r="J315">
        <v>5926.67</v>
      </c>
      <c r="K315">
        <v>5993.95</v>
      </c>
      <c r="L315">
        <v>5921.55</v>
      </c>
      <c r="M315" t="s">
        <v>222</v>
      </c>
      <c r="N315">
        <v>0.81</v>
      </c>
      <c r="O315" t="s">
        <v>567</v>
      </c>
    </row>
    <row r="316" spans="1:15">
      <c r="A316">
        <v>2018</v>
      </c>
      <c r="B316" s="2" t="str">
        <f t="shared" si="10"/>
        <v>November</v>
      </c>
      <c r="C316" s="5">
        <v>11</v>
      </c>
      <c r="D316" t="s">
        <v>254</v>
      </c>
      <c r="E316">
        <v>0</v>
      </c>
      <c r="F316">
        <v>0</v>
      </c>
      <c r="G316">
        <v>0</v>
      </c>
      <c r="I316">
        <v>5978.63</v>
      </c>
      <c r="J316">
        <v>5926.67</v>
      </c>
      <c r="K316">
        <v>5993.95</v>
      </c>
      <c r="L316">
        <v>5921.55</v>
      </c>
      <c r="M316" t="s">
        <v>222</v>
      </c>
      <c r="N316">
        <v>0.81</v>
      </c>
      <c r="O316" t="s">
        <v>568</v>
      </c>
    </row>
    <row r="317" spans="1:15">
      <c r="A317">
        <v>2018</v>
      </c>
      <c r="B317" s="2" t="str">
        <f t="shared" si="10"/>
        <v>November</v>
      </c>
      <c r="C317" s="5">
        <v>12</v>
      </c>
      <c r="D317" t="s">
        <v>11</v>
      </c>
      <c r="E317">
        <v>0.14654594594594589</v>
      </c>
      <c r="F317">
        <v>5.5142398648648623E-2</v>
      </c>
      <c r="G317">
        <v>33</v>
      </c>
      <c r="I317">
        <v>5980.94</v>
      </c>
      <c r="J317">
        <v>5971.45</v>
      </c>
      <c r="K317">
        <v>5982.15</v>
      </c>
      <c r="L317">
        <v>5935.6</v>
      </c>
      <c r="M317" t="s">
        <v>223</v>
      </c>
      <c r="N317">
        <v>0.04</v>
      </c>
      <c r="O317" t="s">
        <v>569</v>
      </c>
    </row>
    <row r="318" spans="1:15">
      <c r="A318">
        <v>2018</v>
      </c>
      <c r="B318" s="2" t="str">
        <f t="shared" si="10"/>
        <v>November</v>
      </c>
      <c r="C318" s="5">
        <v>13</v>
      </c>
      <c r="D318" t="s">
        <v>11</v>
      </c>
      <c r="E318">
        <v>0.13727727272727269</v>
      </c>
      <c r="F318">
        <v>0.13727727272727269</v>
      </c>
      <c r="G318">
        <v>40</v>
      </c>
      <c r="I318">
        <v>5993.54</v>
      </c>
      <c r="J318">
        <v>5979.38</v>
      </c>
      <c r="K318">
        <v>6000.14</v>
      </c>
      <c r="L318">
        <v>5974.45</v>
      </c>
      <c r="M318" t="s">
        <v>224</v>
      </c>
      <c r="N318">
        <v>0.21</v>
      </c>
      <c r="O318" t="s">
        <v>570</v>
      </c>
    </row>
    <row r="319" spans="1:15">
      <c r="A319">
        <v>2018</v>
      </c>
      <c r="B319" s="2" t="str">
        <f t="shared" si="10"/>
        <v>November</v>
      </c>
      <c r="C319" s="5">
        <v>14</v>
      </c>
      <c r="D319" t="s">
        <v>11</v>
      </c>
      <c r="E319">
        <v>9.3453125000000012E-2</v>
      </c>
      <c r="F319">
        <v>9.3453125000000012E-2</v>
      </c>
      <c r="G319">
        <v>26</v>
      </c>
      <c r="I319">
        <v>5947.36</v>
      </c>
      <c r="J319">
        <v>5965.66</v>
      </c>
      <c r="K319">
        <v>5993.54</v>
      </c>
      <c r="L319">
        <v>5930.39</v>
      </c>
      <c r="M319" t="s">
        <v>225</v>
      </c>
      <c r="N319">
        <v>-0.77</v>
      </c>
      <c r="O319" t="s">
        <v>571</v>
      </c>
    </row>
    <row r="320" spans="1:15">
      <c r="A320">
        <v>2018</v>
      </c>
      <c r="B320" s="2" t="str">
        <f t="shared" si="10"/>
        <v>November</v>
      </c>
      <c r="C320" s="5">
        <v>15</v>
      </c>
      <c r="D320" t="s">
        <v>11</v>
      </c>
      <c r="E320">
        <v>0.17769375000000001</v>
      </c>
      <c r="F320">
        <v>0.17769375000000001</v>
      </c>
      <c r="G320">
        <v>31</v>
      </c>
      <c r="I320">
        <v>5967.34</v>
      </c>
      <c r="J320">
        <v>5947.73</v>
      </c>
      <c r="K320">
        <v>5971.3</v>
      </c>
      <c r="L320">
        <v>5945.57</v>
      </c>
      <c r="M320" t="s">
        <v>226</v>
      </c>
      <c r="N320">
        <v>0.34</v>
      </c>
      <c r="O320" t="s">
        <v>572</v>
      </c>
    </row>
    <row r="321" spans="1:15">
      <c r="A321">
        <v>2018</v>
      </c>
      <c r="B321" s="2" t="str">
        <f t="shared" si="10"/>
        <v>November</v>
      </c>
      <c r="C321" s="5">
        <v>16</v>
      </c>
      <c r="D321" t="s">
        <v>11</v>
      </c>
      <c r="E321">
        <v>0.18753265306122449</v>
      </c>
      <c r="F321">
        <v>0.18753265306122449</v>
      </c>
      <c r="G321">
        <v>44</v>
      </c>
      <c r="I321">
        <v>5955.43</v>
      </c>
      <c r="J321">
        <v>5968.86</v>
      </c>
      <c r="K321">
        <v>5980.28</v>
      </c>
      <c r="L321">
        <v>5955.43</v>
      </c>
      <c r="M321" t="s">
        <v>227</v>
      </c>
      <c r="N321">
        <v>-0.2</v>
      </c>
      <c r="O321" t="s">
        <v>573</v>
      </c>
    </row>
    <row r="322" spans="1:15">
      <c r="A322">
        <v>2018</v>
      </c>
      <c r="B322" s="2" t="str">
        <f t="shared" si="10"/>
        <v>November</v>
      </c>
      <c r="C322" s="5">
        <v>17</v>
      </c>
      <c r="D322" t="s">
        <v>254</v>
      </c>
      <c r="E322">
        <v>9.7493333333333335E-2</v>
      </c>
      <c r="F322">
        <v>9.7493333333333335E-2</v>
      </c>
      <c r="G322">
        <v>13</v>
      </c>
      <c r="I322">
        <v>5955.43</v>
      </c>
      <c r="J322">
        <v>5968.86</v>
      </c>
      <c r="K322">
        <v>5980.28</v>
      </c>
      <c r="L322">
        <v>5955.43</v>
      </c>
      <c r="M322" t="s">
        <v>227</v>
      </c>
      <c r="N322">
        <v>-0.2</v>
      </c>
      <c r="O322" t="s">
        <v>574</v>
      </c>
    </row>
    <row r="323" spans="1:15">
      <c r="A323">
        <v>2018</v>
      </c>
      <c r="B323" s="2" t="str">
        <f t="shared" si="10"/>
        <v>November</v>
      </c>
      <c r="C323" s="5">
        <v>18</v>
      </c>
      <c r="D323" t="s">
        <v>254</v>
      </c>
      <c r="E323">
        <v>0</v>
      </c>
      <c r="F323">
        <v>0</v>
      </c>
      <c r="G323">
        <v>0</v>
      </c>
      <c r="I323">
        <v>5955.43</v>
      </c>
      <c r="J323">
        <v>5968.86</v>
      </c>
      <c r="K323">
        <v>5980.28</v>
      </c>
      <c r="L323">
        <v>5955.43</v>
      </c>
      <c r="M323" t="s">
        <v>227</v>
      </c>
      <c r="N323">
        <v>-0.2</v>
      </c>
      <c r="O323" t="s">
        <v>575</v>
      </c>
    </row>
    <row r="324" spans="1:15">
      <c r="A324">
        <v>2018</v>
      </c>
      <c r="B324" s="2" t="str">
        <f t="shared" si="10"/>
        <v>November</v>
      </c>
      <c r="C324" s="5">
        <v>19</v>
      </c>
      <c r="D324" t="s">
        <v>11</v>
      </c>
      <c r="E324">
        <v>0.25358666666666668</v>
      </c>
      <c r="F324">
        <v>0.11702666666666667</v>
      </c>
      <c r="G324">
        <v>27</v>
      </c>
      <c r="I324">
        <v>5947.9</v>
      </c>
      <c r="J324">
        <v>5952.23</v>
      </c>
      <c r="K324">
        <v>5960.59</v>
      </c>
      <c r="L324">
        <v>5947.9</v>
      </c>
      <c r="M324" t="s">
        <v>228</v>
      </c>
      <c r="N324">
        <v>-0.13</v>
      </c>
      <c r="O324" t="s">
        <v>576</v>
      </c>
    </row>
    <row r="325" spans="1:15">
      <c r="A325">
        <v>2018</v>
      </c>
      <c r="B325" s="2" t="str">
        <f t="shared" si="10"/>
        <v>November</v>
      </c>
      <c r="C325" s="5">
        <v>20</v>
      </c>
      <c r="D325" t="s">
        <v>254</v>
      </c>
      <c r="E325">
        <v>0.18554000000000001</v>
      </c>
      <c r="F325">
        <v>0.18554000000000001</v>
      </c>
      <c r="G325">
        <v>17</v>
      </c>
      <c r="I325">
        <v>5947.9</v>
      </c>
      <c r="J325">
        <v>5952.23</v>
      </c>
      <c r="K325">
        <v>5960.59</v>
      </c>
      <c r="L325">
        <v>5947.9</v>
      </c>
      <c r="M325" t="s">
        <v>228</v>
      </c>
      <c r="N325">
        <v>-0.13</v>
      </c>
      <c r="O325" t="s">
        <v>577</v>
      </c>
    </row>
    <row r="326" spans="1:15">
      <c r="A326">
        <v>2018</v>
      </c>
      <c r="B326" s="2" t="str">
        <f t="shared" si="10"/>
        <v>November</v>
      </c>
      <c r="C326" s="5">
        <v>21</v>
      </c>
      <c r="D326" t="s">
        <v>11</v>
      </c>
      <c r="E326">
        <v>0.1470594594594595</v>
      </c>
      <c r="F326">
        <v>0.16629972972972976</v>
      </c>
      <c r="G326">
        <v>32</v>
      </c>
      <c r="I326">
        <v>5950.19</v>
      </c>
      <c r="J326">
        <v>5948.38</v>
      </c>
      <c r="K326">
        <v>5957.32</v>
      </c>
      <c r="L326">
        <v>5943.6</v>
      </c>
      <c r="M326" t="s">
        <v>191</v>
      </c>
      <c r="N326">
        <v>0.04</v>
      </c>
      <c r="O326" t="s">
        <v>578</v>
      </c>
    </row>
    <row r="327" spans="1:15">
      <c r="A327">
        <v>2018</v>
      </c>
      <c r="B327" s="2" t="str">
        <f t="shared" si="10"/>
        <v>November</v>
      </c>
      <c r="C327" s="5">
        <v>22</v>
      </c>
      <c r="D327" t="s">
        <v>254</v>
      </c>
      <c r="E327">
        <v>0.1059285714285714</v>
      </c>
      <c r="F327">
        <v>0.1059285714285714</v>
      </c>
      <c r="G327">
        <v>18</v>
      </c>
      <c r="I327">
        <v>5950.19</v>
      </c>
      <c r="J327">
        <v>5948.38</v>
      </c>
      <c r="K327">
        <v>5957.32</v>
      </c>
      <c r="L327">
        <v>5943.6</v>
      </c>
      <c r="M327" t="s">
        <v>191</v>
      </c>
      <c r="N327">
        <v>0.04</v>
      </c>
      <c r="O327" t="s">
        <v>579</v>
      </c>
    </row>
    <row r="328" spans="1:15">
      <c r="A328">
        <v>2018</v>
      </c>
      <c r="B328" s="2" t="str">
        <f t="shared" si="10"/>
        <v>November</v>
      </c>
      <c r="C328" s="5">
        <v>23</v>
      </c>
      <c r="D328" t="s">
        <v>11</v>
      </c>
      <c r="E328">
        <v>1.319767441860465E-2</v>
      </c>
      <c r="F328">
        <v>5.9563122923588022E-2</v>
      </c>
      <c r="G328">
        <v>35</v>
      </c>
      <c r="I328">
        <v>5929.98</v>
      </c>
      <c r="J328">
        <v>5942.25</v>
      </c>
      <c r="K328">
        <v>5947.29</v>
      </c>
      <c r="L328">
        <v>5929.35</v>
      </c>
      <c r="M328" t="s">
        <v>229</v>
      </c>
      <c r="N328">
        <v>-0.34</v>
      </c>
      <c r="O328" t="s">
        <v>580</v>
      </c>
    </row>
    <row r="329" spans="1:15">
      <c r="A329">
        <v>2018</v>
      </c>
      <c r="B329" s="2" t="str">
        <f t="shared" si="10"/>
        <v>November</v>
      </c>
      <c r="C329" s="5">
        <v>24</v>
      </c>
      <c r="D329" t="s">
        <v>254</v>
      </c>
      <c r="E329">
        <v>5.6810526315789478E-2</v>
      </c>
      <c r="F329">
        <v>5.6810526315789478E-2</v>
      </c>
      <c r="G329">
        <v>15</v>
      </c>
      <c r="I329">
        <v>5929.98</v>
      </c>
      <c r="J329">
        <v>5942.25</v>
      </c>
      <c r="K329">
        <v>5947.29</v>
      </c>
      <c r="L329">
        <v>5929.35</v>
      </c>
      <c r="M329" t="s">
        <v>229</v>
      </c>
      <c r="N329">
        <v>-0.34</v>
      </c>
      <c r="O329" t="s">
        <v>581</v>
      </c>
    </row>
    <row r="330" spans="1:15">
      <c r="A330">
        <v>2018</v>
      </c>
      <c r="B330" s="2" t="str">
        <f t="shared" si="10"/>
        <v>November</v>
      </c>
      <c r="C330" s="5">
        <v>25</v>
      </c>
      <c r="D330" t="s">
        <v>254</v>
      </c>
      <c r="E330">
        <v>0</v>
      </c>
      <c r="F330">
        <v>0</v>
      </c>
      <c r="G330">
        <v>1</v>
      </c>
      <c r="I330">
        <v>5929.98</v>
      </c>
      <c r="J330">
        <v>5942.25</v>
      </c>
      <c r="K330">
        <v>5947.29</v>
      </c>
      <c r="L330">
        <v>5929.35</v>
      </c>
      <c r="M330" t="s">
        <v>229</v>
      </c>
      <c r="N330">
        <v>-0.34</v>
      </c>
      <c r="O330" t="s">
        <v>582</v>
      </c>
    </row>
    <row r="331" spans="1:15">
      <c r="A331">
        <v>2018</v>
      </c>
      <c r="B331" s="2" t="str">
        <f t="shared" si="10"/>
        <v>November</v>
      </c>
      <c r="C331" s="5">
        <v>26</v>
      </c>
      <c r="D331" t="s">
        <v>11</v>
      </c>
      <c r="E331">
        <v>6.2508333333333332E-2</v>
      </c>
      <c r="F331">
        <v>3.9772953216374272E-2</v>
      </c>
      <c r="G331">
        <v>31</v>
      </c>
      <c r="I331">
        <v>5943.07</v>
      </c>
      <c r="J331">
        <v>5937.06</v>
      </c>
      <c r="K331">
        <v>5954.65</v>
      </c>
      <c r="L331">
        <v>5929.98</v>
      </c>
      <c r="M331" t="s">
        <v>230</v>
      </c>
      <c r="N331">
        <v>0.22</v>
      </c>
      <c r="O331" t="s">
        <v>583</v>
      </c>
    </row>
    <row r="332" spans="1:15">
      <c r="A332">
        <v>2018</v>
      </c>
      <c r="B332" s="2" t="str">
        <f t="shared" si="10"/>
        <v>November</v>
      </c>
      <c r="C332" s="5">
        <v>27</v>
      </c>
      <c r="D332" t="s">
        <v>11</v>
      </c>
      <c r="E332">
        <v>8.6688888888888885E-2</v>
      </c>
      <c r="F332">
        <v>8.6688888888888885E-2</v>
      </c>
      <c r="G332">
        <v>30</v>
      </c>
      <c r="I332">
        <v>5971.41</v>
      </c>
      <c r="J332">
        <v>5947.93</v>
      </c>
      <c r="K332">
        <v>5977.86</v>
      </c>
      <c r="L332">
        <v>5943.07</v>
      </c>
      <c r="M332" t="s">
        <v>82</v>
      </c>
      <c r="N332">
        <v>0.48</v>
      </c>
      <c r="O332" t="s">
        <v>584</v>
      </c>
    </row>
    <row r="333" spans="1:15">
      <c r="A333">
        <v>2018</v>
      </c>
      <c r="B333" s="2" t="str">
        <f t="shared" si="10"/>
        <v>November</v>
      </c>
      <c r="C333" s="5">
        <v>28</v>
      </c>
      <c r="D333" t="s">
        <v>11</v>
      </c>
      <c r="E333">
        <v>0.1512289473684211</v>
      </c>
      <c r="F333">
        <v>0.1512289473684211</v>
      </c>
      <c r="G333">
        <v>34</v>
      </c>
      <c r="I333">
        <v>5981.16</v>
      </c>
      <c r="J333">
        <v>5971.24</v>
      </c>
      <c r="K333">
        <v>5999.51</v>
      </c>
      <c r="L333">
        <v>5971.24</v>
      </c>
      <c r="M333" t="s">
        <v>222</v>
      </c>
      <c r="N333">
        <v>0.16</v>
      </c>
      <c r="O333" t="s">
        <v>585</v>
      </c>
    </row>
    <row r="334" spans="1:15">
      <c r="A334">
        <v>2018</v>
      </c>
      <c r="B334" s="2" t="str">
        <f t="shared" si="10"/>
        <v>November</v>
      </c>
      <c r="C334" s="5">
        <v>29</v>
      </c>
      <c r="D334" t="s">
        <v>11</v>
      </c>
      <c r="E334">
        <v>7.7740000000000004E-2</v>
      </c>
      <c r="F334">
        <v>7.7740000000000004E-2</v>
      </c>
      <c r="G334">
        <v>33</v>
      </c>
      <c r="I334">
        <v>5992.7</v>
      </c>
      <c r="J334">
        <v>5981.97</v>
      </c>
      <c r="K334">
        <v>6006.48</v>
      </c>
      <c r="L334">
        <v>5981.16</v>
      </c>
      <c r="M334" t="s">
        <v>231</v>
      </c>
      <c r="N334">
        <v>0.19</v>
      </c>
      <c r="O334" t="s">
        <v>586</v>
      </c>
    </row>
    <row r="335" spans="1:15">
      <c r="A335">
        <v>2018</v>
      </c>
      <c r="B335" s="2" t="str">
        <f t="shared" si="10"/>
        <v>November</v>
      </c>
      <c r="C335" s="5">
        <v>30</v>
      </c>
      <c r="D335" t="s">
        <v>11</v>
      </c>
      <c r="E335">
        <v>0.19437567567567571</v>
      </c>
      <c r="F335">
        <v>0.19437567567567571</v>
      </c>
      <c r="G335">
        <v>34</v>
      </c>
      <c r="I335">
        <v>5992.7</v>
      </c>
      <c r="J335">
        <v>5992.15</v>
      </c>
      <c r="K335">
        <v>6006.48</v>
      </c>
      <c r="L335">
        <v>5981.16</v>
      </c>
      <c r="M335" t="s">
        <v>232</v>
      </c>
      <c r="N335">
        <v>0</v>
      </c>
      <c r="O335" t="s">
        <v>587</v>
      </c>
    </row>
    <row r="336" spans="1:15">
      <c r="A336">
        <v>2018</v>
      </c>
      <c r="B336" s="2" t="s">
        <v>233</v>
      </c>
      <c r="C336" s="5">
        <v>1</v>
      </c>
      <c r="D336" t="s">
        <v>254</v>
      </c>
      <c r="E336">
        <v>4.6085714285714278E-2</v>
      </c>
      <c r="F336">
        <v>4.6085714285714278E-2</v>
      </c>
      <c r="G336">
        <v>18</v>
      </c>
      <c r="I336">
        <v>5992.7</v>
      </c>
      <c r="J336">
        <v>5992.15</v>
      </c>
      <c r="K336">
        <v>6006.48</v>
      </c>
      <c r="L336">
        <v>5981.16</v>
      </c>
      <c r="M336" t="s">
        <v>232</v>
      </c>
      <c r="N336">
        <v>0</v>
      </c>
      <c r="O336" t="s">
        <v>588</v>
      </c>
    </row>
    <row r="337" spans="1:15">
      <c r="A337">
        <v>2018</v>
      </c>
      <c r="B337" s="2" t="str">
        <f>B336</f>
        <v>December</v>
      </c>
      <c r="C337" s="5">
        <v>2</v>
      </c>
      <c r="D337" t="s">
        <v>254</v>
      </c>
      <c r="E337">
        <v>0</v>
      </c>
      <c r="F337">
        <v>0</v>
      </c>
      <c r="G337">
        <v>1</v>
      </c>
      <c r="I337">
        <v>5992.7</v>
      </c>
      <c r="J337">
        <v>5992.15</v>
      </c>
      <c r="K337">
        <v>6006.48</v>
      </c>
      <c r="L337">
        <v>5981.16</v>
      </c>
      <c r="M337" t="s">
        <v>232</v>
      </c>
      <c r="N337">
        <v>0</v>
      </c>
      <c r="O337" t="s">
        <v>589</v>
      </c>
    </row>
    <row r="338" spans="1:15">
      <c r="A338">
        <v>2018</v>
      </c>
      <c r="B338" s="2" t="str">
        <f t="shared" ref="B338:B366" si="11">B337</f>
        <v>December</v>
      </c>
      <c r="C338" s="5">
        <v>3</v>
      </c>
      <c r="D338" t="s">
        <v>11</v>
      </c>
      <c r="E338">
        <v>0.13347500000000001</v>
      </c>
      <c r="F338">
        <v>5.985357142857143E-2</v>
      </c>
      <c r="G338">
        <v>34</v>
      </c>
      <c r="I338">
        <v>6025.2</v>
      </c>
      <c r="J338">
        <v>6018.42</v>
      </c>
      <c r="K338">
        <v>6034.55</v>
      </c>
      <c r="L338">
        <v>6014.77</v>
      </c>
      <c r="M338" t="s">
        <v>83</v>
      </c>
      <c r="N338">
        <v>0.54</v>
      </c>
      <c r="O338" t="s">
        <v>590</v>
      </c>
    </row>
    <row r="339" spans="1:15">
      <c r="A339">
        <v>2018</v>
      </c>
      <c r="B339" s="2" t="str">
        <f t="shared" si="11"/>
        <v>December</v>
      </c>
      <c r="C339" s="5">
        <v>4</v>
      </c>
      <c r="D339" t="s">
        <v>11</v>
      </c>
      <c r="E339">
        <v>3.8255882352941167E-2</v>
      </c>
      <c r="F339">
        <v>3.8255882352941167E-2</v>
      </c>
      <c r="G339">
        <v>28</v>
      </c>
      <c r="I339">
        <v>6011.68</v>
      </c>
      <c r="J339">
        <v>6025.2</v>
      </c>
      <c r="K339">
        <v>6025.2</v>
      </c>
      <c r="L339">
        <v>6001.7</v>
      </c>
      <c r="M339" t="s">
        <v>234</v>
      </c>
      <c r="N339">
        <v>-0.22</v>
      </c>
      <c r="O339" t="s">
        <v>591</v>
      </c>
    </row>
    <row r="340" spans="1:15">
      <c r="A340">
        <v>2018</v>
      </c>
      <c r="B340" s="2" t="str">
        <f t="shared" si="11"/>
        <v>December</v>
      </c>
      <c r="C340" s="5">
        <v>5</v>
      </c>
      <c r="D340" t="s">
        <v>11</v>
      </c>
      <c r="E340">
        <v>5.704444444444446E-2</v>
      </c>
      <c r="F340">
        <v>5.704444444444446E-2</v>
      </c>
      <c r="G340">
        <v>39</v>
      </c>
      <c r="I340">
        <v>5997.23</v>
      </c>
      <c r="J340">
        <v>6011.93</v>
      </c>
      <c r="K340">
        <v>6017.02</v>
      </c>
      <c r="L340">
        <v>5997.23</v>
      </c>
      <c r="M340" t="s">
        <v>171</v>
      </c>
      <c r="N340">
        <v>-0.24</v>
      </c>
      <c r="O340" t="s">
        <v>592</v>
      </c>
    </row>
    <row r="341" spans="1:15">
      <c r="A341">
        <v>2018</v>
      </c>
      <c r="B341" s="2" t="str">
        <f t="shared" si="11"/>
        <v>December</v>
      </c>
      <c r="C341" s="5">
        <v>6</v>
      </c>
      <c r="D341" t="s">
        <v>11</v>
      </c>
      <c r="E341">
        <v>0.1079208333333333</v>
      </c>
      <c r="F341">
        <v>0.1079208333333333</v>
      </c>
      <c r="G341">
        <v>37</v>
      </c>
      <c r="I341">
        <v>6032.54</v>
      </c>
      <c r="J341">
        <v>5998.97</v>
      </c>
      <c r="K341">
        <v>6035.33</v>
      </c>
      <c r="L341">
        <v>5997.23</v>
      </c>
      <c r="M341" t="s">
        <v>235</v>
      </c>
      <c r="N341">
        <v>0.59</v>
      </c>
      <c r="O341" t="s">
        <v>593</v>
      </c>
    </row>
    <row r="342" spans="1:15">
      <c r="A342">
        <v>2018</v>
      </c>
      <c r="B342" s="2" t="str">
        <f t="shared" si="11"/>
        <v>December</v>
      </c>
      <c r="C342" s="5">
        <v>7</v>
      </c>
      <c r="D342" t="s">
        <v>11</v>
      </c>
      <c r="E342">
        <v>0.10177560975609749</v>
      </c>
      <c r="F342">
        <v>0.10177560975609749</v>
      </c>
      <c r="G342">
        <v>34</v>
      </c>
      <c r="I342">
        <v>6069.22</v>
      </c>
      <c r="J342">
        <v>6032.83</v>
      </c>
      <c r="K342">
        <v>6069.22</v>
      </c>
      <c r="L342">
        <v>6031.2</v>
      </c>
      <c r="M342" t="s">
        <v>236</v>
      </c>
      <c r="N342">
        <v>0.61</v>
      </c>
      <c r="O342" t="s">
        <v>594</v>
      </c>
    </row>
    <row r="343" spans="1:15">
      <c r="A343">
        <v>2018</v>
      </c>
      <c r="B343" s="2" t="str">
        <f t="shared" si="11"/>
        <v>December</v>
      </c>
      <c r="C343" s="5">
        <v>8</v>
      </c>
      <c r="D343" t="s">
        <v>254</v>
      </c>
      <c r="E343">
        <v>2.3309090909090901E-2</v>
      </c>
      <c r="F343">
        <v>2.3309090909090901E-2</v>
      </c>
      <c r="G343">
        <v>17</v>
      </c>
      <c r="I343">
        <v>6069.22</v>
      </c>
      <c r="J343">
        <v>6032.83</v>
      </c>
      <c r="K343">
        <v>6069.22</v>
      </c>
      <c r="L343">
        <v>6031.2</v>
      </c>
      <c r="M343" t="s">
        <v>236</v>
      </c>
      <c r="N343">
        <v>0.61</v>
      </c>
      <c r="O343" t="s">
        <v>595</v>
      </c>
    </row>
    <row r="344" spans="1:15">
      <c r="A344">
        <v>2018</v>
      </c>
      <c r="B344" s="2" t="str">
        <f t="shared" si="11"/>
        <v>December</v>
      </c>
      <c r="C344" s="5">
        <v>9</v>
      </c>
      <c r="D344" t="s">
        <v>254</v>
      </c>
      <c r="E344">
        <v>0</v>
      </c>
      <c r="F344">
        <v>0</v>
      </c>
      <c r="G344">
        <v>1</v>
      </c>
      <c r="I344">
        <v>6069.22</v>
      </c>
      <c r="J344">
        <v>6032.83</v>
      </c>
      <c r="K344">
        <v>6069.22</v>
      </c>
      <c r="L344">
        <v>6031.2</v>
      </c>
      <c r="M344" t="s">
        <v>236</v>
      </c>
      <c r="N344">
        <v>0.61</v>
      </c>
      <c r="O344" t="s">
        <v>596</v>
      </c>
    </row>
    <row r="345" spans="1:15">
      <c r="A345">
        <v>2018</v>
      </c>
      <c r="B345" s="2" t="str">
        <f t="shared" si="11"/>
        <v>December</v>
      </c>
      <c r="C345" s="5">
        <v>10</v>
      </c>
      <c r="D345" t="s">
        <v>11</v>
      </c>
      <c r="E345">
        <v>0.19636666666666669</v>
      </c>
      <c r="F345">
        <v>7.3225252525252527E-2</v>
      </c>
      <c r="G345">
        <v>32</v>
      </c>
      <c r="I345">
        <v>6043.49</v>
      </c>
      <c r="J345">
        <v>6068.06</v>
      </c>
      <c r="K345">
        <v>6069.22</v>
      </c>
      <c r="L345">
        <v>6037.32</v>
      </c>
      <c r="M345" t="s">
        <v>237</v>
      </c>
      <c r="N345">
        <v>-0.42</v>
      </c>
      <c r="O345" t="s">
        <v>597</v>
      </c>
    </row>
    <row r="346" spans="1:15">
      <c r="A346">
        <v>2018</v>
      </c>
      <c r="B346" s="2" t="str">
        <f t="shared" si="11"/>
        <v>December</v>
      </c>
      <c r="C346" s="5">
        <v>11</v>
      </c>
      <c r="D346" t="s">
        <v>11</v>
      </c>
      <c r="E346">
        <v>0.15470697674418599</v>
      </c>
      <c r="F346">
        <v>0.15470697674418599</v>
      </c>
      <c r="G346">
        <v>40</v>
      </c>
      <c r="I346">
        <v>6026.26</v>
      </c>
      <c r="J346">
        <v>6042.07</v>
      </c>
      <c r="K346">
        <v>6043.49</v>
      </c>
      <c r="L346">
        <v>6026.26</v>
      </c>
      <c r="M346" t="s">
        <v>238</v>
      </c>
      <c r="N346">
        <v>-0.28999999999999998</v>
      </c>
      <c r="O346" t="s">
        <v>598</v>
      </c>
    </row>
    <row r="347" spans="1:15">
      <c r="A347">
        <v>2018</v>
      </c>
      <c r="B347" s="2" t="str">
        <f t="shared" si="11"/>
        <v>December</v>
      </c>
      <c r="C347" s="5">
        <v>12</v>
      </c>
      <c r="D347" t="s">
        <v>11</v>
      </c>
      <c r="E347">
        <v>0.13246363636363639</v>
      </c>
      <c r="F347">
        <v>0.13246363636363639</v>
      </c>
      <c r="G347">
        <v>36</v>
      </c>
      <c r="I347">
        <v>6035.27</v>
      </c>
      <c r="J347">
        <v>6026.59</v>
      </c>
      <c r="K347">
        <v>6039.94</v>
      </c>
      <c r="L347">
        <v>6020.22</v>
      </c>
      <c r="M347" t="s">
        <v>239</v>
      </c>
      <c r="N347">
        <v>0.15</v>
      </c>
      <c r="O347" t="s">
        <v>599</v>
      </c>
    </row>
    <row r="348" spans="1:15">
      <c r="A348">
        <v>2018</v>
      </c>
      <c r="B348" s="2" t="str">
        <f t="shared" si="11"/>
        <v>December</v>
      </c>
      <c r="C348" s="5">
        <v>13</v>
      </c>
      <c r="D348" t="s">
        <v>11</v>
      </c>
      <c r="E348">
        <v>0.1721760869565217</v>
      </c>
      <c r="F348">
        <v>0.1721760869565217</v>
      </c>
      <c r="G348">
        <v>40</v>
      </c>
      <c r="I348">
        <v>6060.2</v>
      </c>
      <c r="J348">
        <v>6041.76</v>
      </c>
      <c r="K348">
        <v>6068.6</v>
      </c>
      <c r="L348">
        <v>6035.27</v>
      </c>
      <c r="M348" t="s">
        <v>240</v>
      </c>
      <c r="N348">
        <v>0.41</v>
      </c>
      <c r="O348" t="s">
        <v>600</v>
      </c>
    </row>
    <row r="349" spans="1:15">
      <c r="A349">
        <v>2018</v>
      </c>
      <c r="B349" s="2" t="str">
        <f t="shared" si="11"/>
        <v>December</v>
      </c>
      <c r="C349" s="5">
        <v>14</v>
      </c>
      <c r="D349" t="s">
        <v>11</v>
      </c>
      <c r="E349">
        <v>0.129909756097561</v>
      </c>
      <c r="F349">
        <v>0.129909756097561</v>
      </c>
      <c r="G349">
        <v>34</v>
      </c>
      <c r="I349">
        <v>6062.55</v>
      </c>
      <c r="J349">
        <v>6061.33</v>
      </c>
      <c r="K349">
        <v>6082.94</v>
      </c>
      <c r="L349">
        <v>6055.51</v>
      </c>
      <c r="M349" t="s">
        <v>241</v>
      </c>
      <c r="N349">
        <v>0.04</v>
      </c>
      <c r="O349" t="s">
        <v>601</v>
      </c>
    </row>
    <row r="350" spans="1:15">
      <c r="A350">
        <v>2018</v>
      </c>
      <c r="B350" s="2" t="str">
        <f t="shared" si="11"/>
        <v>December</v>
      </c>
      <c r="C350" s="5">
        <v>15</v>
      </c>
      <c r="D350" t="s">
        <v>254</v>
      </c>
      <c r="E350">
        <v>-7.9304761904761906E-2</v>
      </c>
      <c r="F350">
        <v>-7.9304761904761906E-2</v>
      </c>
      <c r="G350">
        <v>14</v>
      </c>
      <c r="I350">
        <v>6062.55</v>
      </c>
      <c r="J350">
        <v>6061.33</v>
      </c>
      <c r="K350">
        <v>6082.94</v>
      </c>
      <c r="L350">
        <v>6055.51</v>
      </c>
      <c r="M350" t="s">
        <v>241</v>
      </c>
      <c r="N350">
        <v>0.04</v>
      </c>
      <c r="O350" t="s">
        <v>602</v>
      </c>
    </row>
    <row r="351" spans="1:15">
      <c r="A351">
        <v>2018</v>
      </c>
      <c r="B351" s="2" t="str">
        <f t="shared" si="11"/>
        <v>December</v>
      </c>
      <c r="C351" s="5">
        <v>16</v>
      </c>
      <c r="D351" t="s">
        <v>254</v>
      </c>
      <c r="E351">
        <v>4.3479999999999998E-2</v>
      </c>
      <c r="F351">
        <v>4.3479999999999998E-2</v>
      </c>
      <c r="G351">
        <v>4</v>
      </c>
      <c r="I351">
        <v>6062.55</v>
      </c>
      <c r="J351">
        <v>6061.33</v>
      </c>
      <c r="K351">
        <v>6082.94</v>
      </c>
      <c r="L351">
        <v>6055.51</v>
      </c>
      <c r="M351" t="s">
        <v>241</v>
      </c>
      <c r="N351">
        <v>0.04</v>
      </c>
      <c r="O351" t="s">
        <v>603</v>
      </c>
    </row>
    <row r="352" spans="1:15">
      <c r="A352">
        <v>2018</v>
      </c>
      <c r="B352" s="2" t="str">
        <f t="shared" si="11"/>
        <v>December</v>
      </c>
      <c r="C352" s="5">
        <v>17</v>
      </c>
      <c r="D352" t="s">
        <v>11</v>
      </c>
      <c r="E352">
        <v>0.24295263157894731</v>
      </c>
      <c r="F352">
        <v>6.9042623224728469E-2</v>
      </c>
      <c r="G352">
        <v>34</v>
      </c>
      <c r="I352">
        <v>6067.63</v>
      </c>
      <c r="J352">
        <v>6065.07</v>
      </c>
      <c r="K352">
        <v>6070.52</v>
      </c>
      <c r="L352">
        <v>6046.34</v>
      </c>
      <c r="M352" t="s">
        <v>242</v>
      </c>
      <c r="N352">
        <v>0.08</v>
      </c>
      <c r="O352" t="s">
        <v>604</v>
      </c>
    </row>
    <row r="353" spans="1:15">
      <c r="A353">
        <v>2018</v>
      </c>
      <c r="B353" s="2" t="str">
        <f t="shared" si="11"/>
        <v>December</v>
      </c>
      <c r="C353" s="5">
        <v>18</v>
      </c>
      <c r="D353" t="s">
        <v>11</v>
      </c>
      <c r="E353">
        <v>0.12947346938775511</v>
      </c>
      <c r="F353">
        <v>0.12947346938775511</v>
      </c>
      <c r="G353">
        <v>42</v>
      </c>
      <c r="I353">
        <v>6047.48</v>
      </c>
      <c r="J353">
        <v>6067.5</v>
      </c>
      <c r="K353">
        <v>6071.81</v>
      </c>
      <c r="L353">
        <v>6047.48</v>
      </c>
      <c r="M353" t="s">
        <v>243</v>
      </c>
      <c r="N353">
        <v>-0.33</v>
      </c>
      <c r="O353" t="s">
        <v>605</v>
      </c>
    </row>
    <row r="354" spans="1:15">
      <c r="A354">
        <v>2018</v>
      </c>
      <c r="B354" s="2" t="str">
        <f t="shared" si="11"/>
        <v>December</v>
      </c>
      <c r="C354" s="5">
        <v>19</v>
      </c>
      <c r="D354" t="s">
        <v>11</v>
      </c>
      <c r="E354">
        <v>0.1297217391304348</v>
      </c>
      <c r="F354">
        <v>0.1297217391304348</v>
      </c>
      <c r="G354">
        <v>39</v>
      </c>
      <c r="I354">
        <v>6050.95</v>
      </c>
      <c r="J354">
        <v>6047.25</v>
      </c>
      <c r="K354">
        <v>6057.23</v>
      </c>
      <c r="L354">
        <v>6039.48</v>
      </c>
      <c r="M354" t="s">
        <v>244</v>
      </c>
      <c r="N354">
        <v>0.06</v>
      </c>
      <c r="O354" t="s">
        <v>606</v>
      </c>
    </row>
    <row r="355" spans="1:15">
      <c r="A355">
        <v>2018</v>
      </c>
      <c r="B355" s="2" t="str">
        <f t="shared" si="11"/>
        <v>December</v>
      </c>
      <c r="C355" s="5">
        <v>20</v>
      </c>
      <c r="D355" t="s">
        <v>11</v>
      </c>
      <c r="E355">
        <v>0.1349948717948718</v>
      </c>
      <c r="F355">
        <v>0.1349948717948718</v>
      </c>
      <c r="G355">
        <v>36</v>
      </c>
      <c r="I355">
        <v>6016.36</v>
      </c>
      <c r="J355">
        <v>6051.02</v>
      </c>
      <c r="K355">
        <v>6064.11</v>
      </c>
      <c r="L355">
        <v>6016.36</v>
      </c>
      <c r="M355" t="s">
        <v>245</v>
      </c>
      <c r="N355">
        <v>-0.56999999999999995</v>
      </c>
      <c r="O355" t="s">
        <v>607</v>
      </c>
    </row>
    <row r="356" spans="1:15">
      <c r="A356">
        <v>2018</v>
      </c>
      <c r="B356" s="2" t="str">
        <f t="shared" si="11"/>
        <v>December</v>
      </c>
      <c r="C356" s="5">
        <v>21</v>
      </c>
      <c r="D356" t="s">
        <v>11</v>
      </c>
      <c r="E356">
        <v>0.15300909090909101</v>
      </c>
      <c r="F356">
        <v>0.15300909090909101</v>
      </c>
      <c r="G356">
        <v>50</v>
      </c>
      <c r="I356">
        <v>6005.65</v>
      </c>
      <c r="J356">
        <v>6017.82</v>
      </c>
      <c r="K356">
        <v>6036.24</v>
      </c>
      <c r="L356">
        <v>6005.65</v>
      </c>
      <c r="M356" t="s">
        <v>246</v>
      </c>
      <c r="N356">
        <v>-0.18</v>
      </c>
      <c r="O356" t="s">
        <v>608</v>
      </c>
    </row>
    <row r="357" spans="1:15">
      <c r="A357">
        <v>2018</v>
      </c>
      <c r="B357" s="2" t="str">
        <f t="shared" si="11"/>
        <v>December</v>
      </c>
      <c r="C357" s="5">
        <v>22</v>
      </c>
      <c r="D357" t="s">
        <v>254</v>
      </c>
      <c r="E357">
        <v>9.8012500000000002E-2</v>
      </c>
      <c r="F357">
        <v>9.8012500000000002E-2</v>
      </c>
      <c r="G357">
        <v>15</v>
      </c>
      <c r="I357">
        <v>6005.65</v>
      </c>
      <c r="J357">
        <v>6017.82</v>
      </c>
      <c r="K357">
        <v>6036.24</v>
      </c>
      <c r="L357">
        <v>6005.65</v>
      </c>
      <c r="M357" t="s">
        <v>246</v>
      </c>
      <c r="N357">
        <v>-0.18</v>
      </c>
      <c r="O357" t="s">
        <v>609</v>
      </c>
    </row>
    <row r="358" spans="1:15">
      <c r="A358">
        <v>2018</v>
      </c>
      <c r="B358" s="2" t="str">
        <f t="shared" si="11"/>
        <v>December</v>
      </c>
      <c r="C358" s="5">
        <v>23</v>
      </c>
      <c r="D358" t="s">
        <v>254</v>
      </c>
      <c r="E358">
        <v>-1.3639999999999999E-2</v>
      </c>
      <c r="F358">
        <v>-1.3639999999999999E-2</v>
      </c>
      <c r="G358">
        <v>4</v>
      </c>
      <c r="I358">
        <v>6005.65</v>
      </c>
      <c r="J358">
        <v>6017.82</v>
      </c>
      <c r="K358">
        <v>6036.24</v>
      </c>
      <c r="L358">
        <v>6005.65</v>
      </c>
      <c r="M358" t="s">
        <v>246</v>
      </c>
      <c r="N358">
        <v>-0.18</v>
      </c>
      <c r="O358" t="s">
        <v>610</v>
      </c>
    </row>
    <row r="359" spans="1:15">
      <c r="A359">
        <v>2018</v>
      </c>
      <c r="B359" s="2" t="str">
        <f t="shared" si="11"/>
        <v>December</v>
      </c>
      <c r="C359" s="5">
        <v>24</v>
      </c>
      <c r="D359" t="s">
        <v>11</v>
      </c>
      <c r="E359">
        <v>0.1828733333333333</v>
      </c>
      <c r="F359">
        <v>8.9081944444444436E-2</v>
      </c>
      <c r="G359">
        <v>12</v>
      </c>
      <c r="I359">
        <v>6025.12</v>
      </c>
      <c r="J359">
        <v>6006.2</v>
      </c>
      <c r="K359">
        <v>6025.12</v>
      </c>
      <c r="L359">
        <v>6005.65</v>
      </c>
      <c r="M359" t="s">
        <v>247</v>
      </c>
      <c r="N359">
        <v>0.32</v>
      </c>
      <c r="O359" t="s">
        <v>611</v>
      </c>
    </row>
    <row r="360" spans="1:15">
      <c r="A360">
        <v>2018</v>
      </c>
      <c r="B360" s="2" t="str">
        <f t="shared" si="11"/>
        <v>December</v>
      </c>
      <c r="C360" s="5">
        <v>25</v>
      </c>
      <c r="D360" t="s">
        <v>254</v>
      </c>
      <c r="E360">
        <v>0.19686999999999999</v>
      </c>
      <c r="F360">
        <v>0.19686999999999999</v>
      </c>
      <c r="G360">
        <v>20</v>
      </c>
      <c r="I360">
        <v>6025.12</v>
      </c>
      <c r="J360">
        <v>6006.2</v>
      </c>
      <c r="K360">
        <v>6025.12</v>
      </c>
      <c r="L360">
        <v>6005.65</v>
      </c>
      <c r="M360" t="s">
        <v>247</v>
      </c>
      <c r="N360">
        <v>0.32</v>
      </c>
      <c r="O360" t="s">
        <v>612</v>
      </c>
    </row>
    <row r="361" spans="1:15">
      <c r="A361">
        <v>2018</v>
      </c>
      <c r="B361" s="2" t="str">
        <f t="shared" si="11"/>
        <v>December</v>
      </c>
      <c r="C361" s="5">
        <v>26</v>
      </c>
      <c r="D361" t="s">
        <v>11</v>
      </c>
      <c r="E361">
        <v>7.4076923076923113E-3</v>
      </c>
      <c r="F361">
        <v>0.10213884615384615</v>
      </c>
      <c r="G361">
        <v>11</v>
      </c>
      <c r="I361">
        <v>6019.62</v>
      </c>
      <c r="J361">
        <v>6025.42</v>
      </c>
      <c r="K361">
        <v>6026.06</v>
      </c>
      <c r="L361">
        <v>6013.96</v>
      </c>
      <c r="M361" t="s">
        <v>248</v>
      </c>
      <c r="N361">
        <v>-0.09</v>
      </c>
      <c r="O361" t="s">
        <v>613</v>
      </c>
    </row>
    <row r="362" spans="1:15">
      <c r="A362">
        <v>2018</v>
      </c>
      <c r="B362" s="2" t="str">
        <f t="shared" si="11"/>
        <v>December</v>
      </c>
      <c r="C362" s="5">
        <v>27</v>
      </c>
      <c r="D362" t="s">
        <v>11</v>
      </c>
      <c r="E362">
        <v>8.7187500000000008E-3</v>
      </c>
      <c r="F362">
        <v>8.7187500000000008E-3</v>
      </c>
      <c r="G362">
        <v>11</v>
      </c>
      <c r="I362">
        <v>6018.19</v>
      </c>
      <c r="J362">
        <v>6020.06</v>
      </c>
      <c r="K362">
        <v>6027.79</v>
      </c>
      <c r="L362">
        <v>6018.19</v>
      </c>
      <c r="M362" t="s">
        <v>249</v>
      </c>
      <c r="N362">
        <v>-0.02</v>
      </c>
      <c r="O362" t="s">
        <v>614</v>
      </c>
    </row>
    <row r="363" spans="1:15">
      <c r="A363">
        <v>2018</v>
      </c>
      <c r="B363" s="2" t="str">
        <f t="shared" si="11"/>
        <v>December</v>
      </c>
      <c r="C363" s="5">
        <v>28</v>
      </c>
      <c r="D363" t="s">
        <v>11</v>
      </c>
      <c r="E363">
        <v>0.16184324324324331</v>
      </c>
      <c r="F363">
        <v>0.16184324324324331</v>
      </c>
      <c r="G363">
        <v>34</v>
      </c>
      <c r="I363">
        <v>6015.23</v>
      </c>
      <c r="J363">
        <v>6017.23</v>
      </c>
      <c r="K363">
        <v>6019.53</v>
      </c>
      <c r="L363">
        <v>6006.46</v>
      </c>
      <c r="M363" t="s">
        <v>250</v>
      </c>
      <c r="N363">
        <v>-0.05</v>
      </c>
      <c r="O363" t="s">
        <v>615</v>
      </c>
    </row>
    <row r="364" spans="1:15">
      <c r="A364">
        <v>2018</v>
      </c>
      <c r="B364" s="2" t="str">
        <f t="shared" si="11"/>
        <v>December</v>
      </c>
      <c r="C364" s="5">
        <v>29</v>
      </c>
      <c r="D364" t="s">
        <v>254</v>
      </c>
      <c r="E364">
        <v>2.2553333333333331E-2</v>
      </c>
      <c r="F364">
        <v>2.2553333333333331E-2</v>
      </c>
      <c r="G364">
        <v>12</v>
      </c>
      <c r="I364">
        <v>6015.23</v>
      </c>
      <c r="J364">
        <v>6017.23</v>
      </c>
      <c r="K364">
        <v>6019.53</v>
      </c>
      <c r="L364">
        <v>6006.46</v>
      </c>
      <c r="M364" t="s">
        <v>250</v>
      </c>
      <c r="N364">
        <v>-0.05</v>
      </c>
      <c r="O364" t="s">
        <v>616</v>
      </c>
    </row>
    <row r="365" spans="1:15">
      <c r="A365">
        <v>2018</v>
      </c>
      <c r="B365" s="2" t="str">
        <f t="shared" si="11"/>
        <v>December</v>
      </c>
      <c r="C365" s="5">
        <v>30</v>
      </c>
      <c r="D365" t="s">
        <v>254</v>
      </c>
      <c r="E365">
        <v>0.36345</v>
      </c>
      <c r="F365">
        <v>0.36345</v>
      </c>
      <c r="G365">
        <v>2</v>
      </c>
      <c r="I365">
        <v>6015.23</v>
      </c>
      <c r="J365">
        <v>6017.23</v>
      </c>
      <c r="K365">
        <v>6019.53</v>
      </c>
      <c r="L365">
        <v>6006.46</v>
      </c>
      <c r="M365" t="s">
        <v>250</v>
      </c>
      <c r="N365">
        <v>-0.05</v>
      </c>
      <c r="O365" t="s">
        <v>617</v>
      </c>
    </row>
    <row r="366" spans="1:15">
      <c r="A366">
        <v>2018</v>
      </c>
      <c r="B366" s="2" t="str">
        <f t="shared" si="11"/>
        <v>December</v>
      </c>
      <c r="C366" s="5">
        <v>31</v>
      </c>
      <c r="D366" t="s">
        <v>11</v>
      </c>
      <c r="E366">
        <v>0.188153125</v>
      </c>
      <c r="F366">
        <v>0.19138548611111109</v>
      </c>
      <c r="G366">
        <v>29</v>
      </c>
      <c r="I366">
        <v>6052.37</v>
      </c>
      <c r="J366">
        <v>6010.17</v>
      </c>
      <c r="K366">
        <v>6056.16</v>
      </c>
      <c r="L366">
        <v>6009.92</v>
      </c>
      <c r="M366" t="s">
        <v>251</v>
      </c>
      <c r="N366">
        <v>0.62</v>
      </c>
      <c r="O366" t="s">
        <v>618</v>
      </c>
    </row>
    <row r="367" spans="1:15">
      <c r="A367">
        <v>2019</v>
      </c>
      <c r="B367" t="s">
        <v>10</v>
      </c>
      <c r="C367" s="4">
        <v>1</v>
      </c>
      <c r="D367" s="4" t="s">
        <v>254</v>
      </c>
      <c r="E367">
        <v>0.12504482758620691</v>
      </c>
      <c r="G367">
        <v>23</v>
      </c>
      <c r="I367">
        <v>6052.37</v>
      </c>
      <c r="J367">
        <v>6010.17</v>
      </c>
      <c r="K367">
        <v>6056.16</v>
      </c>
      <c r="L367">
        <v>6009.92</v>
      </c>
      <c r="M367" t="s">
        <v>251</v>
      </c>
      <c r="N367">
        <v>0.62</v>
      </c>
      <c r="O367" t="s">
        <v>255</v>
      </c>
    </row>
    <row r="368" spans="1:15">
      <c r="A368">
        <v>2019</v>
      </c>
      <c r="B368" s="2" t="str">
        <f>B367</f>
        <v>January</v>
      </c>
      <c r="C368" s="4">
        <v>2</v>
      </c>
      <c r="D368" s="4" t="s">
        <v>11</v>
      </c>
      <c r="E368">
        <v>0.1203243243243243</v>
      </c>
      <c r="F368">
        <f>AVERAGE(E367:E368)</f>
        <v>0.12268457595526561</v>
      </c>
      <c r="G368">
        <v>34</v>
      </c>
      <c r="I368">
        <v>6062.2</v>
      </c>
      <c r="J368">
        <v>6051.3</v>
      </c>
      <c r="K368">
        <v>6062.2</v>
      </c>
      <c r="L368">
        <v>6037.29</v>
      </c>
      <c r="M368" t="s">
        <v>619</v>
      </c>
      <c r="N368">
        <v>0.16</v>
      </c>
      <c r="O368" t="s">
        <v>620</v>
      </c>
    </row>
    <row r="369" spans="1:15">
      <c r="A369">
        <v>2019</v>
      </c>
      <c r="B369" s="2" t="str">
        <f t="shared" ref="B369:B397" si="12">B368</f>
        <v>January</v>
      </c>
      <c r="C369" s="4">
        <v>3</v>
      </c>
      <c r="D369" s="4" t="s">
        <v>11</v>
      </c>
      <c r="E369">
        <v>0.15714418604651159</v>
      </c>
      <c r="F369">
        <f t="shared" ref="F369:F372" si="13">E369</f>
        <v>0.15714418604651159</v>
      </c>
      <c r="G369">
        <v>38</v>
      </c>
      <c r="I369">
        <v>6058.48</v>
      </c>
      <c r="J369">
        <v>6059.61</v>
      </c>
      <c r="K369">
        <v>6072.8</v>
      </c>
      <c r="L369">
        <v>6048.07</v>
      </c>
      <c r="M369" t="s">
        <v>621</v>
      </c>
      <c r="N369">
        <v>-0.06</v>
      </c>
      <c r="O369" t="s">
        <v>622</v>
      </c>
    </row>
    <row r="370" spans="1:15">
      <c r="A370">
        <v>2019</v>
      </c>
      <c r="B370" s="2" t="str">
        <f t="shared" si="12"/>
        <v>January</v>
      </c>
      <c r="C370" s="4">
        <v>4</v>
      </c>
      <c r="D370" s="4" t="s">
        <v>11</v>
      </c>
      <c r="E370">
        <v>8.8154000000000024E-2</v>
      </c>
      <c r="F370">
        <f t="shared" si="13"/>
        <v>8.8154000000000024E-2</v>
      </c>
      <c r="G370">
        <v>47</v>
      </c>
      <c r="I370">
        <v>6067.66</v>
      </c>
      <c r="J370">
        <v>6059.09</v>
      </c>
      <c r="K370">
        <v>6067.8</v>
      </c>
      <c r="L370">
        <v>6050.4</v>
      </c>
      <c r="M370" t="s">
        <v>623</v>
      </c>
      <c r="N370">
        <v>0.15</v>
      </c>
      <c r="O370" t="s">
        <v>624</v>
      </c>
    </row>
    <row r="371" spans="1:15">
      <c r="A371">
        <v>2019</v>
      </c>
      <c r="B371" s="2" t="str">
        <f t="shared" si="12"/>
        <v>January</v>
      </c>
      <c r="C371" s="4">
        <v>5</v>
      </c>
      <c r="D371" s="4" t="s">
        <v>254</v>
      </c>
      <c r="E371">
        <v>8.2126666666666667E-2</v>
      </c>
      <c r="F371">
        <f t="shared" si="13"/>
        <v>8.2126666666666667E-2</v>
      </c>
      <c r="G371">
        <v>13</v>
      </c>
      <c r="I371">
        <v>6067.66</v>
      </c>
      <c r="J371">
        <v>6059.09</v>
      </c>
      <c r="K371">
        <v>6067.8</v>
      </c>
      <c r="L371">
        <v>6050.4</v>
      </c>
      <c r="M371" t="s">
        <v>623</v>
      </c>
      <c r="N371">
        <v>0.15</v>
      </c>
      <c r="O371" t="s">
        <v>625</v>
      </c>
    </row>
    <row r="372" spans="1:15">
      <c r="A372">
        <v>2019</v>
      </c>
      <c r="B372" s="2" t="str">
        <f t="shared" si="12"/>
        <v>January</v>
      </c>
      <c r="C372" s="4">
        <v>6</v>
      </c>
      <c r="D372" s="4" t="s">
        <v>254</v>
      </c>
      <c r="E372">
        <v>0</v>
      </c>
      <c r="F372">
        <f t="shared" si="13"/>
        <v>0</v>
      </c>
      <c r="G372">
        <v>4</v>
      </c>
      <c r="I372">
        <v>6067.66</v>
      </c>
      <c r="J372">
        <v>6059.09</v>
      </c>
      <c r="K372">
        <v>6067.8</v>
      </c>
      <c r="L372">
        <v>6050.4</v>
      </c>
      <c r="M372" t="s">
        <v>623</v>
      </c>
      <c r="N372">
        <v>0.15</v>
      </c>
      <c r="O372" t="s">
        <v>626</v>
      </c>
    </row>
    <row r="373" spans="1:15">
      <c r="A373">
        <v>2019</v>
      </c>
      <c r="B373" s="2" t="str">
        <f t="shared" si="12"/>
        <v>January</v>
      </c>
      <c r="C373" s="4">
        <v>7</v>
      </c>
      <c r="D373" s="4" t="s">
        <v>11</v>
      </c>
      <c r="E373">
        <v>7.5665714285714294E-2</v>
      </c>
      <c r="F373">
        <f>AVERAGE(E371:E373)</f>
        <v>5.2597460317460321E-2</v>
      </c>
      <c r="G373">
        <v>32</v>
      </c>
      <c r="I373">
        <v>6022.99</v>
      </c>
      <c r="J373">
        <v>6065.65</v>
      </c>
      <c r="K373">
        <v>6067.66</v>
      </c>
      <c r="L373">
        <v>6022.99</v>
      </c>
      <c r="M373" t="s">
        <v>627</v>
      </c>
      <c r="N373">
        <v>-0.74</v>
      </c>
      <c r="O373" t="s">
        <v>628</v>
      </c>
    </row>
    <row r="374" spans="1:15">
      <c r="A374">
        <v>2019</v>
      </c>
      <c r="B374" s="2" t="str">
        <f t="shared" si="12"/>
        <v>January</v>
      </c>
      <c r="C374" s="4">
        <v>8</v>
      </c>
      <c r="D374" s="4" t="s">
        <v>11</v>
      </c>
      <c r="E374">
        <v>0.12171818181818179</v>
      </c>
      <c r="F374">
        <f>E374</f>
        <v>0.12171818181818179</v>
      </c>
      <c r="G374">
        <v>38</v>
      </c>
      <c r="I374">
        <v>5992.36</v>
      </c>
      <c r="J374">
        <v>6025.29</v>
      </c>
      <c r="K374">
        <v>6026.47</v>
      </c>
      <c r="L374">
        <v>5986.7</v>
      </c>
      <c r="M374" t="s">
        <v>629</v>
      </c>
      <c r="N374">
        <v>-0.51</v>
      </c>
      <c r="O374" t="s">
        <v>630</v>
      </c>
    </row>
    <row r="375" spans="1:15">
      <c r="A375">
        <v>2019</v>
      </c>
      <c r="B375" s="2" t="str">
        <f t="shared" si="12"/>
        <v>January</v>
      </c>
      <c r="C375" s="4">
        <v>9</v>
      </c>
      <c r="D375" s="4" t="s">
        <v>11</v>
      </c>
      <c r="E375">
        <v>0.1394725</v>
      </c>
      <c r="F375">
        <f t="shared" ref="F375:F379" si="14">E375</f>
        <v>0.1394725</v>
      </c>
      <c r="G375">
        <v>35</v>
      </c>
      <c r="I375">
        <v>5982.19</v>
      </c>
      <c r="J375">
        <v>5992.04</v>
      </c>
      <c r="K375">
        <v>5999.08</v>
      </c>
      <c r="L375">
        <v>5973.28</v>
      </c>
      <c r="M375" t="s">
        <v>631</v>
      </c>
      <c r="N375">
        <v>-0.17</v>
      </c>
      <c r="O375" t="s">
        <v>632</v>
      </c>
    </row>
    <row r="376" spans="1:15">
      <c r="A376">
        <v>2019</v>
      </c>
      <c r="B376" s="2" t="str">
        <f t="shared" si="12"/>
        <v>January</v>
      </c>
      <c r="C376" s="4">
        <v>10</v>
      </c>
      <c r="D376" s="4" t="s">
        <v>11</v>
      </c>
      <c r="E376">
        <v>7.7586956521739123E-2</v>
      </c>
      <c r="F376">
        <f t="shared" si="14"/>
        <v>7.7586956521739123E-2</v>
      </c>
      <c r="G376">
        <v>41</v>
      </c>
      <c r="I376">
        <v>5984.05</v>
      </c>
      <c r="J376">
        <v>5984.24</v>
      </c>
      <c r="K376">
        <v>5999</v>
      </c>
      <c r="L376">
        <v>5980.24</v>
      </c>
      <c r="M376" t="s">
        <v>633</v>
      </c>
      <c r="N376">
        <v>0.03</v>
      </c>
      <c r="O376" t="s">
        <v>634</v>
      </c>
    </row>
    <row r="377" spans="1:15">
      <c r="A377">
        <v>2019</v>
      </c>
      <c r="B377" s="2" t="str">
        <f t="shared" si="12"/>
        <v>January</v>
      </c>
      <c r="C377" s="4">
        <v>11</v>
      </c>
      <c r="D377" s="4" t="s">
        <v>11</v>
      </c>
      <c r="E377">
        <v>0.1423166666666667</v>
      </c>
      <c r="F377">
        <f t="shared" si="14"/>
        <v>0.1423166666666667</v>
      </c>
      <c r="G377">
        <v>46</v>
      </c>
      <c r="I377">
        <v>5967.27</v>
      </c>
      <c r="J377">
        <v>5983.78</v>
      </c>
      <c r="K377">
        <v>5984.26</v>
      </c>
      <c r="L377">
        <v>5963.05</v>
      </c>
      <c r="M377" t="s">
        <v>635</v>
      </c>
      <c r="N377">
        <v>-0.28000000000000003</v>
      </c>
      <c r="O377" t="s">
        <v>636</v>
      </c>
    </row>
    <row r="378" spans="1:15">
      <c r="A378">
        <v>2019</v>
      </c>
      <c r="B378" s="2" t="str">
        <f t="shared" si="12"/>
        <v>January</v>
      </c>
      <c r="C378" s="4">
        <v>12</v>
      </c>
      <c r="D378" s="4" t="s">
        <v>254</v>
      </c>
      <c r="E378">
        <v>7.0260869565217376E-3</v>
      </c>
      <c r="F378">
        <f t="shared" si="14"/>
        <v>7.0260869565217376E-3</v>
      </c>
      <c r="G378">
        <v>21</v>
      </c>
      <c r="I378">
        <v>5967.27</v>
      </c>
      <c r="J378">
        <v>5983.78</v>
      </c>
      <c r="K378">
        <v>5984.26</v>
      </c>
      <c r="L378">
        <v>5963.05</v>
      </c>
      <c r="M378" t="s">
        <v>635</v>
      </c>
      <c r="N378">
        <v>-0.28000000000000003</v>
      </c>
      <c r="O378" t="s">
        <v>637</v>
      </c>
    </row>
    <row r="379" spans="1:15">
      <c r="A379">
        <v>2019</v>
      </c>
      <c r="B379" s="2" t="str">
        <f t="shared" si="12"/>
        <v>January</v>
      </c>
      <c r="C379" s="4">
        <v>13</v>
      </c>
      <c r="D379" s="4" t="s">
        <v>254</v>
      </c>
      <c r="E379">
        <v>0</v>
      </c>
      <c r="F379">
        <f t="shared" si="14"/>
        <v>0</v>
      </c>
      <c r="G379">
        <v>3</v>
      </c>
      <c r="I379">
        <v>5967.27</v>
      </c>
      <c r="J379">
        <v>5983.78</v>
      </c>
      <c r="K379">
        <v>5984.26</v>
      </c>
      <c r="L379">
        <v>5963.05</v>
      </c>
      <c r="M379" t="s">
        <v>635</v>
      </c>
      <c r="N379">
        <v>-0.28000000000000003</v>
      </c>
      <c r="O379" t="s">
        <v>638</v>
      </c>
    </row>
    <row r="380" spans="1:15">
      <c r="A380">
        <v>2019</v>
      </c>
      <c r="B380" s="2" t="str">
        <f t="shared" si="12"/>
        <v>January</v>
      </c>
      <c r="C380" s="4">
        <v>14</v>
      </c>
      <c r="D380" s="4" t="s">
        <v>11</v>
      </c>
      <c r="E380">
        <v>7.6267857142857137E-2</v>
      </c>
      <c r="F380">
        <f>AVERAGE(E378:E380)</f>
        <v>2.7764648033126293E-2</v>
      </c>
      <c r="G380">
        <v>50</v>
      </c>
      <c r="I380">
        <v>5981.02</v>
      </c>
      <c r="J380">
        <v>5966.87</v>
      </c>
      <c r="K380">
        <v>5982.8</v>
      </c>
      <c r="L380">
        <v>5966.87</v>
      </c>
      <c r="M380" t="s">
        <v>639</v>
      </c>
      <c r="N380">
        <v>0.23</v>
      </c>
      <c r="O380" t="s">
        <v>640</v>
      </c>
    </row>
    <row r="381" spans="1:15">
      <c r="A381">
        <v>2019</v>
      </c>
      <c r="B381" s="2" t="str">
        <f t="shared" si="12"/>
        <v>January</v>
      </c>
      <c r="C381" s="4">
        <v>15</v>
      </c>
      <c r="D381" s="4" t="s">
        <v>254</v>
      </c>
      <c r="E381">
        <v>0.1448765957446809</v>
      </c>
      <c r="F381">
        <f>E381</f>
        <v>0.1448765957446809</v>
      </c>
      <c r="G381">
        <v>42</v>
      </c>
      <c r="I381">
        <v>5981.02</v>
      </c>
      <c r="J381">
        <v>5966.87</v>
      </c>
      <c r="K381">
        <v>5982.8</v>
      </c>
      <c r="L381">
        <v>5966.87</v>
      </c>
      <c r="M381" t="s">
        <v>639</v>
      </c>
      <c r="N381">
        <v>0.23</v>
      </c>
      <c r="O381" t="s">
        <v>641</v>
      </c>
    </row>
    <row r="382" spans="1:15">
      <c r="A382">
        <v>2019</v>
      </c>
      <c r="B382" s="2" t="str">
        <f t="shared" si="12"/>
        <v>January</v>
      </c>
      <c r="C382" s="4">
        <v>16</v>
      </c>
      <c r="D382" s="4" t="s">
        <v>11</v>
      </c>
      <c r="E382">
        <v>7.194473684210527E-2</v>
      </c>
      <c r="F382">
        <f>AVERAGE(E381:E382)</f>
        <v>0.10841066629339308</v>
      </c>
      <c r="G382">
        <v>36</v>
      </c>
      <c r="I382">
        <v>5973.34</v>
      </c>
      <c r="J382">
        <v>5971.91</v>
      </c>
      <c r="K382">
        <v>5986.53</v>
      </c>
      <c r="L382">
        <v>5962.23</v>
      </c>
      <c r="M382" t="s">
        <v>642</v>
      </c>
      <c r="N382">
        <v>-0.13</v>
      </c>
      <c r="O382" t="s">
        <v>643</v>
      </c>
    </row>
    <row r="383" spans="1:15">
      <c r="A383">
        <v>2019</v>
      </c>
      <c r="B383" s="2" t="str">
        <f t="shared" si="12"/>
        <v>January</v>
      </c>
      <c r="C383" s="4">
        <v>17</v>
      </c>
      <c r="D383" s="4" t="s">
        <v>11</v>
      </c>
      <c r="E383">
        <v>0.14786279069767441</v>
      </c>
      <c r="F383">
        <f>E383</f>
        <v>0.14786279069767441</v>
      </c>
      <c r="G383">
        <v>40</v>
      </c>
      <c r="I383">
        <v>5989.12</v>
      </c>
      <c r="J383">
        <v>5978.45</v>
      </c>
      <c r="K383">
        <v>5996.15</v>
      </c>
      <c r="L383">
        <v>5973.34</v>
      </c>
      <c r="M383" t="s">
        <v>644</v>
      </c>
      <c r="N383">
        <v>0.26</v>
      </c>
      <c r="O383" t="s">
        <v>645</v>
      </c>
    </row>
    <row r="384" spans="1:15">
      <c r="A384">
        <v>2019</v>
      </c>
      <c r="B384" s="2" t="str">
        <f t="shared" si="12"/>
        <v>January</v>
      </c>
      <c r="C384" s="4">
        <v>18</v>
      </c>
      <c r="D384" s="4" t="s">
        <v>11</v>
      </c>
      <c r="E384">
        <v>8.2099999999999992E-2</v>
      </c>
      <c r="F384">
        <f t="shared" ref="F384:F386" si="15">E384</f>
        <v>8.2099999999999992E-2</v>
      </c>
      <c r="G384">
        <v>38</v>
      </c>
      <c r="I384">
        <v>5988.07</v>
      </c>
      <c r="J384">
        <v>5992.35</v>
      </c>
      <c r="K384">
        <v>6004.6</v>
      </c>
      <c r="L384">
        <v>5985.15</v>
      </c>
      <c r="M384" t="s">
        <v>646</v>
      </c>
      <c r="N384">
        <v>-0.02</v>
      </c>
      <c r="O384" t="s">
        <v>647</v>
      </c>
    </row>
    <row r="385" spans="1:15">
      <c r="A385">
        <v>2019</v>
      </c>
      <c r="B385" s="2" t="str">
        <f t="shared" si="12"/>
        <v>January</v>
      </c>
      <c r="C385" s="4">
        <v>19</v>
      </c>
      <c r="D385" s="4" t="s">
        <v>254</v>
      </c>
      <c r="E385">
        <v>1.168181818181818E-2</v>
      </c>
      <c r="F385">
        <f t="shared" si="15"/>
        <v>1.168181818181818E-2</v>
      </c>
      <c r="G385">
        <v>18</v>
      </c>
      <c r="I385">
        <v>5988.07</v>
      </c>
      <c r="J385">
        <v>5992.35</v>
      </c>
      <c r="K385">
        <v>6004.6</v>
      </c>
      <c r="L385">
        <v>5985.15</v>
      </c>
      <c r="M385" t="s">
        <v>646</v>
      </c>
      <c r="N385">
        <v>-0.02</v>
      </c>
      <c r="O385" t="s">
        <v>648</v>
      </c>
    </row>
    <row r="386" spans="1:15">
      <c r="A386">
        <v>2019</v>
      </c>
      <c r="B386" s="2" t="str">
        <f t="shared" si="12"/>
        <v>January</v>
      </c>
      <c r="C386" s="4">
        <v>20</v>
      </c>
      <c r="D386" s="4" t="s">
        <v>254</v>
      </c>
      <c r="E386">
        <v>0</v>
      </c>
      <c r="F386">
        <f t="shared" si="15"/>
        <v>0</v>
      </c>
      <c r="G386">
        <v>1</v>
      </c>
      <c r="I386">
        <v>5988.07</v>
      </c>
      <c r="J386">
        <v>5992.35</v>
      </c>
      <c r="K386">
        <v>6004.6</v>
      </c>
      <c r="L386">
        <v>5985.15</v>
      </c>
      <c r="M386" t="s">
        <v>646</v>
      </c>
      <c r="N386">
        <v>-0.02</v>
      </c>
      <c r="O386" t="s">
        <v>649</v>
      </c>
    </row>
    <row r="387" spans="1:15">
      <c r="A387">
        <v>2019</v>
      </c>
      <c r="B387" s="2" t="str">
        <f t="shared" si="12"/>
        <v>January</v>
      </c>
      <c r="C387" s="4">
        <v>21</v>
      </c>
      <c r="D387" s="4" t="s">
        <v>11</v>
      </c>
      <c r="E387">
        <v>0.16930000000000001</v>
      </c>
      <c r="F387">
        <f>AVERAGE(E385:E387)</f>
        <v>6.0327272727272729E-2</v>
      </c>
      <c r="G387">
        <v>35</v>
      </c>
      <c r="I387">
        <v>5958.47</v>
      </c>
      <c r="J387">
        <v>5987.99</v>
      </c>
      <c r="K387">
        <v>5995.32</v>
      </c>
      <c r="L387">
        <v>5958.47</v>
      </c>
      <c r="M387" t="s">
        <v>650</v>
      </c>
      <c r="N387">
        <v>-0.49</v>
      </c>
      <c r="O387" t="s">
        <v>651</v>
      </c>
    </row>
    <row r="388" spans="1:15">
      <c r="A388">
        <v>2019</v>
      </c>
      <c r="B388" s="2" t="str">
        <f t="shared" si="12"/>
        <v>January</v>
      </c>
      <c r="C388" s="4">
        <v>22</v>
      </c>
      <c r="D388" s="4" t="s">
        <v>11</v>
      </c>
      <c r="E388">
        <v>0.1480083333333333</v>
      </c>
      <c r="F388">
        <f>E388</f>
        <v>0.1480083333333333</v>
      </c>
      <c r="G388">
        <v>47</v>
      </c>
      <c r="I388">
        <v>5944.17</v>
      </c>
      <c r="J388">
        <v>5960.27</v>
      </c>
      <c r="K388">
        <v>5966.19</v>
      </c>
      <c r="L388">
        <v>5944.17</v>
      </c>
      <c r="M388" t="s">
        <v>652</v>
      </c>
      <c r="N388">
        <v>-0.24</v>
      </c>
      <c r="O388" t="s">
        <v>653</v>
      </c>
    </row>
    <row r="389" spans="1:15">
      <c r="A389">
        <v>2019</v>
      </c>
      <c r="B389" s="2" t="str">
        <f t="shared" si="12"/>
        <v>January</v>
      </c>
      <c r="C389" s="4">
        <v>23</v>
      </c>
      <c r="D389" s="4" t="s">
        <v>11</v>
      </c>
      <c r="E389">
        <v>6.7876190476190451E-2</v>
      </c>
      <c r="F389">
        <f t="shared" ref="F389:F393" si="16">E389</f>
        <v>6.7876190476190451E-2</v>
      </c>
      <c r="G389">
        <v>36</v>
      </c>
      <c r="I389">
        <v>5951.56</v>
      </c>
      <c r="J389">
        <v>5946.57</v>
      </c>
      <c r="K389">
        <v>5961.61</v>
      </c>
      <c r="L389">
        <v>5944.17</v>
      </c>
      <c r="M389" t="s">
        <v>654</v>
      </c>
      <c r="N389">
        <v>0.12</v>
      </c>
      <c r="O389" t="s">
        <v>655</v>
      </c>
    </row>
    <row r="390" spans="1:15">
      <c r="A390">
        <v>2019</v>
      </c>
      <c r="B390" s="2" t="str">
        <f t="shared" si="12"/>
        <v>January</v>
      </c>
      <c r="C390" s="4">
        <v>24</v>
      </c>
      <c r="D390" s="4" t="s">
        <v>11</v>
      </c>
      <c r="E390">
        <v>0.13156428571428569</v>
      </c>
      <c r="F390">
        <f t="shared" si="16"/>
        <v>0.13156428571428569</v>
      </c>
      <c r="G390">
        <v>51</v>
      </c>
      <c r="I390">
        <v>5960.34</v>
      </c>
      <c r="J390">
        <v>5958.29</v>
      </c>
      <c r="K390">
        <v>5966.22</v>
      </c>
      <c r="L390">
        <v>5948.79</v>
      </c>
      <c r="M390" t="s">
        <v>656</v>
      </c>
      <c r="N390">
        <v>0.15</v>
      </c>
      <c r="O390" t="s">
        <v>657</v>
      </c>
    </row>
    <row r="391" spans="1:15">
      <c r="A391">
        <v>2019</v>
      </c>
      <c r="B391" s="2" t="str">
        <f t="shared" si="12"/>
        <v>January</v>
      </c>
      <c r="C391" s="4">
        <v>25</v>
      </c>
      <c r="D391" s="4" t="s">
        <v>11</v>
      </c>
      <c r="E391">
        <v>0.1219309523809524</v>
      </c>
      <c r="F391">
        <f t="shared" si="16"/>
        <v>0.1219309523809524</v>
      </c>
      <c r="G391">
        <v>38</v>
      </c>
      <c r="I391">
        <v>5978.3</v>
      </c>
      <c r="J391">
        <v>5963.36</v>
      </c>
      <c r="K391">
        <v>5981.71</v>
      </c>
      <c r="L391">
        <v>5960.34</v>
      </c>
      <c r="M391" t="s">
        <v>658</v>
      </c>
      <c r="N391">
        <v>0.3</v>
      </c>
      <c r="O391" t="s">
        <v>659</v>
      </c>
    </row>
    <row r="392" spans="1:15">
      <c r="A392">
        <v>2019</v>
      </c>
      <c r="B392" s="2" t="str">
        <f t="shared" si="12"/>
        <v>January</v>
      </c>
      <c r="C392" s="4">
        <v>26</v>
      </c>
      <c r="D392" s="4" t="s">
        <v>254</v>
      </c>
      <c r="E392">
        <v>9.1264999999999999E-2</v>
      </c>
      <c r="F392">
        <f t="shared" si="16"/>
        <v>9.1264999999999999E-2</v>
      </c>
      <c r="G392">
        <v>18</v>
      </c>
      <c r="I392">
        <v>5978.3</v>
      </c>
      <c r="J392">
        <v>5963.36</v>
      </c>
      <c r="K392">
        <v>5981.71</v>
      </c>
      <c r="L392">
        <v>5960.34</v>
      </c>
      <c r="M392" t="s">
        <v>658</v>
      </c>
      <c r="N392">
        <v>0.3</v>
      </c>
      <c r="O392" t="s">
        <v>660</v>
      </c>
    </row>
    <row r="393" spans="1:15">
      <c r="A393">
        <v>2019</v>
      </c>
      <c r="B393" s="2" t="str">
        <f t="shared" si="12"/>
        <v>January</v>
      </c>
      <c r="C393" s="4">
        <v>27</v>
      </c>
      <c r="D393" s="4" t="s">
        <v>254</v>
      </c>
      <c r="E393">
        <v>0.2450333333333333</v>
      </c>
      <c r="F393">
        <f t="shared" si="16"/>
        <v>0.2450333333333333</v>
      </c>
      <c r="G393">
        <v>3</v>
      </c>
      <c r="I393">
        <v>5978.3</v>
      </c>
      <c r="J393">
        <v>5963.36</v>
      </c>
      <c r="K393">
        <v>5981.71</v>
      </c>
      <c r="L393">
        <v>5960.34</v>
      </c>
      <c r="M393" t="s">
        <v>658</v>
      </c>
      <c r="N393">
        <v>0.3</v>
      </c>
      <c r="O393" t="s">
        <v>661</v>
      </c>
    </row>
    <row r="394" spans="1:15">
      <c r="A394">
        <v>2019</v>
      </c>
      <c r="B394" s="2" t="str">
        <f t="shared" si="12"/>
        <v>January</v>
      </c>
      <c r="C394" s="4">
        <v>28</v>
      </c>
      <c r="D394" s="4" t="s">
        <v>11</v>
      </c>
      <c r="E394">
        <v>0.1163534883720931</v>
      </c>
      <c r="F394">
        <f>AVERAGE(E392:E394)</f>
        <v>0.15088394056847546</v>
      </c>
      <c r="G394">
        <v>40</v>
      </c>
      <c r="I394">
        <v>5973.46</v>
      </c>
      <c r="J394">
        <v>5981.71</v>
      </c>
      <c r="K394">
        <v>5985.63</v>
      </c>
      <c r="L394">
        <v>5972.01</v>
      </c>
      <c r="M394" t="s">
        <v>662</v>
      </c>
      <c r="N394">
        <v>-0.08</v>
      </c>
      <c r="O394" t="s">
        <v>663</v>
      </c>
    </row>
    <row r="395" spans="1:15">
      <c r="A395">
        <v>2019</v>
      </c>
      <c r="B395" s="2" t="str">
        <f t="shared" si="12"/>
        <v>January</v>
      </c>
      <c r="C395" s="4">
        <v>29</v>
      </c>
      <c r="D395" s="4" t="s">
        <v>11</v>
      </c>
      <c r="E395">
        <v>0.13109999999999999</v>
      </c>
      <c r="F395">
        <f>E395</f>
        <v>0.13109999999999999</v>
      </c>
      <c r="G395">
        <v>41</v>
      </c>
      <c r="I395">
        <v>5997.12</v>
      </c>
      <c r="J395">
        <v>5983.09</v>
      </c>
      <c r="K395">
        <v>6003.81</v>
      </c>
      <c r="L395">
        <v>5973.46</v>
      </c>
      <c r="M395" t="s">
        <v>664</v>
      </c>
      <c r="N395">
        <v>0.4</v>
      </c>
      <c r="O395" t="s">
        <v>665</v>
      </c>
    </row>
    <row r="396" spans="1:15">
      <c r="A396">
        <v>2019</v>
      </c>
      <c r="B396" s="2" t="str">
        <f t="shared" si="12"/>
        <v>January</v>
      </c>
      <c r="C396" s="4">
        <v>30</v>
      </c>
      <c r="D396" s="4" t="s">
        <v>11</v>
      </c>
      <c r="E396">
        <v>0.13897659574468091</v>
      </c>
      <c r="F396">
        <f t="shared" ref="F396:F401" si="17">E396</f>
        <v>0.13897659574468091</v>
      </c>
      <c r="G396">
        <v>43</v>
      </c>
      <c r="I396">
        <v>5991.29</v>
      </c>
      <c r="J396">
        <v>5990.47</v>
      </c>
      <c r="K396">
        <v>6004.46</v>
      </c>
      <c r="L396">
        <v>5990.43</v>
      </c>
      <c r="M396" t="s">
        <v>666</v>
      </c>
      <c r="N396">
        <v>-0.1</v>
      </c>
      <c r="O396" t="s">
        <v>667</v>
      </c>
    </row>
    <row r="397" spans="1:15">
      <c r="A397">
        <v>2019</v>
      </c>
      <c r="B397" s="2" t="str">
        <f t="shared" si="12"/>
        <v>January</v>
      </c>
      <c r="C397" s="4">
        <v>31</v>
      </c>
      <c r="D397" s="4" t="s">
        <v>11</v>
      </c>
      <c r="E397">
        <v>3.7532499999999983E-2</v>
      </c>
      <c r="F397">
        <f t="shared" si="17"/>
        <v>3.7532499999999983E-2</v>
      </c>
      <c r="G397">
        <v>32</v>
      </c>
      <c r="I397">
        <v>5989.9</v>
      </c>
      <c r="J397">
        <v>5993.13</v>
      </c>
      <c r="K397">
        <v>5999.31</v>
      </c>
      <c r="L397">
        <v>5977.21</v>
      </c>
      <c r="M397" t="s">
        <v>668</v>
      </c>
      <c r="N397">
        <v>-0.02</v>
      </c>
      <c r="O397" t="s">
        <v>669</v>
      </c>
    </row>
    <row r="398" spans="1:15">
      <c r="A398">
        <v>2019</v>
      </c>
      <c r="B398" t="s">
        <v>30</v>
      </c>
      <c r="C398" s="4">
        <v>1</v>
      </c>
      <c r="D398" s="4" t="s">
        <v>11</v>
      </c>
      <c r="E398">
        <v>7.8487301587301578E-2</v>
      </c>
      <c r="F398">
        <f t="shared" si="17"/>
        <v>7.8487301587301578E-2</v>
      </c>
      <c r="G398">
        <v>56</v>
      </c>
      <c r="I398">
        <v>5982.05</v>
      </c>
      <c r="J398">
        <v>5990.53</v>
      </c>
      <c r="K398">
        <v>5997.96</v>
      </c>
      <c r="L398">
        <v>5966.85</v>
      </c>
      <c r="M398" t="s">
        <v>670</v>
      </c>
      <c r="N398">
        <v>-0.13</v>
      </c>
      <c r="O398" t="s">
        <v>671</v>
      </c>
    </row>
    <row r="399" spans="1:15">
      <c r="A399">
        <v>2019</v>
      </c>
      <c r="B399" s="2" t="str">
        <f>B398</f>
        <v>February</v>
      </c>
      <c r="C399" s="4">
        <v>2</v>
      </c>
      <c r="D399" s="4" t="s">
        <v>254</v>
      </c>
      <c r="E399">
        <v>5.3747619047619037E-2</v>
      </c>
      <c r="F399">
        <f t="shared" si="17"/>
        <v>5.3747619047619037E-2</v>
      </c>
      <c r="G399">
        <v>18</v>
      </c>
      <c r="I399">
        <v>5982.05</v>
      </c>
      <c r="J399">
        <v>5990.53</v>
      </c>
      <c r="K399">
        <v>5997.96</v>
      </c>
      <c r="L399">
        <v>5966.85</v>
      </c>
      <c r="M399" t="s">
        <v>670</v>
      </c>
      <c r="N399">
        <v>-0.13</v>
      </c>
      <c r="O399" t="s">
        <v>672</v>
      </c>
    </row>
    <row r="400" spans="1:15">
      <c r="A400">
        <v>2019</v>
      </c>
      <c r="B400" s="2" t="str">
        <f t="shared" ref="B400:B425" si="18">B399</f>
        <v>February</v>
      </c>
      <c r="C400" s="4">
        <v>3</v>
      </c>
      <c r="D400" s="4" t="s">
        <v>254</v>
      </c>
      <c r="E400">
        <v>-0.44040000000000001</v>
      </c>
      <c r="F400">
        <f t="shared" si="17"/>
        <v>-0.44040000000000001</v>
      </c>
      <c r="G400">
        <v>0</v>
      </c>
      <c r="I400">
        <v>5982.05</v>
      </c>
      <c r="J400">
        <v>5990.53</v>
      </c>
      <c r="K400">
        <v>5997.96</v>
      </c>
      <c r="L400">
        <v>5966.85</v>
      </c>
      <c r="M400" t="s">
        <v>670</v>
      </c>
      <c r="N400">
        <v>-0.13</v>
      </c>
      <c r="O400" t="s">
        <v>673</v>
      </c>
    </row>
    <row r="401" spans="1:15">
      <c r="A401">
        <v>2019</v>
      </c>
      <c r="B401" s="2" t="str">
        <f t="shared" si="18"/>
        <v>February</v>
      </c>
      <c r="C401" s="4">
        <v>4</v>
      </c>
      <c r="D401" s="4" t="s">
        <v>254</v>
      </c>
      <c r="E401">
        <v>0.1237166666666667</v>
      </c>
      <c r="F401">
        <f t="shared" si="17"/>
        <v>0.1237166666666667</v>
      </c>
      <c r="G401">
        <v>40</v>
      </c>
      <c r="I401">
        <v>5982.05</v>
      </c>
      <c r="J401">
        <v>5990.53</v>
      </c>
      <c r="K401">
        <v>5997.96</v>
      </c>
      <c r="L401">
        <v>5966.85</v>
      </c>
      <c r="M401" t="s">
        <v>670</v>
      </c>
      <c r="N401">
        <v>-0.13</v>
      </c>
      <c r="O401" t="s">
        <v>674</v>
      </c>
    </row>
    <row r="402" spans="1:15">
      <c r="A402">
        <v>2019</v>
      </c>
      <c r="B402" s="2" t="str">
        <f t="shared" si="18"/>
        <v>February</v>
      </c>
      <c r="C402" s="4">
        <v>5</v>
      </c>
      <c r="D402" s="4" t="s">
        <v>11</v>
      </c>
      <c r="E402">
        <v>3.4362500000000011E-2</v>
      </c>
      <c r="F402">
        <f>AVERAGE(E399:E402)</f>
        <v>-5.7143303571428564E-2</v>
      </c>
      <c r="G402">
        <v>38</v>
      </c>
      <c r="I402">
        <v>5981.65</v>
      </c>
      <c r="J402">
        <v>5983.25</v>
      </c>
      <c r="K402">
        <v>5988</v>
      </c>
      <c r="L402">
        <v>5981.65</v>
      </c>
      <c r="M402" t="s">
        <v>675</v>
      </c>
      <c r="N402">
        <v>-0.01</v>
      </c>
      <c r="O402" t="s">
        <v>676</v>
      </c>
    </row>
    <row r="403" spans="1:15">
      <c r="A403">
        <v>2019</v>
      </c>
      <c r="B403" s="2" t="str">
        <f t="shared" si="18"/>
        <v>February</v>
      </c>
      <c r="C403" s="4">
        <v>6</v>
      </c>
      <c r="D403" s="4" t="s">
        <v>11</v>
      </c>
      <c r="E403">
        <v>7.9307547169811296E-2</v>
      </c>
      <c r="F403">
        <f>E403</f>
        <v>7.9307547169811296E-2</v>
      </c>
      <c r="G403">
        <v>44</v>
      </c>
      <c r="I403">
        <v>5957.41</v>
      </c>
      <c r="J403">
        <v>5976.95</v>
      </c>
      <c r="K403">
        <v>5982.75</v>
      </c>
      <c r="L403">
        <v>5955.02</v>
      </c>
      <c r="M403" t="s">
        <v>677</v>
      </c>
      <c r="N403">
        <v>-0.41</v>
      </c>
      <c r="O403" t="s">
        <v>678</v>
      </c>
    </row>
    <row r="404" spans="1:15">
      <c r="A404">
        <v>2019</v>
      </c>
      <c r="B404" s="2" t="str">
        <f t="shared" si="18"/>
        <v>February</v>
      </c>
      <c r="C404" s="4">
        <v>7</v>
      </c>
      <c r="D404" s="4" t="s">
        <v>11</v>
      </c>
      <c r="E404">
        <v>0.14991041666666671</v>
      </c>
      <c r="F404">
        <f t="shared" ref="F404:F407" si="19">E404</f>
        <v>0.14991041666666671</v>
      </c>
      <c r="G404">
        <v>42</v>
      </c>
      <c r="I404">
        <v>5959.79</v>
      </c>
      <c r="J404">
        <v>5959.17</v>
      </c>
      <c r="K404">
        <v>5965.83</v>
      </c>
      <c r="L404">
        <v>5955.04</v>
      </c>
      <c r="M404" t="s">
        <v>155</v>
      </c>
      <c r="N404">
        <v>0.04</v>
      </c>
      <c r="O404" t="s">
        <v>679</v>
      </c>
    </row>
    <row r="405" spans="1:15">
      <c r="A405">
        <v>2019</v>
      </c>
      <c r="B405" s="2" t="str">
        <f t="shared" si="18"/>
        <v>February</v>
      </c>
      <c r="C405" s="4">
        <v>8</v>
      </c>
      <c r="D405" s="4" t="s">
        <v>11</v>
      </c>
      <c r="E405">
        <v>0.19242857142857139</v>
      </c>
      <c r="F405">
        <f t="shared" si="19"/>
        <v>0.19242857142857139</v>
      </c>
      <c r="G405">
        <v>40</v>
      </c>
      <c r="I405">
        <v>5964.14</v>
      </c>
      <c r="J405">
        <v>5962.04</v>
      </c>
      <c r="K405">
        <v>5965.79</v>
      </c>
      <c r="L405">
        <v>5953.76</v>
      </c>
      <c r="M405" t="s">
        <v>680</v>
      </c>
      <c r="N405">
        <v>7.0000000000000007E-2</v>
      </c>
      <c r="O405" t="s">
        <v>681</v>
      </c>
    </row>
    <row r="406" spans="1:15">
      <c r="A406">
        <v>2019</v>
      </c>
      <c r="B406" s="2" t="str">
        <f t="shared" si="18"/>
        <v>February</v>
      </c>
      <c r="C406" s="4">
        <v>9</v>
      </c>
      <c r="D406" s="4" t="s">
        <v>254</v>
      </c>
      <c r="E406">
        <v>-1.9968181818181819E-2</v>
      </c>
      <c r="F406">
        <f t="shared" si="19"/>
        <v>-1.9968181818181819E-2</v>
      </c>
      <c r="G406">
        <v>18</v>
      </c>
      <c r="I406">
        <v>5964.14</v>
      </c>
      <c r="J406">
        <v>5962.04</v>
      </c>
      <c r="K406">
        <v>5965.79</v>
      </c>
      <c r="L406">
        <v>5953.76</v>
      </c>
      <c r="M406" t="s">
        <v>680</v>
      </c>
      <c r="N406">
        <v>7.0000000000000007E-2</v>
      </c>
      <c r="O406" t="s">
        <v>682</v>
      </c>
    </row>
    <row r="407" spans="1:15">
      <c r="A407">
        <v>2019</v>
      </c>
      <c r="B407" s="2" t="str">
        <f t="shared" si="18"/>
        <v>February</v>
      </c>
      <c r="C407" s="4">
        <v>10</v>
      </c>
      <c r="D407" s="4" t="s">
        <v>254</v>
      </c>
      <c r="E407">
        <v>0</v>
      </c>
      <c r="F407">
        <f t="shared" si="19"/>
        <v>0</v>
      </c>
      <c r="G407">
        <v>0</v>
      </c>
      <c r="I407">
        <v>5964.14</v>
      </c>
      <c r="J407">
        <v>5962.04</v>
      </c>
      <c r="K407">
        <v>5965.79</v>
      </c>
      <c r="L407">
        <v>5953.76</v>
      </c>
      <c r="M407" t="s">
        <v>680</v>
      </c>
      <c r="N407">
        <v>7.0000000000000007E-2</v>
      </c>
      <c r="O407" t="s">
        <v>683</v>
      </c>
    </row>
    <row r="408" spans="1:15">
      <c r="A408">
        <v>2019</v>
      </c>
      <c r="B408" s="2" t="str">
        <f t="shared" si="18"/>
        <v>February</v>
      </c>
      <c r="C408" s="4">
        <v>11</v>
      </c>
      <c r="D408" s="4" t="s">
        <v>11</v>
      </c>
      <c r="E408">
        <v>0.1999303030303031</v>
      </c>
      <c r="F408">
        <f>AVERAGE(E406:E408)</f>
        <v>5.9987373737373756E-2</v>
      </c>
      <c r="G408">
        <v>32</v>
      </c>
      <c r="I408">
        <v>5960.62</v>
      </c>
      <c r="J408">
        <v>5964.26</v>
      </c>
      <c r="K408">
        <v>5968.96</v>
      </c>
      <c r="L408">
        <v>5956.13</v>
      </c>
      <c r="M408" t="s">
        <v>684</v>
      </c>
      <c r="N408">
        <v>-0.06</v>
      </c>
      <c r="O408" t="s">
        <v>685</v>
      </c>
    </row>
    <row r="409" spans="1:15">
      <c r="A409">
        <v>2019</v>
      </c>
      <c r="B409" s="2" t="str">
        <f t="shared" si="18"/>
        <v>February</v>
      </c>
      <c r="C409" s="4">
        <v>12</v>
      </c>
      <c r="D409" s="4" t="s">
        <v>11</v>
      </c>
      <c r="E409">
        <v>2.8740000000000002E-2</v>
      </c>
      <c r="F409">
        <f>E409</f>
        <v>2.8740000000000002E-2</v>
      </c>
      <c r="G409">
        <v>37</v>
      </c>
      <c r="I409">
        <v>5930.21</v>
      </c>
      <c r="J409">
        <v>5961.08</v>
      </c>
      <c r="K409">
        <v>5961.08</v>
      </c>
      <c r="L409">
        <v>5928.83</v>
      </c>
      <c r="M409" t="s">
        <v>686</v>
      </c>
      <c r="N409">
        <v>-0.51</v>
      </c>
      <c r="O409" t="s">
        <v>687</v>
      </c>
    </row>
    <row r="410" spans="1:15">
      <c r="A410">
        <v>2019</v>
      </c>
      <c r="B410" s="2" t="str">
        <f t="shared" si="18"/>
        <v>February</v>
      </c>
      <c r="C410" s="4">
        <v>13</v>
      </c>
      <c r="D410" s="4" t="s">
        <v>11</v>
      </c>
      <c r="E410">
        <v>0.1029655737704918</v>
      </c>
      <c r="F410">
        <f t="shared" ref="F410:F414" si="20">E410</f>
        <v>0.1029655737704918</v>
      </c>
      <c r="G410">
        <v>54</v>
      </c>
      <c r="I410">
        <v>5930.47</v>
      </c>
      <c r="J410">
        <v>5929.56</v>
      </c>
      <c r="K410">
        <v>5934.19</v>
      </c>
      <c r="L410">
        <v>5927.4</v>
      </c>
      <c r="M410" t="s">
        <v>688</v>
      </c>
      <c r="N410">
        <v>0</v>
      </c>
      <c r="O410" t="s">
        <v>689</v>
      </c>
    </row>
    <row r="411" spans="1:15">
      <c r="A411">
        <v>2019</v>
      </c>
      <c r="B411" s="2" t="str">
        <f t="shared" si="18"/>
        <v>February</v>
      </c>
      <c r="C411" s="4">
        <v>14</v>
      </c>
      <c r="D411" s="4" t="s">
        <v>11</v>
      </c>
      <c r="E411">
        <v>7.3174074074074086E-2</v>
      </c>
      <c r="F411">
        <f t="shared" si="20"/>
        <v>7.3174074074074086E-2</v>
      </c>
      <c r="G411">
        <v>47</v>
      </c>
      <c r="I411">
        <v>5932.45</v>
      </c>
      <c r="J411">
        <v>5931.11</v>
      </c>
      <c r="K411">
        <v>5941.54</v>
      </c>
      <c r="L411">
        <v>5924.82</v>
      </c>
      <c r="M411" t="s">
        <v>690</v>
      </c>
      <c r="N411">
        <v>0.03</v>
      </c>
      <c r="O411" t="s">
        <v>691</v>
      </c>
    </row>
    <row r="412" spans="1:15">
      <c r="A412">
        <v>2019</v>
      </c>
      <c r="B412" s="2" t="str">
        <f t="shared" si="18"/>
        <v>February</v>
      </c>
      <c r="C412" s="4">
        <v>15</v>
      </c>
      <c r="D412" s="4" t="s">
        <v>11</v>
      </c>
      <c r="E412">
        <v>7.5966666666666655E-2</v>
      </c>
      <c r="F412">
        <f t="shared" si="20"/>
        <v>7.5966666666666655E-2</v>
      </c>
      <c r="G412">
        <v>45</v>
      </c>
      <c r="I412">
        <v>5909.3</v>
      </c>
      <c r="J412">
        <v>5930.84</v>
      </c>
      <c r="K412">
        <v>5943.18</v>
      </c>
      <c r="L412">
        <v>5907.03</v>
      </c>
      <c r="M412" t="s">
        <v>692</v>
      </c>
      <c r="N412">
        <v>-0.39</v>
      </c>
      <c r="O412" t="s">
        <v>693</v>
      </c>
    </row>
    <row r="413" spans="1:15">
      <c r="A413">
        <v>2019</v>
      </c>
      <c r="B413" s="2" t="str">
        <f t="shared" si="18"/>
        <v>February</v>
      </c>
      <c r="C413" s="4">
        <v>16</v>
      </c>
      <c r="D413" s="4" t="s">
        <v>254</v>
      </c>
      <c r="E413">
        <v>8.2555555555555549E-2</v>
      </c>
      <c r="F413">
        <f t="shared" si="20"/>
        <v>8.2555555555555549E-2</v>
      </c>
      <c r="G413">
        <v>25</v>
      </c>
      <c r="I413">
        <v>5909.3</v>
      </c>
      <c r="J413">
        <v>5930.84</v>
      </c>
      <c r="K413">
        <v>5943.18</v>
      </c>
      <c r="L413">
        <v>5907.03</v>
      </c>
      <c r="M413" t="s">
        <v>692</v>
      </c>
      <c r="N413">
        <v>-0.39</v>
      </c>
      <c r="O413" t="s">
        <v>694</v>
      </c>
    </row>
    <row r="414" spans="1:15">
      <c r="A414">
        <v>2019</v>
      </c>
      <c r="B414" s="2" t="str">
        <f t="shared" si="18"/>
        <v>February</v>
      </c>
      <c r="C414" s="4">
        <v>17</v>
      </c>
      <c r="D414" s="4" t="s">
        <v>254</v>
      </c>
      <c r="E414">
        <v>-0.37495000000000001</v>
      </c>
      <c r="F414">
        <f t="shared" si="20"/>
        <v>-0.37495000000000001</v>
      </c>
      <c r="G414">
        <v>0</v>
      </c>
      <c r="I414">
        <v>5909.3</v>
      </c>
      <c r="J414">
        <v>5930.84</v>
      </c>
      <c r="K414">
        <v>5943.18</v>
      </c>
      <c r="L414">
        <v>5907.03</v>
      </c>
      <c r="M414" t="s">
        <v>692</v>
      </c>
      <c r="N414">
        <v>-0.39</v>
      </c>
      <c r="O414" t="s">
        <v>695</v>
      </c>
    </row>
    <row r="415" spans="1:15">
      <c r="A415">
        <v>2019</v>
      </c>
      <c r="B415" s="2" t="str">
        <f t="shared" si="18"/>
        <v>February</v>
      </c>
      <c r="C415" s="4">
        <v>18</v>
      </c>
      <c r="D415" s="4" t="s">
        <v>11</v>
      </c>
      <c r="E415">
        <v>0.109319512195122</v>
      </c>
      <c r="F415">
        <f>AVERAGE(E413:E415)</f>
        <v>-6.1024977416440827E-2</v>
      </c>
      <c r="G415">
        <v>37</v>
      </c>
      <c r="I415">
        <v>5897.33</v>
      </c>
      <c r="J415">
        <v>5915.97</v>
      </c>
      <c r="K415">
        <v>5917.6</v>
      </c>
      <c r="L415">
        <v>5897.09</v>
      </c>
      <c r="M415" t="s">
        <v>696</v>
      </c>
      <c r="N415">
        <v>-0.2</v>
      </c>
      <c r="O415" t="s">
        <v>697</v>
      </c>
    </row>
    <row r="416" spans="1:15">
      <c r="A416">
        <v>2019</v>
      </c>
      <c r="B416" s="2" t="str">
        <f t="shared" si="18"/>
        <v>February</v>
      </c>
      <c r="C416" s="4">
        <v>19</v>
      </c>
      <c r="D416" s="4" t="s">
        <v>254</v>
      </c>
      <c r="E416">
        <v>7.0980952380952395E-2</v>
      </c>
      <c r="F416">
        <f>E416</f>
        <v>7.0980952380952395E-2</v>
      </c>
      <c r="G416">
        <v>17</v>
      </c>
      <c r="I416">
        <v>5897.33</v>
      </c>
      <c r="J416">
        <v>5915.97</v>
      </c>
      <c r="K416">
        <v>5917.6</v>
      </c>
      <c r="L416">
        <v>5897.09</v>
      </c>
      <c r="M416" t="s">
        <v>696</v>
      </c>
      <c r="N416">
        <v>-0.2</v>
      </c>
      <c r="O416" t="s">
        <v>698</v>
      </c>
    </row>
    <row r="417" spans="1:15">
      <c r="A417">
        <v>2019</v>
      </c>
      <c r="B417" s="2" t="str">
        <f t="shared" si="18"/>
        <v>February</v>
      </c>
      <c r="C417" s="4">
        <v>20</v>
      </c>
      <c r="D417" s="4" t="s">
        <v>11</v>
      </c>
      <c r="E417">
        <v>0.1445877551020408</v>
      </c>
      <c r="F417">
        <f>AVERAGE(E416:E417)</f>
        <v>0.1077843537414966</v>
      </c>
      <c r="G417">
        <v>46</v>
      </c>
      <c r="I417">
        <v>5880.17</v>
      </c>
      <c r="J417">
        <v>5899.11</v>
      </c>
      <c r="K417">
        <v>5906.25</v>
      </c>
      <c r="L417">
        <v>5877.94</v>
      </c>
      <c r="M417" t="s">
        <v>699</v>
      </c>
      <c r="N417">
        <v>-0.28999999999999998</v>
      </c>
      <c r="O417" t="s">
        <v>700</v>
      </c>
    </row>
    <row r="418" spans="1:15">
      <c r="A418">
        <v>2019</v>
      </c>
      <c r="B418" s="2" t="str">
        <f t="shared" si="18"/>
        <v>February</v>
      </c>
      <c r="C418" s="4">
        <v>21</v>
      </c>
      <c r="D418" s="4" t="s">
        <v>11</v>
      </c>
      <c r="E418">
        <v>2.1499999999999991E-2</v>
      </c>
      <c r="F418">
        <f>E418</f>
        <v>2.1499999999999991E-2</v>
      </c>
      <c r="G418">
        <v>32</v>
      </c>
      <c r="I418">
        <v>5839.04</v>
      </c>
      <c r="J418">
        <v>5874.35</v>
      </c>
      <c r="K418">
        <v>5880.17</v>
      </c>
      <c r="L418">
        <v>5829.72</v>
      </c>
      <c r="M418" t="s">
        <v>701</v>
      </c>
      <c r="N418">
        <v>-0.7</v>
      </c>
      <c r="O418" t="s">
        <v>702</v>
      </c>
    </row>
    <row r="419" spans="1:15">
      <c r="A419">
        <v>2019</v>
      </c>
      <c r="B419" s="2" t="str">
        <f t="shared" si="18"/>
        <v>February</v>
      </c>
      <c r="C419" s="4">
        <v>22</v>
      </c>
      <c r="D419" s="4" t="s">
        <v>11</v>
      </c>
      <c r="E419">
        <v>0.1085551020408163</v>
      </c>
      <c r="F419">
        <f t="shared" ref="F419:F421" si="21">E419</f>
        <v>0.1085551020408163</v>
      </c>
      <c r="G419">
        <v>44</v>
      </c>
      <c r="I419">
        <v>5837.72</v>
      </c>
      <c r="J419">
        <v>5840.37</v>
      </c>
      <c r="K419">
        <v>5844.98</v>
      </c>
      <c r="L419">
        <v>5824.42</v>
      </c>
      <c r="M419" t="s">
        <v>703</v>
      </c>
      <c r="N419">
        <v>-0.02</v>
      </c>
      <c r="O419" t="s">
        <v>704</v>
      </c>
    </row>
    <row r="420" spans="1:15">
      <c r="A420">
        <v>2019</v>
      </c>
      <c r="B420" s="2" t="str">
        <f t="shared" si="18"/>
        <v>February</v>
      </c>
      <c r="C420" s="4">
        <v>23</v>
      </c>
      <c r="D420" s="4" t="s">
        <v>254</v>
      </c>
      <c r="E420">
        <v>9.635714285714285E-2</v>
      </c>
      <c r="F420">
        <f t="shared" si="21"/>
        <v>9.635714285714285E-2</v>
      </c>
      <c r="G420">
        <v>17</v>
      </c>
      <c r="I420">
        <v>5837.72</v>
      </c>
      <c r="J420">
        <v>5840.37</v>
      </c>
      <c r="K420">
        <v>5844.98</v>
      </c>
      <c r="L420">
        <v>5824.42</v>
      </c>
      <c r="M420" t="s">
        <v>703</v>
      </c>
      <c r="N420">
        <v>-0.02</v>
      </c>
      <c r="O420" t="s">
        <v>705</v>
      </c>
    </row>
    <row r="421" spans="1:15">
      <c r="A421">
        <v>2019</v>
      </c>
      <c r="B421" s="2" t="str">
        <f t="shared" si="18"/>
        <v>February</v>
      </c>
      <c r="C421" s="4">
        <v>24</v>
      </c>
      <c r="D421" s="4" t="s">
        <v>254</v>
      </c>
      <c r="E421">
        <v>-0.30133333333333329</v>
      </c>
      <c r="F421">
        <f t="shared" si="21"/>
        <v>-0.30133333333333329</v>
      </c>
      <c r="G421">
        <v>1</v>
      </c>
      <c r="I421">
        <v>5837.72</v>
      </c>
      <c r="J421">
        <v>5840.37</v>
      </c>
      <c r="K421">
        <v>5844.98</v>
      </c>
      <c r="L421">
        <v>5824.42</v>
      </c>
      <c r="M421" t="s">
        <v>703</v>
      </c>
      <c r="N421">
        <v>-0.02</v>
      </c>
      <c r="O421" t="s">
        <v>706</v>
      </c>
    </row>
    <row r="422" spans="1:15">
      <c r="A422">
        <v>2019</v>
      </c>
      <c r="B422" s="2" t="str">
        <f t="shared" si="18"/>
        <v>February</v>
      </c>
      <c r="C422" s="4">
        <v>25</v>
      </c>
      <c r="D422" s="4" t="s">
        <v>11</v>
      </c>
      <c r="E422">
        <v>8.6878048780487785E-2</v>
      </c>
      <c r="F422">
        <f>AVERAGE(E420:E422)</f>
        <v>-3.9366047231900882E-2</v>
      </c>
      <c r="G422">
        <v>32</v>
      </c>
      <c r="I422">
        <v>5826.26</v>
      </c>
      <c r="J422">
        <v>5840.36</v>
      </c>
      <c r="K422">
        <v>5842.1</v>
      </c>
      <c r="L422">
        <v>5804.1</v>
      </c>
      <c r="M422" t="s">
        <v>707</v>
      </c>
      <c r="N422">
        <v>-0.2</v>
      </c>
      <c r="O422" t="s">
        <v>708</v>
      </c>
    </row>
    <row r="423" spans="1:15">
      <c r="A423">
        <v>2019</v>
      </c>
      <c r="B423" s="2" t="str">
        <f t="shared" si="18"/>
        <v>February</v>
      </c>
      <c r="C423" s="4">
        <v>26</v>
      </c>
      <c r="D423" s="4" t="s">
        <v>11</v>
      </c>
      <c r="E423">
        <v>0.1567081081081082</v>
      </c>
      <c r="F423">
        <f>E423</f>
        <v>0.1567081081081082</v>
      </c>
      <c r="G423">
        <v>33</v>
      </c>
      <c r="I423">
        <v>5822.27</v>
      </c>
      <c r="J423">
        <v>5825.92</v>
      </c>
      <c r="K423">
        <v>5840.19</v>
      </c>
      <c r="L423">
        <v>5822.27</v>
      </c>
      <c r="M423" t="s">
        <v>709</v>
      </c>
      <c r="N423">
        <v>-7.0000000000000007E-2</v>
      </c>
      <c r="O423" t="s">
        <v>710</v>
      </c>
    </row>
    <row r="424" spans="1:15">
      <c r="A424">
        <v>2019</v>
      </c>
      <c r="B424" s="2" t="str">
        <f t="shared" si="18"/>
        <v>February</v>
      </c>
      <c r="C424" s="4">
        <v>27</v>
      </c>
      <c r="D424" s="4" t="s">
        <v>11</v>
      </c>
      <c r="E424">
        <v>0.20407777777777769</v>
      </c>
      <c r="F424">
        <f t="shared" ref="F424:F429" si="22">E424</f>
        <v>0.20407777777777769</v>
      </c>
      <c r="G424">
        <v>49</v>
      </c>
      <c r="I424">
        <v>5799.98</v>
      </c>
      <c r="J424">
        <v>5821.91</v>
      </c>
      <c r="K424">
        <v>5823.76</v>
      </c>
      <c r="L424">
        <v>5799.98</v>
      </c>
      <c r="M424" t="s">
        <v>19</v>
      </c>
      <c r="N424">
        <v>-0.38</v>
      </c>
      <c r="O424" t="s">
        <v>711</v>
      </c>
    </row>
    <row r="425" spans="1:15">
      <c r="A425">
        <v>2019</v>
      </c>
      <c r="B425" s="2" t="str">
        <f t="shared" si="18"/>
        <v>February</v>
      </c>
      <c r="C425" s="4">
        <v>28</v>
      </c>
      <c r="D425" s="4" t="s">
        <v>11</v>
      </c>
      <c r="E425">
        <v>9.5657894736842095E-2</v>
      </c>
      <c r="F425">
        <f t="shared" si="22"/>
        <v>9.5657894736842095E-2</v>
      </c>
      <c r="G425">
        <v>50</v>
      </c>
      <c r="I425">
        <v>5816.29</v>
      </c>
      <c r="J425">
        <v>5798.03</v>
      </c>
      <c r="K425">
        <v>5822.51</v>
      </c>
      <c r="L425">
        <v>5795.23</v>
      </c>
      <c r="M425" t="s">
        <v>712</v>
      </c>
      <c r="N425">
        <v>0.28000000000000003</v>
      </c>
      <c r="O425" t="s">
        <v>713</v>
      </c>
    </row>
    <row r="426" spans="1:15">
      <c r="A426">
        <v>2019</v>
      </c>
      <c r="B426" t="s">
        <v>49</v>
      </c>
      <c r="C426" s="4">
        <v>1</v>
      </c>
      <c r="D426" s="4" t="s">
        <v>11</v>
      </c>
      <c r="E426">
        <v>0.10688723404255319</v>
      </c>
      <c r="F426">
        <f t="shared" si="22"/>
        <v>0.10688723404255319</v>
      </c>
      <c r="G426">
        <v>41</v>
      </c>
      <c r="I426">
        <v>5754.31</v>
      </c>
      <c r="J426">
        <v>5813.19</v>
      </c>
      <c r="K426">
        <v>5816.29</v>
      </c>
      <c r="L426">
        <v>5746.12</v>
      </c>
      <c r="M426" t="s">
        <v>712</v>
      </c>
      <c r="N426">
        <v>-1.07</v>
      </c>
      <c r="O426" t="s">
        <v>714</v>
      </c>
    </row>
    <row r="427" spans="1:15">
      <c r="A427">
        <v>2019</v>
      </c>
      <c r="B427" s="2" t="str">
        <f>B426</f>
        <v>March</v>
      </c>
      <c r="C427" s="4">
        <v>2</v>
      </c>
      <c r="D427" s="4" t="s">
        <v>254</v>
      </c>
      <c r="E427">
        <v>3.0756521739130439E-2</v>
      </c>
      <c r="F427">
        <f t="shared" si="22"/>
        <v>3.0756521739130439E-2</v>
      </c>
      <c r="G427">
        <v>18</v>
      </c>
      <c r="I427">
        <v>5754.31</v>
      </c>
      <c r="J427">
        <v>5813.19</v>
      </c>
      <c r="K427">
        <v>5816.29</v>
      </c>
      <c r="L427">
        <v>5746.12</v>
      </c>
      <c r="M427" t="s">
        <v>712</v>
      </c>
      <c r="N427">
        <v>-1.07</v>
      </c>
      <c r="O427" t="s">
        <v>715</v>
      </c>
    </row>
    <row r="428" spans="1:15">
      <c r="A428">
        <v>2019</v>
      </c>
      <c r="B428" s="2" t="str">
        <f t="shared" ref="B428:B455" si="23">B427</f>
        <v>March</v>
      </c>
      <c r="C428" s="4">
        <v>3</v>
      </c>
      <c r="D428" s="4" t="s">
        <v>254</v>
      </c>
      <c r="E428">
        <v>0</v>
      </c>
      <c r="F428">
        <f t="shared" si="22"/>
        <v>0</v>
      </c>
      <c r="G428">
        <v>1</v>
      </c>
      <c r="I428">
        <v>5754.31</v>
      </c>
      <c r="J428">
        <v>5813.19</v>
      </c>
      <c r="K428">
        <v>5816.29</v>
      </c>
      <c r="L428">
        <v>5746.12</v>
      </c>
      <c r="M428" t="s">
        <v>712</v>
      </c>
      <c r="N428">
        <v>-1.07</v>
      </c>
      <c r="O428" t="s">
        <v>716</v>
      </c>
    </row>
    <row r="429" spans="1:15">
      <c r="A429">
        <v>2019</v>
      </c>
      <c r="B429" s="2" t="str">
        <f t="shared" si="23"/>
        <v>March</v>
      </c>
      <c r="C429" s="4">
        <v>4</v>
      </c>
      <c r="D429" s="4" t="s">
        <v>254</v>
      </c>
      <c r="E429">
        <v>0.19198124999999999</v>
      </c>
      <c r="F429">
        <f t="shared" si="22"/>
        <v>0.19198124999999999</v>
      </c>
      <c r="G429">
        <v>29</v>
      </c>
      <c r="I429">
        <v>5754.31</v>
      </c>
      <c r="J429">
        <v>5813.19</v>
      </c>
      <c r="K429">
        <v>5816.29</v>
      </c>
      <c r="L429">
        <v>5746.12</v>
      </c>
      <c r="M429" t="s">
        <v>712</v>
      </c>
      <c r="N429">
        <v>-1.07</v>
      </c>
      <c r="O429" t="s">
        <v>717</v>
      </c>
    </row>
    <row r="430" spans="1:15">
      <c r="A430">
        <v>2019</v>
      </c>
      <c r="B430" s="2" t="str">
        <f t="shared" si="23"/>
        <v>March</v>
      </c>
      <c r="C430" s="4">
        <v>5</v>
      </c>
      <c r="D430" s="4" t="s">
        <v>11</v>
      </c>
      <c r="E430">
        <v>0.13392765957446809</v>
      </c>
      <c r="F430">
        <f>AVERAGE(E427:E430)</f>
        <v>8.9166357828399628E-2</v>
      </c>
      <c r="G430">
        <v>43</v>
      </c>
      <c r="I430">
        <v>5770.57</v>
      </c>
      <c r="J430">
        <v>5755.88</v>
      </c>
      <c r="K430">
        <v>5783.44</v>
      </c>
      <c r="L430">
        <v>5754.31</v>
      </c>
      <c r="M430" t="s">
        <v>238</v>
      </c>
      <c r="N430">
        <v>0.28000000000000003</v>
      </c>
      <c r="O430" t="s">
        <v>718</v>
      </c>
    </row>
    <row r="431" spans="1:15">
      <c r="A431">
        <v>2019</v>
      </c>
      <c r="B431" s="2" t="str">
        <f t="shared" si="23"/>
        <v>March</v>
      </c>
      <c r="C431" s="4">
        <v>6</v>
      </c>
      <c r="D431" s="4" t="s">
        <v>11</v>
      </c>
      <c r="E431">
        <v>0.15367619047619049</v>
      </c>
      <c r="F431">
        <f>E431</f>
        <v>0.15367619047619049</v>
      </c>
      <c r="G431">
        <v>35</v>
      </c>
      <c r="I431">
        <v>5751.6</v>
      </c>
      <c r="J431">
        <v>5772.08</v>
      </c>
      <c r="K431">
        <v>5777.65</v>
      </c>
      <c r="L431">
        <v>5751.6</v>
      </c>
      <c r="M431" t="s">
        <v>719</v>
      </c>
      <c r="N431">
        <v>-0.33</v>
      </c>
      <c r="O431" t="s">
        <v>720</v>
      </c>
    </row>
    <row r="432" spans="1:15">
      <c r="A432">
        <v>2019</v>
      </c>
      <c r="B432" s="2" t="str">
        <f t="shared" si="23"/>
        <v>March</v>
      </c>
      <c r="C432" s="4">
        <v>7</v>
      </c>
      <c r="D432" s="4" t="s">
        <v>11</v>
      </c>
      <c r="E432">
        <v>0.14089811320754719</v>
      </c>
      <c r="F432">
        <f t="shared" ref="F432:F435" si="24">E432</f>
        <v>0.14089811320754719</v>
      </c>
      <c r="G432">
        <v>49</v>
      </c>
      <c r="I432">
        <v>5752.35</v>
      </c>
      <c r="J432">
        <v>5751.85</v>
      </c>
      <c r="K432">
        <v>5767.46</v>
      </c>
      <c r="L432">
        <v>5747.9</v>
      </c>
      <c r="M432" t="s">
        <v>721</v>
      </c>
      <c r="N432">
        <v>0.01</v>
      </c>
      <c r="O432" t="s">
        <v>722</v>
      </c>
    </row>
    <row r="433" spans="1:15">
      <c r="A433">
        <v>2019</v>
      </c>
      <c r="B433" s="2" t="str">
        <f t="shared" si="23"/>
        <v>March</v>
      </c>
      <c r="C433" s="4">
        <v>8</v>
      </c>
      <c r="D433" s="4" t="s">
        <v>11</v>
      </c>
      <c r="E433">
        <v>0.101342</v>
      </c>
      <c r="F433">
        <f t="shared" si="24"/>
        <v>0.101342</v>
      </c>
      <c r="G433">
        <v>44</v>
      </c>
      <c r="I433">
        <v>5722.25</v>
      </c>
      <c r="J433">
        <v>5753.31</v>
      </c>
      <c r="K433">
        <v>5760.68</v>
      </c>
      <c r="L433">
        <v>5720.12</v>
      </c>
      <c r="M433" t="s">
        <v>723</v>
      </c>
      <c r="N433">
        <v>-0.52</v>
      </c>
      <c r="O433" t="s">
        <v>724</v>
      </c>
    </row>
    <row r="434" spans="1:15">
      <c r="A434">
        <v>2019</v>
      </c>
      <c r="B434" s="2" t="str">
        <f t="shared" si="23"/>
        <v>March</v>
      </c>
      <c r="C434" s="4">
        <v>9</v>
      </c>
      <c r="D434" s="4" t="s">
        <v>254</v>
      </c>
      <c r="E434">
        <v>-6.8199999999999997E-2</v>
      </c>
      <c r="F434">
        <f t="shared" si="24"/>
        <v>-6.8199999999999997E-2</v>
      </c>
      <c r="G434">
        <v>8</v>
      </c>
      <c r="I434">
        <v>5722.25</v>
      </c>
      <c r="J434">
        <v>5753.31</v>
      </c>
      <c r="K434">
        <v>5760.68</v>
      </c>
      <c r="L434">
        <v>5720.12</v>
      </c>
      <c r="M434" t="s">
        <v>723</v>
      </c>
      <c r="N434">
        <v>-0.52</v>
      </c>
      <c r="O434" t="s">
        <v>725</v>
      </c>
    </row>
    <row r="435" spans="1:15">
      <c r="A435">
        <v>2019</v>
      </c>
      <c r="B435" s="2" t="str">
        <f t="shared" si="23"/>
        <v>March</v>
      </c>
      <c r="C435" s="4">
        <v>10</v>
      </c>
      <c r="D435" s="4" t="s">
        <v>254</v>
      </c>
      <c r="E435">
        <v>0.51060000000000005</v>
      </c>
      <c r="F435">
        <f t="shared" si="24"/>
        <v>0.51060000000000005</v>
      </c>
      <c r="G435">
        <v>1</v>
      </c>
      <c r="I435">
        <v>5722.25</v>
      </c>
      <c r="J435">
        <v>5753.31</v>
      </c>
      <c r="K435">
        <v>5760.68</v>
      </c>
      <c r="L435">
        <v>5720.12</v>
      </c>
      <c r="M435" t="s">
        <v>723</v>
      </c>
      <c r="N435">
        <v>-0.52</v>
      </c>
      <c r="O435" t="s">
        <v>726</v>
      </c>
    </row>
    <row r="436" spans="1:15">
      <c r="A436">
        <v>2019</v>
      </c>
      <c r="B436" s="2" t="str">
        <f t="shared" si="23"/>
        <v>March</v>
      </c>
      <c r="C436" s="4">
        <v>11</v>
      </c>
      <c r="D436" s="4" t="s">
        <v>11</v>
      </c>
      <c r="E436">
        <v>0.2495230769230769</v>
      </c>
      <c r="F436">
        <f>AVERAGE(E434:E436)</f>
        <v>0.23064102564102565</v>
      </c>
      <c r="G436">
        <v>37</v>
      </c>
      <c r="I436">
        <v>5680.3</v>
      </c>
      <c r="J436">
        <v>5722.09</v>
      </c>
      <c r="K436">
        <v>5723.34</v>
      </c>
      <c r="L436">
        <v>5679.99</v>
      </c>
      <c r="M436" t="s">
        <v>727</v>
      </c>
      <c r="N436">
        <v>-0.73</v>
      </c>
      <c r="O436" t="s">
        <v>728</v>
      </c>
    </row>
    <row r="437" spans="1:15">
      <c r="A437">
        <v>2019</v>
      </c>
      <c r="B437" s="2" t="str">
        <f t="shared" si="23"/>
        <v>March</v>
      </c>
      <c r="C437" s="4">
        <v>12</v>
      </c>
      <c r="D437" s="4" t="s">
        <v>11</v>
      </c>
      <c r="E437">
        <v>0.17273260869565221</v>
      </c>
      <c r="F437">
        <f>E437</f>
        <v>0.17273260869565221</v>
      </c>
      <c r="G437">
        <v>42</v>
      </c>
      <c r="I437">
        <v>5646.78</v>
      </c>
      <c r="J437">
        <v>5680.45</v>
      </c>
      <c r="K437">
        <v>5680.98</v>
      </c>
      <c r="L437">
        <v>5639.34</v>
      </c>
      <c r="M437" t="s">
        <v>729</v>
      </c>
      <c r="N437">
        <v>-0.59</v>
      </c>
      <c r="O437" t="s">
        <v>730</v>
      </c>
    </row>
    <row r="438" spans="1:15">
      <c r="A438">
        <v>2019</v>
      </c>
      <c r="B438" s="2" t="str">
        <f t="shared" si="23"/>
        <v>March</v>
      </c>
      <c r="C438" s="4">
        <v>13</v>
      </c>
      <c r="D438" s="4" t="s">
        <v>11</v>
      </c>
      <c r="E438">
        <v>0.145872</v>
      </c>
      <c r="F438">
        <f t="shared" ref="F438:F442" si="25">E438</f>
        <v>0.145872</v>
      </c>
      <c r="G438">
        <v>45</v>
      </c>
      <c r="I438">
        <v>5606.96</v>
      </c>
      <c r="J438">
        <v>5646.13</v>
      </c>
      <c r="K438">
        <v>5665.09</v>
      </c>
      <c r="L438">
        <v>5606.96</v>
      </c>
      <c r="M438" t="s">
        <v>731</v>
      </c>
      <c r="N438">
        <v>-0.71</v>
      </c>
      <c r="O438" t="s">
        <v>732</v>
      </c>
    </row>
    <row r="439" spans="1:15">
      <c r="A439">
        <v>2019</v>
      </c>
      <c r="B439" s="2" t="str">
        <f t="shared" si="23"/>
        <v>March</v>
      </c>
      <c r="C439" s="4">
        <v>14</v>
      </c>
      <c r="D439" s="4" t="s">
        <v>11</v>
      </c>
      <c r="E439">
        <v>0.1499269230769231</v>
      </c>
      <c r="F439">
        <f t="shared" si="25"/>
        <v>0.1499269230769231</v>
      </c>
      <c r="G439">
        <v>45</v>
      </c>
      <c r="I439">
        <v>5632.79</v>
      </c>
      <c r="J439">
        <v>5605.79</v>
      </c>
      <c r="K439">
        <v>5640.62</v>
      </c>
      <c r="L439">
        <v>5604.69</v>
      </c>
      <c r="M439" t="s">
        <v>733</v>
      </c>
      <c r="N439">
        <v>0.46</v>
      </c>
      <c r="O439" t="s">
        <v>734</v>
      </c>
    </row>
    <row r="440" spans="1:15">
      <c r="A440">
        <v>2019</v>
      </c>
      <c r="B440" s="2" t="str">
        <f t="shared" si="23"/>
        <v>March</v>
      </c>
      <c r="C440" s="4">
        <v>15</v>
      </c>
      <c r="D440" s="4" t="s">
        <v>11</v>
      </c>
      <c r="E440">
        <v>5.1378000000000007E-2</v>
      </c>
      <c r="F440">
        <f t="shared" si="25"/>
        <v>5.1378000000000007E-2</v>
      </c>
      <c r="G440">
        <v>44</v>
      </c>
      <c r="I440">
        <v>5616.24</v>
      </c>
      <c r="J440">
        <v>5633.38</v>
      </c>
      <c r="K440">
        <v>5637.89</v>
      </c>
      <c r="L440">
        <v>5611.81</v>
      </c>
      <c r="M440" t="s">
        <v>735</v>
      </c>
      <c r="N440">
        <v>-0.28999999999999998</v>
      </c>
      <c r="O440" t="s">
        <v>736</v>
      </c>
    </row>
    <row r="441" spans="1:15">
      <c r="A441">
        <v>2019</v>
      </c>
      <c r="B441" s="2" t="str">
        <f t="shared" si="23"/>
        <v>March</v>
      </c>
      <c r="C441" s="4">
        <v>16</v>
      </c>
      <c r="D441" s="4" t="s">
        <v>254</v>
      </c>
      <c r="E441">
        <v>0.12948333333333331</v>
      </c>
      <c r="F441">
        <f t="shared" si="25"/>
        <v>0.12948333333333331</v>
      </c>
      <c r="G441">
        <v>15</v>
      </c>
      <c r="I441">
        <v>5616.24</v>
      </c>
      <c r="J441">
        <v>5633.38</v>
      </c>
      <c r="K441">
        <v>5637.89</v>
      </c>
      <c r="L441">
        <v>5611.81</v>
      </c>
      <c r="M441" t="s">
        <v>735</v>
      </c>
      <c r="N441">
        <v>-0.28999999999999998</v>
      </c>
      <c r="O441" t="s">
        <v>737</v>
      </c>
    </row>
    <row r="442" spans="1:15">
      <c r="A442">
        <v>2019</v>
      </c>
      <c r="B442" s="2" t="str">
        <f t="shared" si="23"/>
        <v>March</v>
      </c>
      <c r="C442" s="4">
        <v>17</v>
      </c>
      <c r="D442" s="4" t="s">
        <v>254</v>
      </c>
      <c r="E442">
        <v>0.29294999999999999</v>
      </c>
      <c r="F442">
        <f t="shared" si="25"/>
        <v>0.29294999999999999</v>
      </c>
      <c r="G442">
        <v>2</v>
      </c>
      <c r="I442">
        <v>5616.24</v>
      </c>
      <c r="J442">
        <v>5633.38</v>
      </c>
      <c r="K442">
        <v>5637.89</v>
      </c>
      <c r="L442">
        <v>5611.81</v>
      </c>
      <c r="M442" t="s">
        <v>735</v>
      </c>
      <c r="N442">
        <v>-0.28999999999999998</v>
      </c>
      <c r="O442" t="s">
        <v>738</v>
      </c>
    </row>
    <row r="443" spans="1:15">
      <c r="A443">
        <v>2019</v>
      </c>
      <c r="B443" s="2" t="str">
        <f t="shared" si="23"/>
        <v>March</v>
      </c>
      <c r="C443" s="4">
        <v>18</v>
      </c>
      <c r="D443" s="4" t="s">
        <v>11</v>
      </c>
      <c r="E443">
        <v>0.13766341463414641</v>
      </c>
      <c r="F443">
        <f>AVERAGE(E441:E443)</f>
        <v>0.18669891598915991</v>
      </c>
      <c r="G443">
        <v>37</v>
      </c>
      <c r="I443">
        <v>5614.98</v>
      </c>
      <c r="J443">
        <v>5616.31</v>
      </c>
      <c r="K443">
        <v>5629.44</v>
      </c>
      <c r="L443">
        <v>5611.09</v>
      </c>
      <c r="M443" t="s">
        <v>739</v>
      </c>
      <c r="N443">
        <v>-0.02</v>
      </c>
      <c r="O443" t="s">
        <v>740</v>
      </c>
    </row>
    <row r="444" spans="1:15">
      <c r="A444">
        <v>2019</v>
      </c>
      <c r="B444" s="2" t="str">
        <f t="shared" si="23"/>
        <v>March</v>
      </c>
      <c r="C444" s="4">
        <v>19</v>
      </c>
      <c r="D444" s="4" t="s">
        <v>11</v>
      </c>
      <c r="E444">
        <v>0.1090583333333333</v>
      </c>
      <c r="F444">
        <f>E444</f>
        <v>0.1090583333333333</v>
      </c>
      <c r="G444">
        <v>29</v>
      </c>
      <c r="I444">
        <v>5591.67</v>
      </c>
      <c r="J444">
        <v>5617.24</v>
      </c>
      <c r="K444">
        <v>5619.55</v>
      </c>
      <c r="L444">
        <v>5586.51</v>
      </c>
      <c r="M444" t="s">
        <v>741</v>
      </c>
      <c r="N444">
        <v>-0.42</v>
      </c>
      <c r="O444" t="s">
        <v>742</v>
      </c>
    </row>
    <row r="445" spans="1:15">
      <c r="A445">
        <v>2019</v>
      </c>
      <c r="B445" s="2" t="str">
        <f t="shared" si="23"/>
        <v>March</v>
      </c>
      <c r="C445" s="4">
        <v>20</v>
      </c>
      <c r="D445" s="4" t="s">
        <v>254</v>
      </c>
      <c r="E445">
        <v>0.1288772727272727</v>
      </c>
      <c r="F445">
        <f>E445</f>
        <v>0.1288772727272727</v>
      </c>
      <c r="G445">
        <v>18</v>
      </c>
      <c r="I445">
        <v>5591.67</v>
      </c>
      <c r="J445">
        <v>5617.24</v>
      </c>
      <c r="K445">
        <v>5619.55</v>
      </c>
      <c r="L445">
        <v>5586.51</v>
      </c>
      <c r="M445" t="s">
        <v>741</v>
      </c>
      <c r="N445">
        <v>-0.42</v>
      </c>
      <c r="O445" t="s">
        <v>743</v>
      </c>
    </row>
    <row r="446" spans="1:15">
      <c r="A446">
        <v>2019</v>
      </c>
      <c r="B446" s="2" t="str">
        <f t="shared" si="23"/>
        <v>March</v>
      </c>
      <c r="C446" s="4">
        <v>21</v>
      </c>
      <c r="D446" s="4" t="s">
        <v>11</v>
      </c>
      <c r="E446">
        <v>0.1699340909090909</v>
      </c>
      <c r="F446">
        <f>AVERAGE(E445:E446)</f>
        <v>0.14940568181818181</v>
      </c>
      <c r="G446">
        <v>40</v>
      </c>
      <c r="I446">
        <v>5571.3</v>
      </c>
      <c r="J446">
        <v>5590.23</v>
      </c>
      <c r="K446">
        <v>5592.9</v>
      </c>
      <c r="L446">
        <v>5571.3</v>
      </c>
      <c r="M446" t="s">
        <v>744</v>
      </c>
      <c r="N446">
        <v>-0.36</v>
      </c>
      <c r="O446" t="s">
        <v>745</v>
      </c>
    </row>
    <row r="447" spans="1:15">
      <c r="A447">
        <v>2019</v>
      </c>
      <c r="B447" s="2" t="str">
        <f t="shared" si="23"/>
        <v>March</v>
      </c>
      <c r="C447" s="4">
        <v>22</v>
      </c>
      <c r="D447" s="4" t="s">
        <v>11</v>
      </c>
      <c r="E447">
        <v>9.063731343283582E-2</v>
      </c>
      <c r="F447">
        <f>E447</f>
        <v>9.063731343283582E-2</v>
      </c>
      <c r="G447">
        <v>60</v>
      </c>
      <c r="I447">
        <v>5540.05</v>
      </c>
      <c r="J447">
        <v>5573.99</v>
      </c>
      <c r="K447">
        <v>5573.99</v>
      </c>
      <c r="L447">
        <v>5536.97</v>
      </c>
      <c r="M447" t="s">
        <v>746</v>
      </c>
      <c r="N447">
        <v>-0.56000000000000005</v>
      </c>
      <c r="O447" t="s">
        <v>747</v>
      </c>
    </row>
    <row r="448" spans="1:15">
      <c r="A448">
        <v>2019</v>
      </c>
      <c r="B448" s="2" t="str">
        <f t="shared" si="23"/>
        <v>March</v>
      </c>
      <c r="C448" s="4">
        <v>23</v>
      </c>
      <c r="D448" s="4" t="s">
        <v>254</v>
      </c>
      <c r="E448">
        <v>1.9011111111111111E-2</v>
      </c>
      <c r="F448">
        <f t="shared" ref="F448:F449" si="26">E448</f>
        <v>1.9011111111111111E-2</v>
      </c>
      <c r="G448">
        <v>14</v>
      </c>
      <c r="I448">
        <v>5540.05</v>
      </c>
      <c r="J448">
        <v>5573.99</v>
      </c>
      <c r="K448">
        <v>5573.99</v>
      </c>
      <c r="L448">
        <v>5536.97</v>
      </c>
      <c r="M448" t="s">
        <v>746</v>
      </c>
      <c r="N448">
        <v>-0.56000000000000005</v>
      </c>
      <c r="O448" t="s">
        <v>748</v>
      </c>
    </row>
    <row r="449" spans="1:15">
      <c r="A449">
        <v>2019</v>
      </c>
      <c r="B449" s="2" t="str">
        <f t="shared" si="23"/>
        <v>March</v>
      </c>
      <c r="C449" s="4">
        <v>24</v>
      </c>
      <c r="D449" s="4" t="s">
        <v>254</v>
      </c>
      <c r="E449">
        <v>-2.159999999999984E-3</v>
      </c>
      <c r="F449">
        <f t="shared" si="26"/>
        <v>-2.159999999999984E-3</v>
      </c>
      <c r="G449">
        <v>4</v>
      </c>
      <c r="I449">
        <v>5540.05</v>
      </c>
      <c r="J449">
        <v>5573.99</v>
      </c>
      <c r="K449">
        <v>5573.99</v>
      </c>
      <c r="L449">
        <v>5536.97</v>
      </c>
      <c r="M449" t="s">
        <v>746</v>
      </c>
      <c r="N449">
        <v>-0.56000000000000005</v>
      </c>
      <c r="O449" t="s">
        <v>749</v>
      </c>
    </row>
    <row r="450" spans="1:15">
      <c r="A450">
        <v>2019</v>
      </c>
      <c r="B450" s="2" t="str">
        <f t="shared" si="23"/>
        <v>March</v>
      </c>
      <c r="C450" s="4">
        <v>25</v>
      </c>
      <c r="D450" s="4" t="s">
        <v>11</v>
      </c>
      <c r="E450">
        <v>6.5885245901639404E-3</v>
      </c>
      <c r="F450">
        <f>AVERAGE(E448:E450)</f>
        <v>7.8132119004250215E-3</v>
      </c>
      <c r="G450">
        <v>47</v>
      </c>
      <c r="I450">
        <v>5529.67</v>
      </c>
      <c r="J450">
        <v>5543.06</v>
      </c>
      <c r="K450">
        <v>5543.18</v>
      </c>
      <c r="L450">
        <v>5522.35</v>
      </c>
      <c r="M450" t="s">
        <v>750</v>
      </c>
      <c r="N450">
        <v>-0.19</v>
      </c>
      <c r="O450" t="s">
        <v>751</v>
      </c>
    </row>
    <row r="451" spans="1:15">
      <c r="A451">
        <v>2019</v>
      </c>
      <c r="B451" s="2" t="str">
        <f t="shared" si="23"/>
        <v>March</v>
      </c>
      <c r="C451" s="4">
        <v>26</v>
      </c>
      <c r="D451" s="4" t="s">
        <v>11</v>
      </c>
      <c r="E451">
        <v>0.1035133333333333</v>
      </c>
      <c r="F451">
        <f>E451</f>
        <v>0.1035133333333333</v>
      </c>
      <c r="G451">
        <v>28</v>
      </c>
      <c r="I451">
        <v>5513.68</v>
      </c>
      <c r="J451">
        <v>5530.2</v>
      </c>
      <c r="K451">
        <v>5530.65</v>
      </c>
      <c r="L451">
        <v>5511.63</v>
      </c>
      <c r="M451" t="s">
        <v>142</v>
      </c>
      <c r="N451">
        <v>-0.28999999999999998</v>
      </c>
      <c r="O451" t="s">
        <v>752</v>
      </c>
    </row>
    <row r="452" spans="1:15">
      <c r="A452">
        <v>2019</v>
      </c>
      <c r="B452" s="2" t="str">
        <f t="shared" si="23"/>
        <v>March</v>
      </c>
      <c r="C452" s="4">
        <v>27</v>
      </c>
      <c r="D452" s="4" t="s">
        <v>11</v>
      </c>
      <c r="E452">
        <v>0.15231428571428579</v>
      </c>
      <c r="F452">
        <f t="shared" ref="F452:F456" si="27">E452</f>
        <v>0.15231428571428579</v>
      </c>
      <c r="G452">
        <v>50</v>
      </c>
      <c r="I452">
        <v>5511.77</v>
      </c>
      <c r="J452">
        <v>5513.81</v>
      </c>
      <c r="K452">
        <v>5519.48</v>
      </c>
      <c r="L452">
        <v>5500.11</v>
      </c>
      <c r="M452" t="s">
        <v>753</v>
      </c>
      <c r="N452">
        <v>-0.03</v>
      </c>
      <c r="O452" t="s">
        <v>754</v>
      </c>
    </row>
    <row r="453" spans="1:15">
      <c r="A453">
        <v>2019</v>
      </c>
      <c r="B453" s="2" t="str">
        <f t="shared" si="23"/>
        <v>March</v>
      </c>
      <c r="C453" s="4">
        <v>28</v>
      </c>
      <c r="D453" s="4" t="s">
        <v>11</v>
      </c>
      <c r="E453">
        <v>0.1235228070175439</v>
      </c>
      <c r="F453">
        <f t="shared" si="27"/>
        <v>0.1235228070175439</v>
      </c>
      <c r="G453">
        <v>51</v>
      </c>
      <c r="I453">
        <v>5556.28</v>
      </c>
      <c r="J453">
        <v>5510.39</v>
      </c>
      <c r="K453">
        <v>5567.24</v>
      </c>
      <c r="L453">
        <v>5508.95</v>
      </c>
      <c r="M453" t="s">
        <v>755</v>
      </c>
      <c r="N453">
        <v>0.81</v>
      </c>
      <c r="O453" t="s">
        <v>756</v>
      </c>
    </row>
    <row r="454" spans="1:15">
      <c r="A454">
        <v>2019</v>
      </c>
      <c r="B454" s="2" t="str">
        <f t="shared" si="23"/>
        <v>March</v>
      </c>
      <c r="C454" s="4">
        <v>29</v>
      </c>
      <c r="D454" s="4" t="s">
        <v>11</v>
      </c>
      <c r="E454">
        <v>0.1753794871794872</v>
      </c>
      <c r="F454">
        <f t="shared" si="27"/>
        <v>0.1753794871794872</v>
      </c>
      <c r="G454">
        <v>36</v>
      </c>
      <c r="I454">
        <v>5557.24</v>
      </c>
      <c r="J454">
        <v>5555.38</v>
      </c>
      <c r="K454">
        <v>5568.44</v>
      </c>
      <c r="L454">
        <v>5545.57</v>
      </c>
      <c r="M454" t="s">
        <v>179</v>
      </c>
      <c r="N454">
        <v>0.02</v>
      </c>
      <c r="O454" t="s">
        <v>757</v>
      </c>
    </row>
    <row r="455" spans="1:15">
      <c r="A455">
        <v>2019</v>
      </c>
      <c r="B455" s="2" t="str">
        <f t="shared" si="23"/>
        <v>March</v>
      </c>
      <c r="C455" s="4">
        <v>30</v>
      </c>
      <c r="D455" s="4" t="s">
        <v>254</v>
      </c>
      <c r="E455">
        <v>9.926249999999999E-2</v>
      </c>
      <c r="F455">
        <f t="shared" si="27"/>
        <v>9.926249999999999E-2</v>
      </c>
      <c r="G455">
        <v>13</v>
      </c>
      <c r="I455">
        <v>5557.24</v>
      </c>
      <c r="J455">
        <v>5555.38</v>
      </c>
      <c r="K455">
        <v>5568.44</v>
      </c>
      <c r="L455">
        <v>5545.57</v>
      </c>
      <c r="M455" t="s">
        <v>179</v>
      </c>
      <c r="N455">
        <v>0.02</v>
      </c>
      <c r="O455" t="s">
        <v>758</v>
      </c>
    </row>
    <row r="456" spans="1:15">
      <c r="A456">
        <v>2019</v>
      </c>
      <c r="B456" s="2" t="str">
        <f>B455</f>
        <v>March</v>
      </c>
      <c r="C456" s="4">
        <v>31</v>
      </c>
      <c r="D456" s="4" t="s">
        <v>254</v>
      </c>
      <c r="E456">
        <v>0.25</v>
      </c>
      <c r="F456">
        <f t="shared" si="27"/>
        <v>0.25</v>
      </c>
      <c r="G456">
        <v>1</v>
      </c>
      <c r="I456">
        <v>5557.24</v>
      </c>
      <c r="J456">
        <v>5555.38</v>
      </c>
      <c r="K456">
        <v>5568.44</v>
      </c>
      <c r="L456">
        <v>5545.57</v>
      </c>
      <c r="M456" t="s">
        <v>179</v>
      </c>
      <c r="N456">
        <v>0.02</v>
      </c>
      <c r="O456" t="s">
        <v>759</v>
      </c>
    </row>
    <row r="457" spans="1:15">
      <c r="A457">
        <v>2019</v>
      </c>
      <c r="B457" t="s">
        <v>70</v>
      </c>
      <c r="C457" s="4">
        <v>1</v>
      </c>
      <c r="D457" s="4" t="s">
        <v>11</v>
      </c>
      <c r="E457">
        <v>9.2117948717948719E-2</v>
      </c>
      <c r="F457">
        <f>AVERAGE(E455:E457)</f>
        <v>0.14712681623931623</v>
      </c>
      <c r="G457">
        <v>35</v>
      </c>
      <c r="I457">
        <v>5567.77</v>
      </c>
      <c r="J457">
        <v>5555.25</v>
      </c>
      <c r="K457">
        <v>5574.07</v>
      </c>
      <c r="L457">
        <v>5554.87</v>
      </c>
      <c r="M457" t="s">
        <v>760</v>
      </c>
      <c r="N457">
        <v>0.19</v>
      </c>
      <c r="O457" t="s">
        <v>761</v>
      </c>
    </row>
    <row r="458" spans="1:15">
      <c r="A458">
        <v>2019</v>
      </c>
      <c r="B458" s="2" t="str">
        <f>B457</f>
        <v>April</v>
      </c>
      <c r="C458" s="4">
        <v>2</v>
      </c>
      <c r="D458" s="4" t="s">
        <v>11</v>
      </c>
      <c r="E458">
        <v>0.17032666666666671</v>
      </c>
      <c r="F458">
        <f>E458</f>
        <v>0.17032666666666671</v>
      </c>
      <c r="G458">
        <v>28</v>
      </c>
      <c r="I458">
        <v>5578.43</v>
      </c>
      <c r="J458">
        <v>5564.93</v>
      </c>
      <c r="K458">
        <v>5578.43</v>
      </c>
      <c r="L458">
        <v>5562.71</v>
      </c>
      <c r="M458" t="s">
        <v>762</v>
      </c>
      <c r="N458">
        <v>0.19</v>
      </c>
      <c r="O458" t="s">
        <v>763</v>
      </c>
    </row>
    <row r="459" spans="1:15">
      <c r="A459">
        <v>2019</v>
      </c>
      <c r="B459" s="2" t="str">
        <f t="shared" ref="B459:B486" si="28">B458</f>
        <v>April</v>
      </c>
      <c r="C459" s="4">
        <v>3</v>
      </c>
      <c r="D459" s="4" t="s">
        <v>11</v>
      </c>
      <c r="E459">
        <v>4.9778723404255307E-2</v>
      </c>
      <c r="F459">
        <f t="shared" ref="F459:F463" si="29">E459</f>
        <v>4.9778723404255307E-2</v>
      </c>
      <c r="G459">
        <v>38</v>
      </c>
      <c r="I459">
        <v>5597.37</v>
      </c>
      <c r="J459">
        <v>5578.99</v>
      </c>
      <c r="K459">
        <v>5609.91</v>
      </c>
      <c r="L459">
        <v>5578.43</v>
      </c>
      <c r="M459" t="s">
        <v>764</v>
      </c>
      <c r="N459">
        <v>0.34</v>
      </c>
      <c r="O459" t="s">
        <v>765</v>
      </c>
    </row>
    <row r="460" spans="1:15">
      <c r="A460">
        <v>2019</v>
      </c>
      <c r="B460" s="2" t="str">
        <f t="shared" si="28"/>
        <v>April</v>
      </c>
      <c r="C460" s="4">
        <v>4</v>
      </c>
      <c r="D460" s="4" t="s">
        <v>11</v>
      </c>
      <c r="E460">
        <v>5.9203921568627443E-2</v>
      </c>
      <c r="F460">
        <f t="shared" si="29"/>
        <v>5.9203921568627443E-2</v>
      </c>
      <c r="G460">
        <v>43</v>
      </c>
      <c r="I460">
        <v>5653.43</v>
      </c>
      <c r="J460">
        <v>5598.08</v>
      </c>
      <c r="K460">
        <v>5653.43</v>
      </c>
      <c r="L460">
        <v>5597.37</v>
      </c>
      <c r="M460" t="s">
        <v>766</v>
      </c>
      <c r="N460">
        <v>1</v>
      </c>
      <c r="O460" t="s">
        <v>767</v>
      </c>
    </row>
    <row r="461" spans="1:15">
      <c r="A461">
        <v>2019</v>
      </c>
      <c r="B461" s="2" t="str">
        <f t="shared" si="28"/>
        <v>April</v>
      </c>
      <c r="C461" s="4">
        <v>5</v>
      </c>
      <c r="D461" s="4" t="s">
        <v>11</v>
      </c>
      <c r="E461">
        <v>6.9959649122806999E-2</v>
      </c>
      <c r="F461">
        <f t="shared" si="29"/>
        <v>6.9959649122806999E-2</v>
      </c>
      <c r="G461">
        <v>50</v>
      </c>
      <c r="I461">
        <v>5621.36</v>
      </c>
      <c r="J461">
        <v>5653.81</v>
      </c>
      <c r="K461">
        <v>5656.94</v>
      </c>
      <c r="L461">
        <v>5614.17</v>
      </c>
      <c r="M461" t="s">
        <v>768</v>
      </c>
      <c r="N461">
        <v>-0.56999999999999995</v>
      </c>
      <c r="O461" t="s">
        <v>769</v>
      </c>
    </row>
    <row r="462" spans="1:15">
      <c r="A462">
        <v>2019</v>
      </c>
      <c r="B462" s="2" t="str">
        <f t="shared" si="28"/>
        <v>April</v>
      </c>
      <c r="C462" s="4">
        <v>6</v>
      </c>
      <c r="D462" s="4" t="s">
        <v>254</v>
      </c>
      <c r="E462">
        <v>0.14770769230769229</v>
      </c>
      <c r="F462">
        <f t="shared" si="29"/>
        <v>0.14770769230769229</v>
      </c>
      <c r="G462">
        <v>11</v>
      </c>
      <c r="I462">
        <v>5621.36</v>
      </c>
      <c r="J462">
        <v>5653.81</v>
      </c>
      <c r="K462">
        <v>5656.94</v>
      </c>
      <c r="L462">
        <v>5614.17</v>
      </c>
      <c r="M462" t="s">
        <v>768</v>
      </c>
      <c r="N462">
        <v>-0.56999999999999995</v>
      </c>
      <c r="O462" t="s">
        <v>770</v>
      </c>
    </row>
    <row r="463" spans="1:15">
      <c r="A463">
        <v>2019</v>
      </c>
      <c r="B463" s="2" t="str">
        <f t="shared" si="28"/>
        <v>April</v>
      </c>
      <c r="C463" s="4">
        <v>7</v>
      </c>
      <c r="D463" s="4" t="s">
        <v>254</v>
      </c>
      <c r="E463">
        <v>3.8600000000000002E-2</v>
      </c>
      <c r="F463">
        <f t="shared" si="29"/>
        <v>3.8600000000000002E-2</v>
      </c>
      <c r="G463">
        <v>2</v>
      </c>
      <c r="I463">
        <v>5621.36</v>
      </c>
      <c r="J463">
        <v>5653.81</v>
      </c>
      <c r="K463">
        <v>5656.94</v>
      </c>
      <c r="L463">
        <v>5614.17</v>
      </c>
      <c r="M463" t="s">
        <v>768</v>
      </c>
      <c r="N463">
        <v>-0.56999999999999995</v>
      </c>
      <c r="O463" t="s">
        <v>771</v>
      </c>
    </row>
    <row r="464" spans="1:15">
      <c r="A464">
        <v>2019</v>
      </c>
      <c r="B464" s="2" t="str">
        <f t="shared" si="28"/>
        <v>April</v>
      </c>
      <c r="C464" s="4">
        <v>8</v>
      </c>
      <c r="D464" s="4" t="s">
        <v>11</v>
      </c>
      <c r="E464">
        <v>2.788478260869566E-2</v>
      </c>
      <c r="F464">
        <f>AVERAGE(E462:E464)</f>
        <v>7.1397491638795982E-2</v>
      </c>
      <c r="G464">
        <v>36</v>
      </c>
      <c r="I464">
        <v>5595.46</v>
      </c>
      <c r="J464">
        <v>5620.46</v>
      </c>
      <c r="K464">
        <v>5623.64</v>
      </c>
      <c r="L464">
        <v>5595.46</v>
      </c>
      <c r="M464" t="s">
        <v>772</v>
      </c>
      <c r="N464">
        <v>-0.46</v>
      </c>
      <c r="O464" t="s">
        <v>773</v>
      </c>
    </row>
    <row r="465" spans="1:15">
      <c r="A465">
        <v>2019</v>
      </c>
      <c r="B465" s="2" t="str">
        <f t="shared" si="28"/>
        <v>April</v>
      </c>
      <c r="C465" s="4">
        <v>9</v>
      </c>
      <c r="D465" s="4" t="s">
        <v>11</v>
      </c>
      <c r="E465">
        <v>5.4149999999999997E-2</v>
      </c>
      <c r="F465">
        <f>E465</f>
        <v>5.4149999999999997E-2</v>
      </c>
      <c r="G465">
        <v>52</v>
      </c>
      <c r="I465">
        <v>5583.66</v>
      </c>
      <c r="J465">
        <v>5597.53</v>
      </c>
      <c r="K465">
        <v>5598.82</v>
      </c>
      <c r="L465">
        <v>5579.41</v>
      </c>
      <c r="M465" t="s">
        <v>774</v>
      </c>
      <c r="N465">
        <v>-0.21</v>
      </c>
      <c r="O465" t="s">
        <v>775</v>
      </c>
    </row>
    <row r="466" spans="1:15">
      <c r="A466">
        <v>2019</v>
      </c>
      <c r="B466" s="2" t="str">
        <f t="shared" si="28"/>
        <v>April</v>
      </c>
      <c r="C466" s="4">
        <v>10</v>
      </c>
      <c r="D466" s="4" t="s">
        <v>11</v>
      </c>
      <c r="E466">
        <v>0.1097297872340426</v>
      </c>
      <c r="F466">
        <f t="shared" ref="F466:F471" si="30">E466</f>
        <v>0.1097297872340426</v>
      </c>
      <c r="G466">
        <v>41</v>
      </c>
      <c r="I466">
        <v>5583.58</v>
      </c>
      <c r="J466">
        <v>5584.38</v>
      </c>
      <c r="K466">
        <v>5592.76</v>
      </c>
      <c r="L466">
        <v>5579.56</v>
      </c>
      <c r="M466" t="s">
        <v>776</v>
      </c>
      <c r="N466">
        <v>0</v>
      </c>
      <c r="O466" t="s">
        <v>777</v>
      </c>
    </row>
    <row r="467" spans="1:15">
      <c r="A467">
        <v>2019</v>
      </c>
      <c r="B467" s="2" t="str">
        <f t="shared" si="28"/>
        <v>April</v>
      </c>
      <c r="C467" s="4">
        <v>11</v>
      </c>
      <c r="D467" s="4" t="s">
        <v>11</v>
      </c>
      <c r="E467">
        <v>0.11177755102040821</v>
      </c>
      <c r="F467">
        <f t="shared" si="30"/>
        <v>0.11177755102040821</v>
      </c>
      <c r="G467">
        <v>44</v>
      </c>
      <c r="I467">
        <v>5576.11</v>
      </c>
      <c r="J467">
        <v>5585.04</v>
      </c>
      <c r="K467">
        <v>5590.33</v>
      </c>
      <c r="L467">
        <v>5576.11</v>
      </c>
      <c r="M467" t="s">
        <v>778</v>
      </c>
      <c r="N467">
        <v>-0.13</v>
      </c>
      <c r="O467" t="s">
        <v>779</v>
      </c>
    </row>
    <row r="468" spans="1:15">
      <c r="A468">
        <v>2019</v>
      </c>
      <c r="B468" s="2" t="str">
        <f t="shared" si="28"/>
        <v>April</v>
      </c>
      <c r="C468" s="4">
        <v>12</v>
      </c>
      <c r="D468" s="4" t="s">
        <v>11</v>
      </c>
      <c r="E468">
        <v>0.1575536585365854</v>
      </c>
      <c r="F468">
        <f t="shared" si="30"/>
        <v>0.1575536585365854</v>
      </c>
      <c r="G468">
        <v>41</v>
      </c>
      <c r="I468">
        <v>5585.3</v>
      </c>
      <c r="J468">
        <v>5576.7</v>
      </c>
      <c r="K468">
        <v>5588.07</v>
      </c>
      <c r="L468">
        <v>5568.49</v>
      </c>
      <c r="M468" t="s">
        <v>780</v>
      </c>
      <c r="N468">
        <v>0.16</v>
      </c>
      <c r="O468" t="s">
        <v>781</v>
      </c>
    </row>
    <row r="469" spans="1:15">
      <c r="A469">
        <v>2019</v>
      </c>
      <c r="B469" s="2" t="str">
        <f t="shared" si="28"/>
        <v>April</v>
      </c>
      <c r="C469" s="4">
        <v>13</v>
      </c>
      <c r="D469" s="4" t="s">
        <v>254</v>
      </c>
      <c r="E469">
        <v>4.6255555555555557E-2</v>
      </c>
      <c r="F469">
        <f t="shared" si="30"/>
        <v>4.6255555555555557E-2</v>
      </c>
      <c r="G469">
        <v>14</v>
      </c>
      <c r="I469">
        <v>5585.3</v>
      </c>
      <c r="J469">
        <v>5576.7</v>
      </c>
      <c r="K469">
        <v>5588.07</v>
      </c>
      <c r="L469">
        <v>5568.49</v>
      </c>
      <c r="M469" t="s">
        <v>780</v>
      </c>
      <c r="N469">
        <v>0.16</v>
      </c>
      <c r="O469" t="s">
        <v>782</v>
      </c>
    </row>
    <row r="470" spans="1:15">
      <c r="A470">
        <v>2019</v>
      </c>
      <c r="B470" s="2" t="str">
        <f t="shared" si="28"/>
        <v>April</v>
      </c>
      <c r="C470" s="4">
        <v>14</v>
      </c>
      <c r="D470" s="4" t="s">
        <v>254</v>
      </c>
      <c r="E470">
        <v>0</v>
      </c>
      <c r="F470">
        <f t="shared" si="30"/>
        <v>0</v>
      </c>
      <c r="G470">
        <v>2</v>
      </c>
      <c r="I470">
        <v>5585.3</v>
      </c>
      <c r="J470">
        <v>5576.7</v>
      </c>
      <c r="K470">
        <v>5588.07</v>
      </c>
      <c r="L470">
        <v>5568.49</v>
      </c>
      <c r="M470" t="s">
        <v>780</v>
      </c>
      <c r="N470">
        <v>0.16</v>
      </c>
      <c r="O470" t="s">
        <v>783</v>
      </c>
    </row>
    <row r="471" spans="1:15">
      <c r="A471">
        <v>2019</v>
      </c>
      <c r="B471" s="2" t="str">
        <f t="shared" si="28"/>
        <v>April</v>
      </c>
      <c r="C471" s="4">
        <v>15</v>
      </c>
      <c r="D471" s="4" t="s">
        <v>254</v>
      </c>
      <c r="E471">
        <v>-0.11315</v>
      </c>
      <c r="F471">
        <f t="shared" si="30"/>
        <v>-0.11315</v>
      </c>
      <c r="G471">
        <v>1</v>
      </c>
      <c r="I471">
        <v>5585.3</v>
      </c>
      <c r="J471">
        <v>5576.7</v>
      </c>
      <c r="K471">
        <v>5588.07</v>
      </c>
      <c r="L471">
        <v>5568.49</v>
      </c>
      <c r="M471" t="s">
        <v>780</v>
      </c>
      <c r="N471">
        <v>0.16</v>
      </c>
      <c r="O471" t="s">
        <v>784</v>
      </c>
    </row>
    <row r="472" spans="1:15">
      <c r="A472">
        <v>2019</v>
      </c>
      <c r="B472" s="2" t="str">
        <f t="shared" si="28"/>
        <v>April</v>
      </c>
      <c r="C472" s="4">
        <v>16</v>
      </c>
      <c r="D472" s="4" t="s">
        <v>11</v>
      </c>
      <c r="E472">
        <v>-6.6666666666666723E-3</v>
      </c>
      <c r="F472">
        <f>AVERAGE(E469:E472)</f>
        <v>-1.839027777777778E-2</v>
      </c>
      <c r="G472">
        <v>4</v>
      </c>
      <c r="I472">
        <v>5591.83</v>
      </c>
      <c r="J472">
        <v>5582.68</v>
      </c>
      <c r="K472">
        <v>5593.72</v>
      </c>
      <c r="L472">
        <v>5576.5</v>
      </c>
      <c r="M472" t="s">
        <v>785</v>
      </c>
      <c r="N472">
        <v>0.12</v>
      </c>
      <c r="O472" t="s">
        <v>786</v>
      </c>
    </row>
    <row r="473" spans="1:15">
      <c r="A473">
        <v>2019</v>
      </c>
      <c r="B473" s="2" t="str">
        <f t="shared" si="28"/>
        <v>April</v>
      </c>
      <c r="C473" s="4">
        <v>17</v>
      </c>
      <c r="D473" s="4" t="s">
        <v>11</v>
      </c>
      <c r="E473">
        <v>-2.4076470588235289E-2</v>
      </c>
      <c r="F473">
        <f>E473</f>
        <v>-2.4076470588235289E-2</v>
      </c>
      <c r="G473">
        <v>11</v>
      </c>
      <c r="I473">
        <v>5603.35</v>
      </c>
      <c r="J473">
        <v>5592.26</v>
      </c>
      <c r="K473">
        <v>5604.49</v>
      </c>
      <c r="L473">
        <v>5591.83</v>
      </c>
      <c r="M473" t="s">
        <v>787</v>
      </c>
      <c r="N473">
        <v>0.21</v>
      </c>
      <c r="O473" t="s">
        <v>788</v>
      </c>
    </row>
    <row r="474" spans="1:15">
      <c r="A474">
        <v>2019</v>
      </c>
      <c r="B474" s="2" t="str">
        <f t="shared" si="28"/>
        <v>April</v>
      </c>
      <c r="C474" s="4">
        <v>18</v>
      </c>
      <c r="D474" s="4" t="s">
        <v>11</v>
      </c>
      <c r="E474">
        <v>8.3819047619047612E-2</v>
      </c>
      <c r="F474">
        <f t="shared" ref="F474:F478" si="31">E474</f>
        <v>8.3819047619047612E-2</v>
      </c>
      <c r="G474">
        <v>16</v>
      </c>
      <c r="I474">
        <v>5606.35</v>
      </c>
      <c r="J474">
        <v>5603.25</v>
      </c>
      <c r="K474">
        <v>5611.09</v>
      </c>
      <c r="L474">
        <v>5593.67</v>
      </c>
      <c r="M474" t="s">
        <v>789</v>
      </c>
      <c r="N474">
        <v>0.05</v>
      </c>
      <c r="O474" t="s">
        <v>790</v>
      </c>
    </row>
    <row r="475" spans="1:15">
      <c r="A475">
        <v>2019</v>
      </c>
      <c r="B475" s="2" t="str">
        <f t="shared" si="28"/>
        <v>April</v>
      </c>
      <c r="C475" s="4">
        <v>19</v>
      </c>
      <c r="D475" s="4" t="s">
        <v>254</v>
      </c>
      <c r="E475">
        <v>-1.2595E-2</v>
      </c>
      <c r="F475">
        <f t="shared" si="31"/>
        <v>-1.2595E-2</v>
      </c>
      <c r="G475">
        <v>13</v>
      </c>
      <c r="I475">
        <v>5606.35</v>
      </c>
      <c r="J475">
        <v>5603.25</v>
      </c>
      <c r="K475">
        <v>5611.09</v>
      </c>
      <c r="L475">
        <v>5593.67</v>
      </c>
      <c r="M475" t="s">
        <v>789</v>
      </c>
      <c r="N475">
        <v>0.05</v>
      </c>
      <c r="O475" t="s">
        <v>791</v>
      </c>
    </row>
    <row r="476" spans="1:15">
      <c r="A476">
        <v>2019</v>
      </c>
      <c r="B476" s="2" t="str">
        <f t="shared" si="28"/>
        <v>April</v>
      </c>
      <c r="C476" s="4">
        <v>20</v>
      </c>
      <c r="D476" s="4" t="s">
        <v>254</v>
      </c>
      <c r="E476">
        <v>0.15379230769230759</v>
      </c>
      <c r="F476">
        <f t="shared" si="31"/>
        <v>0.15379230769230759</v>
      </c>
      <c r="G476">
        <v>11</v>
      </c>
      <c r="I476">
        <v>5606.35</v>
      </c>
      <c r="J476">
        <v>5603.25</v>
      </c>
      <c r="K476">
        <v>5611.09</v>
      </c>
      <c r="L476">
        <v>5593.67</v>
      </c>
      <c r="M476" t="s">
        <v>789</v>
      </c>
      <c r="N476">
        <v>0.05</v>
      </c>
      <c r="O476" t="s">
        <v>792</v>
      </c>
    </row>
    <row r="477" spans="1:15">
      <c r="A477">
        <v>2019</v>
      </c>
      <c r="B477" s="2" t="str">
        <f t="shared" si="28"/>
        <v>April</v>
      </c>
      <c r="C477" s="4">
        <v>21</v>
      </c>
      <c r="D477" s="4" t="s">
        <v>254</v>
      </c>
      <c r="E477">
        <v>-0.49451956521739132</v>
      </c>
      <c r="F477">
        <f t="shared" si="31"/>
        <v>-0.49451956521739132</v>
      </c>
      <c r="G477">
        <v>11</v>
      </c>
      <c r="I477">
        <v>5606.35</v>
      </c>
      <c r="J477">
        <v>5603.25</v>
      </c>
      <c r="K477">
        <v>5611.09</v>
      </c>
      <c r="L477">
        <v>5593.67</v>
      </c>
      <c r="M477" t="s">
        <v>789</v>
      </c>
      <c r="N477">
        <v>0.05</v>
      </c>
      <c r="O477" t="s">
        <v>793</v>
      </c>
    </row>
    <row r="478" spans="1:15">
      <c r="A478">
        <v>2019</v>
      </c>
      <c r="B478" s="2" t="str">
        <f t="shared" si="28"/>
        <v>April</v>
      </c>
      <c r="C478" s="4">
        <v>22</v>
      </c>
      <c r="D478" s="4" t="s">
        <v>254</v>
      </c>
      <c r="E478">
        <v>-0.2237145631067961</v>
      </c>
      <c r="F478">
        <f t="shared" si="31"/>
        <v>-0.2237145631067961</v>
      </c>
      <c r="G478">
        <v>47</v>
      </c>
      <c r="I478">
        <v>5606.35</v>
      </c>
      <c r="J478">
        <v>5603.25</v>
      </c>
      <c r="K478">
        <v>5611.09</v>
      </c>
      <c r="L478">
        <v>5593.67</v>
      </c>
      <c r="M478" t="s">
        <v>789</v>
      </c>
      <c r="N478">
        <v>0.05</v>
      </c>
      <c r="O478" t="s">
        <v>794</v>
      </c>
    </row>
    <row r="479" spans="1:15">
      <c r="A479">
        <v>2019</v>
      </c>
      <c r="B479" s="2" t="str">
        <f t="shared" si="28"/>
        <v>April</v>
      </c>
      <c r="C479" s="4">
        <v>23</v>
      </c>
      <c r="D479" s="4" t="s">
        <v>11</v>
      </c>
      <c r="E479">
        <v>-0.19101428571428569</v>
      </c>
      <c r="F479">
        <f>AVERAGE(E475:E479)</f>
        <v>-0.15361022126923313</v>
      </c>
      <c r="G479">
        <v>38</v>
      </c>
      <c r="I479">
        <v>5402.58</v>
      </c>
      <c r="J479">
        <v>5544.07</v>
      </c>
      <c r="K479">
        <v>5606.35</v>
      </c>
      <c r="L479">
        <v>5402.58</v>
      </c>
      <c r="M479" t="s">
        <v>795</v>
      </c>
      <c r="N479">
        <v>-3.63</v>
      </c>
      <c r="O479" t="s">
        <v>796</v>
      </c>
    </row>
    <row r="480" spans="1:15">
      <c r="A480">
        <v>2019</v>
      </c>
      <c r="B480" s="2" t="str">
        <f t="shared" si="28"/>
        <v>April</v>
      </c>
      <c r="C480" s="4">
        <v>24</v>
      </c>
      <c r="D480" s="4" t="s">
        <v>11</v>
      </c>
      <c r="E480">
        <v>-0.14230645161290331</v>
      </c>
      <c r="F480">
        <f>E480</f>
        <v>-0.14230645161290331</v>
      </c>
      <c r="G480">
        <v>32</v>
      </c>
      <c r="I480">
        <v>5413.55</v>
      </c>
      <c r="J480">
        <v>5397.73</v>
      </c>
      <c r="K480">
        <v>5421.98</v>
      </c>
      <c r="L480">
        <v>5392.25</v>
      </c>
      <c r="M480" t="s">
        <v>797</v>
      </c>
      <c r="N480">
        <v>0.2</v>
      </c>
      <c r="O480" t="s">
        <v>798</v>
      </c>
    </row>
    <row r="481" spans="1:15">
      <c r="A481">
        <v>2019</v>
      </c>
      <c r="B481" s="2" t="str">
        <f t="shared" si="28"/>
        <v>April</v>
      </c>
      <c r="C481" s="4">
        <v>25</v>
      </c>
      <c r="D481" s="4" t="s">
        <v>11</v>
      </c>
      <c r="E481">
        <v>-0.2362000000000001</v>
      </c>
      <c r="F481">
        <f t="shared" ref="F481:F484" si="32">E481</f>
        <v>-0.2362000000000001</v>
      </c>
      <c r="G481">
        <v>31</v>
      </c>
      <c r="I481">
        <v>5422.89</v>
      </c>
      <c r="J481">
        <v>5412.06</v>
      </c>
      <c r="K481">
        <v>5427.3</v>
      </c>
      <c r="L481">
        <v>5410.19</v>
      </c>
      <c r="M481" t="s">
        <v>799</v>
      </c>
      <c r="N481">
        <v>0.17</v>
      </c>
      <c r="O481" t="s">
        <v>800</v>
      </c>
    </row>
    <row r="482" spans="1:15">
      <c r="A482">
        <v>2019</v>
      </c>
      <c r="B482" s="2" t="str">
        <f t="shared" si="28"/>
        <v>April</v>
      </c>
      <c r="C482" s="4">
        <v>26</v>
      </c>
      <c r="D482" s="4" t="s">
        <v>11</v>
      </c>
      <c r="E482">
        <v>-7.4013846153846152E-2</v>
      </c>
      <c r="F482">
        <f t="shared" si="32"/>
        <v>-7.4013846153846152E-2</v>
      </c>
      <c r="G482">
        <v>42</v>
      </c>
      <c r="I482">
        <v>5437.06</v>
      </c>
      <c r="J482">
        <v>5421.32</v>
      </c>
      <c r="K482">
        <v>5437.06</v>
      </c>
      <c r="L482">
        <v>5408.84</v>
      </c>
      <c r="M482" t="s">
        <v>690</v>
      </c>
      <c r="N482">
        <v>0.26</v>
      </c>
      <c r="O482" t="s">
        <v>801</v>
      </c>
    </row>
    <row r="483" spans="1:15">
      <c r="A483">
        <v>2019</v>
      </c>
      <c r="B483" s="2" t="str">
        <f t="shared" si="28"/>
        <v>April</v>
      </c>
      <c r="C483" s="4">
        <v>27</v>
      </c>
      <c r="D483" s="4" t="s">
        <v>254</v>
      </c>
      <c r="E483">
        <v>-0.1779848484848485</v>
      </c>
      <c r="F483">
        <f t="shared" si="32"/>
        <v>-0.1779848484848485</v>
      </c>
      <c r="G483">
        <v>15</v>
      </c>
      <c r="I483">
        <v>5437.06</v>
      </c>
      <c r="J483">
        <v>5421.32</v>
      </c>
      <c r="K483">
        <v>5437.06</v>
      </c>
      <c r="L483">
        <v>5408.84</v>
      </c>
      <c r="M483" t="s">
        <v>690</v>
      </c>
      <c r="N483">
        <v>0.26</v>
      </c>
      <c r="O483" t="s">
        <v>802</v>
      </c>
    </row>
    <row r="484" spans="1:15">
      <c r="A484">
        <v>2019</v>
      </c>
      <c r="B484" s="2" t="str">
        <f t="shared" si="28"/>
        <v>April</v>
      </c>
      <c r="C484" s="4">
        <v>28</v>
      </c>
      <c r="D484" s="4" t="s">
        <v>254</v>
      </c>
      <c r="E484">
        <v>-0.34932999999999997</v>
      </c>
      <c r="F484">
        <f t="shared" si="32"/>
        <v>-0.34932999999999997</v>
      </c>
      <c r="G484">
        <v>4</v>
      </c>
      <c r="I484">
        <v>5437.06</v>
      </c>
      <c r="J484">
        <v>5421.32</v>
      </c>
      <c r="K484">
        <v>5437.06</v>
      </c>
      <c r="L484">
        <v>5408.84</v>
      </c>
      <c r="M484" t="s">
        <v>690</v>
      </c>
      <c r="N484">
        <v>0.26</v>
      </c>
      <c r="O484" t="s">
        <v>803</v>
      </c>
    </row>
    <row r="485" spans="1:15">
      <c r="A485">
        <v>2019</v>
      </c>
      <c r="B485" s="2" t="str">
        <f t="shared" si="28"/>
        <v>April</v>
      </c>
      <c r="C485" s="4">
        <v>29</v>
      </c>
      <c r="D485" s="4" t="s">
        <v>11</v>
      </c>
      <c r="E485">
        <v>-8.0898550724637697E-2</v>
      </c>
      <c r="F485">
        <f>AVERAGE(E483:E485)</f>
        <v>-0.20273779973649539</v>
      </c>
      <c r="G485">
        <v>41</v>
      </c>
      <c r="I485">
        <v>5443.31</v>
      </c>
      <c r="J485">
        <v>5440.56</v>
      </c>
      <c r="K485">
        <v>5451.69</v>
      </c>
      <c r="L485">
        <v>5437.06</v>
      </c>
      <c r="M485" t="s">
        <v>804</v>
      </c>
      <c r="N485">
        <v>0.11</v>
      </c>
      <c r="O485" t="s">
        <v>805</v>
      </c>
    </row>
    <row r="486" spans="1:15">
      <c r="A486">
        <v>2019</v>
      </c>
      <c r="B486" s="2" t="str">
        <f t="shared" si="28"/>
        <v>April</v>
      </c>
      <c r="C486" s="4">
        <v>30</v>
      </c>
      <c r="D486" s="4" t="s">
        <v>11</v>
      </c>
      <c r="E486">
        <v>-0.1020139534883721</v>
      </c>
      <c r="F486">
        <f>E486</f>
        <v>-0.1020139534883721</v>
      </c>
      <c r="G486">
        <v>26</v>
      </c>
      <c r="I486">
        <v>5478.41</v>
      </c>
      <c r="J486">
        <v>5445.62</v>
      </c>
      <c r="K486">
        <v>5478.41</v>
      </c>
      <c r="L486">
        <v>5443.31</v>
      </c>
      <c r="M486" t="s">
        <v>806</v>
      </c>
      <c r="N486">
        <v>0.64</v>
      </c>
      <c r="O486" t="s">
        <v>807</v>
      </c>
    </row>
    <row r="487" spans="1:15">
      <c r="A487">
        <v>2019</v>
      </c>
      <c r="B487" t="s">
        <v>89</v>
      </c>
      <c r="C487" s="4">
        <v>1</v>
      </c>
      <c r="D487" s="4" t="s">
        <v>254</v>
      </c>
      <c r="E487">
        <v>-0.16152285714285711</v>
      </c>
      <c r="F487">
        <f>E487</f>
        <v>-0.16152285714285711</v>
      </c>
      <c r="G487">
        <v>19</v>
      </c>
      <c r="I487">
        <v>5478.41</v>
      </c>
      <c r="J487">
        <v>5445.62</v>
      </c>
      <c r="K487">
        <v>5478.41</v>
      </c>
      <c r="L487">
        <v>5443.31</v>
      </c>
      <c r="M487" t="s">
        <v>806</v>
      </c>
      <c r="N487">
        <v>0.64</v>
      </c>
      <c r="O487" t="s">
        <v>808</v>
      </c>
    </row>
    <row r="488" spans="1:15">
      <c r="A488">
        <v>2019</v>
      </c>
      <c r="B488" s="2" t="str">
        <f>B487</f>
        <v>May</v>
      </c>
      <c r="C488" s="4">
        <v>2</v>
      </c>
      <c r="D488" s="4" t="s">
        <v>11</v>
      </c>
      <c r="E488">
        <v>-3.4257500000000003E-2</v>
      </c>
      <c r="F488">
        <f>AVERAGE(E487:E488)</f>
        <v>-9.7890178571428552E-2</v>
      </c>
      <c r="G488">
        <v>27</v>
      </c>
      <c r="I488">
        <v>5458.78</v>
      </c>
      <c r="J488">
        <v>5478.03</v>
      </c>
      <c r="K488">
        <v>5484.19</v>
      </c>
      <c r="L488">
        <v>5458.78</v>
      </c>
      <c r="M488" t="s">
        <v>809</v>
      </c>
      <c r="N488">
        <v>-0.36</v>
      </c>
      <c r="O488" t="s">
        <v>810</v>
      </c>
    </row>
    <row r="489" spans="1:15">
      <c r="A489">
        <v>2019</v>
      </c>
      <c r="B489" s="2" t="str">
        <f t="shared" ref="B489:B517" si="33">B488</f>
        <v>May</v>
      </c>
      <c r="C489" s="4">
        <v>3</v>
      </c>
      <c r="D489" s="4" t="s">
        <v>11</v>
      </c>
      <c r="E489">
        <v>-2.4067796610170039E-4</v>
      </c>
      <c r="F489">
        <f>E489</f>
        <v>-2.4067796610170039E-4</v>
      </c>
      <c r="G489">
        <v>44</v>
      </c>
      <c r="I489">
        <v>5438.75</v>
      </c>
      <c r="J489">
        <v>5459.54</v>
      </c>
      <c r="K489">
        <v>5465.17</v>
      </c>
      <c r="L489">
        <v>5438.27</v>
      </c>
      <c r="M489" t="s">
        <v>811</v>
      </c>
      <c r="N489">
        <v>-0.37</v>
      </c>
      <c r="O489" t="s">
        <v>812</v>
      </c>
    </row>
    <row r="490" spans="1:15">
      <c r="A490">
        <v>2019</v>
      </c>
      <c r="B490" s="2" t="str">
        <f t="shared" si="33"/>
        <v>May</v>
      </c>
      <c r="C490" s="4">
        <v>4</v>
      </c>
      <c r="D490" s="4" t="s">
        <v>254</v>
      </c>
      <c r="E490">
        <v>-6.6879166666666656E-2</v>
      </c>
      <c r="F490">
        <f t="shared" ref="F490:F491" si="34">E490</f>
        <v>-6.6879166666666656E-2</v>
      </c>
      <c r="G490">
        <v>14</v>
      </c>
      <c r="I490">
        <v>5438.75</v>
      </c>
      <c r="J490">
        <v>5459.54</v>
      </c>
      <c r="K490">
        <v>5465.17</v>
      </c>
      <c r="L490">
        <v>5438.27</v>
      </c>
      <c r="M490" t="s">
        <v>811</v>
      </c>
      <c r="N490">
        <v>-0.37</v>
      </c>
      <c r="O490" t="s">
        <v>813</v>
      </c>
    </row>
    <row r="491" spans="1:15">
      <c r="A491">
        <v>2019</v>
      </c>
      <c r="B491" s="2" t="str">
        <f t="shared" si="33"/>
        <v>May</v>
      </c>
      <c r="C491" s="4">
        <v>5</v>
      </c>
      <c r="D491" s="4" t="s">
        <v>254</v>
      </c>
      <c r="E491">
        <v>1.4528571428571431E-2</v>
      </c>
      <c r="F491">
        <f t="shared" si="34"/>
        <v>1.4528571428571431E-2</v>
      </c>
      <c r="G491">
        <v>10</v>
      </c>
      <c r="I491">
        <v>5438.75</v>
      </c>
      <c r="J491">
        <v>5459.54</v>
      </c>
      <c r="K491">
        <v>5465.17</v>
      </c>
      <c r="L491">
        <v>5438.27</v>
      </c>
      <c r="M491" t="s">
        <v>811</v>
      </c>
      <c r="N491">
        <v>-0.37</v>
      </c>
      <c r="O491" t="s">
        <v>814</v>
      </c>
    </row>
    <row r="492" spans="1:15">
      <c r="A492">
        <v>2019</v>
      </c>
      <c r="B492" s="2" t="str">
        <f t="shared" si="33"/>
        <v>May</v>
      </c>
      <c r="C492" s="4">
        <v>6</v>
      </c>
      <c r="D492" s="4" t="s">
        <v>11</v>
      </c>
      <c r="E492">
        <v>9.0697777777777752E-2</v>
      </c>
      <c r="F492">
        <f>AVERAGE(E490:E492)</f>
        <v>1.2782394179894177E-2</v>
      </c>
      <c r="G492">
        <v>35</v>
      </c>
      <c r="I492">
        <v>5386.27</v>
      </c>
      <c r="J492">
        <v>5442</v>
      </c>
      <c r="K492">
        <v>5444.61</v>
      </c>
      <c r="L492">
        <v>5382.29</v>
      </c>
      <c r="M492" t="s">
        <v>815</v>
      </c>
      <c r="N492">
        <v>-0.96</v>
      </c>
      <c r="O492" t="s">
        <v>816</v>
      </c>
    </row>
    <row r="493" spans="1:15">
      <c r="A493">
        <v>2019</v>
      </c>
      <c r="B493" s="2" t="str">
        <f t="shared" si="33"/>
        <v>May</v>
      </c>
      <c r="C493" s="4">
        <v>7</v>
      </c>
      <c r="D493" s="4" t="s">
        <v>11</v>
      </c>
      <c r="E493">
        <v>-7.9337499999999991E-2</v>
      </c>
      <c r="F493">
        <f>E493</f>
        <v>-7.9337499999999991E-2</v>
      </c>
      <c r="G493">
        <v>33</v>
      </c>
      <c r="I493">
        <v>5382.54</v>
      </c>
      <c r="J493">
        <v>5388.35</v>
      </c>
      <c r="K493">
        <v>5390.01</v>
      </c>
      <c r="L493">
        <v>5352.86</v>
      </c>
      <c r="M493" t="s">
        <v>817</v>
      </c>
      <c r="N493">
        <v>-7.0000000000000007E-2</v>
      </c>
      <c r="O493" t="s">
        <v>818</v>
      </c>
    </row>
    <row r="494" spans="1:15">
      <c r="A494">
        <v>2019</v>
      </c>
      <c r="B494" s="2" t="str">
        <f t="shared" si="33"/>
        <v>May</v>
      </c>
      <c r="C494" s="4">
        <v>8</v>
      </c>
      <c r="D494" s="4" t="s">
        <v>11</v>
      </c>
      <c r="E494">
        <v>0.1045044444444444</v>
      </c>
      <c r="F494">
        <f t="shared" ref="F494:F498" si="35">E494</f>
        <v>0.1045044444444444</v>
      </c>
      <c r="G494">
        <v>36</v>
      </c>
      <c r="I494">
        <v>5372.97</v>
      </c>
      <c r="J494">
        <v>5380.7</v>
      </c>
      <c r="K494">
        <v>5391.23</v>
      </c>
      <c r="L494">
        <v>5368.32</v>
      </c>
      <c r="M494" t="s">
        <v>819</v>
      </c>
      <c r="N494">
        <v>-0.18</v>
      </c>
      <c r="O494" t="s">
        <v>820</v>
      </c>
    </row>
    <row r="495" spans="1:15">
      <c r="A495">
        <v>2019</v>
      </c>
      <c r="B495" s="2" t="str">
        <f t="shared" si="33"/>
        <v>May</v>
      </c>
      <c r="C495" s="4">
        <v>9</v>
      </c>
      <c r="D495" s="4" t="s">
        <v>11</v>
      </c>
      <c r="E495">
        <v>6.7777419354838706E-2</v>
      </c>
      <c r="F495">
        <f t="shared" si="35"/>
        <v>6.7777419354838706E-2</v>
      </c>
      <c r="G495">
        <v>28</v>
      </c>
      <c r="I495">
        <v>5352.2</v>
      </c>
      <c r="J495">
        <v>5371.06</v>
      </c>
      <c r="K495">
        <v>5374.86</v>
      </c>
      <c r="L495">
        <v>5349.04</v>
      </c>
      <c r="M495" t="s">
        <v>819</v>
      </c>
      <c r="N495">
        <v>-0.39</v>
      </c>
      <c r="O495" t="s">
        <v>821</v>
      </c>
    </row>
    <row r="496" spans="1:15">
      <c r="A496">
        <v>2019</v>
      </c>
      <c r="B496" s="2" t="str">
        <f t="shared" si="33"/>
        <v>May</v>
      </c>
      <c r="C496" s="4">
        <v>10</v>
      </c>
      <c r="D496" s="4" t="s">
        <v>11</v>
      </c>
      <c r="E496">
        <v>-5.8402222222222223E-2</v>
      </c>
      <c r="F496">
        <f t="shared" si="35"/>
        <v>-5.8402222222222223E-2</v>
      </c>
      <c r="G496">
        <v>29</v>
      </c>
      <c r="I496">
        <v>5327.68</v>
      </c>
      <c r="J496">
        <v>5351.99</v>
      </c>
      <c r="K496">
        <v>5365.87</v>
      </c>
      <c r="L496">
        <v>5315.69</v>
      </c>
      <c r="M496" t="s">
        <v>822</v>
      </c>
      <c r="N496">
        <v>-0.46</v>
      </c>
      <c r="O496" t="s">
        <v>823</v>
      </c>
    </row>
    <row r="497" spans="1:15">
      <c r="A497">
        <v>2019</v>
      </c>
      <c r="B497" s="2" t="str">
        <f t="shared" si="33"/>
        <v>May</v>
      </c>
      <c r="C497" s="4">
        <v>11</v>
      </c>
      <c r="D497" s="4" t="s">
        <v>254</v>
      </c>
      <c r="E497">
        <v>-8.4173684210526317E-2</v>
      </c>
      <c r="F497">
        <f t="shared" si="35"/>
        <v>-8.4173684210526317E-2</v>
      </c>
      <c r="G497">
        <v>13</v>
      </c>
      <c r="I497">
        <v>5327.68</v>
      </c>
      <c r="J497">
        <v>5351.99</v>
      </c>
      <c r="K497">
        <v>5365.87</v>
      </c>
      <c r="L497">
        <v>5315.69</v>
      </c>
      <c r="M497" t="s">
        <v>822</v>
      </c>
      <c r="N497">
        <v>-0.46</v>
      </c>
      <c r="O497" t="s">
        <v>824</v>
      </c>
    </row>
    <row r="498" spans="1:15">
      <c r="A498">
        <v>2019</v>
      </c>
      <c r="B498" s="2" t="str">
        <f t="shared" si="33"/>
        <v>May</v>
      </c>
      <c r="C498" s="4">
        <v>12</v>
      </c>
      <c r="D498" s="4" t="s">
        <v>254</v>
      </c>
      <c r="E498">
        <v>-0.18765714285714291</v>
      </c>
      <c r="F498">
        <f t="shared" si="35"/>
        <v>-0.18765714285714291</v>
      </c>
      <c r="G498">
        <v>4</v>
      </c>
      <c r="I498">
        <v>5327.68</v>
      </c>
      <c r="J498">
        <v>5351.99</v>
      </c>
      <c r="K498">
        <v>5365.87</v>
      </c>
      <c r="L498">
        <v>5315.69</v>
      </c>
      <c r="M498" t="s">
        <v>822</v>
      </c>
      <c r="N498">
        <v>-0.46</v>
      </c>
      <c r="O498" t="s">
        <v>825</v>
      </c>
    </row>
    <row r="499" spans="1:15">
      <c r="A499">
        <v>2019</v>
      </c>
      <c r="B499" s="2" t="str">
        <f t="shared" si="33"/>
        <v>May</v>
      </c>
      <c r="C499" s="4">
        <v>13</v>
      </c>
      <c r="D499" s="4" t="s">
        <v>11</v>
      </c>
      <c r="E499">
        <v>-2.0846875000000011E-2</v>
      </c>
      <c r="F499">
        <f>AVERAGE(E497:E499)</f>
        <v>-9.755923402255641E-2</v>
      </c>
      <c r="G499">
        <v>22</v>
      </c>
      <c r="I499">
        <v>5307.2</v>
      </c>
      <c r="J499">
        <v>5327.85</v>
      </c>
      <c r="K499">
        <v>5345.34</v>
      </c>
      <c r="L499">
        <v>5307.2</v>
      </c>
      <c r="M499" t="s">
        <v>826</v>
      </c>
      <c r="N499">
        <v>-0.38</v>
      </c>
      <c r="O499" t="s">
        <v>827</v>
      </c>
    </row>
    <row r="500" spans="1:15">
      <c r="A500">
        <v>2019</v>
      </c>
      <c r="B500" s="2" t="str">
        <f t="shared" si="33"/>
        <v>May</v>
      </c>
      <c r="C500" s="4">
        <v>14</v>
      </c>
      <c r="D500" s="4" t="s">
        <v>11</v>
      </c>
      <c r="E500">
        <v>-0.15871750000000001</v>
      </c>
      <c r="F500">
        <f>E500</f>
        <v>-0.15871750000000001</v>
      </c>
      <c r="G500">
        <v>22</v>
      </c>
      <c r="I500">
        <v>5223.6899999999996</v>
      </c>
      <c r="J500">
        <v>5308.13</v>
      </c>
      <c r="K500">
        <v>5308.13</v>
      </c>
      <c r="L500">
        <v>5219.88</v>
      </c>
      <c r="M500" t="s">
        <v>118</v>
      </c>
      <c r="N500">
        <v>-1.57</v>
      </c>
      <c r="O500" t="s">
        <v>828</v>
      </c>
    </row>
    <row r="501" spans="1:15">
      <c r="A501">
        <v>2019</v>
      </c>
      <c r="B501" s="2" t="str">
        <f t="shared" si="33"/>
        <v>May</v>
      </c>
      <c r="C501" s="4">
        <v>15</v>
      </c>
      <c r="D501" s="4" t="s">
        <v>11</v>
      </c>
      <c r="E501">
        <v>-5.3139999999999993E-2</v>
      </c>
      <c r="F501">
        <f t="shared" ref="F501:F506" si="36">E501</f>
        <v>-5.3139999999999993E-2</v>
      </c>
      <c r="G501">
        <v>38</v>
      </c>
      <c r="I501">
        <v>5199.9799999999996</v>
      </c>
      <c r="J501">
        <v>5223.96</v>
      </c>
      <c r="K501">
        <v>5226.49</v>
      </c>
      <c r="L501">
        <v>5192.63</v>
      </c>
      <c r="M501" t="s">
        <v>242</v>
      </c>
      <c r="N501">
        <v>-0.45</v>
      </c>
      <c r="O501" t="s">
        <v>829</v>
      </c>
    </row>
    <row r="502" spans="1:15">
      <c r="A502">
        <v>2019</v>
      </c>
      <c r="B502" s="2" t="str">
        <f t="shared" si="33"/>
        <v>May</v>
      </c>
      <c r="C502" s="4">
        <v>16</v>
      </c>
      <c r="D502" s="4" t="s">
        <v>11</v>
      </c>
      <c r="E502">
        <v>8.0345454545454553E-2</v>
      </c>
      <c r="F502">
        <f t="shared" si="36"/>
        <v>8.0345454545454553E-2</v>
      </c>
      <c r="G502">
        <v>26</v>
      </c>
      <c r="I502">
        <v>5251.79</v>
      </c>
      <c r="J502">
        <v>5199.78</v>
      </c>
      <c r="K502">
        <v>5259.65</v>
      </c>
      <c r="L502">
        <v>5198.95</v>
      </c>
      <c r="M502" t="s">
        <v>830</v>
      </c>
      <c r="N502">
        <v>1</v>
      </c>
      <c r="O502" t="s">
        <v>831</v>
      </c>
    </row>
    <row r="503" spans="1:15">
      <c r="A503">
        <v>2019</v>
      </c>
      <c r="B503" s="2" t="str">
        <f t="shared" si="33"/>
        <v>May</v>
      </c>
      <c r="C503" s="4">
        <v>17</v>
      </c>
      <c r="D503" s="4" t="s">
        <v>11</v>
      </c>
      <c r="E503">
        <v>6.7902500000000005E-2</v>
      </c>
      <c r="F503">
        <f t="shared" si="36"/>
        <v>6.7902500000000005E-2</v>
      </c>
      <c r="G503">
        <v>31</v>
      </c>
      <c r="I503">
        <v>5259.71</v>
      </c>
      <c r="J503">
        <v>5252.99</v>
      </c>
      <c r="K503">
        <v>5276.5</v>
      </c>
      <c r="L503">
        <v>5245.39</v>
      </c>
      <c r="M503" t="s">
        <v>832</v>
      </c>
      <c r="N503">
        <v>0.15</v>
      </c>
      <c r="O503" t="s">
        <v>833</v>
      </c>
    </row>
    <row r="504" spans="1:15">
      <c r="A504">
        <v>2019</v>
      </c>
      <c r="B504" s="2" t="str">
        <f t="shared" si="33"/>
        <v>May</v>
      </c>
      <c r="C504" s="4">
        <v>18</v>
      </c>
      <c r="D504" s="4" t="s">
        <v>254</v>
      </c>
      <c r="E504">
        <v>9.0834782608695652E-2</v>
      </c>
      <c r="F504">
        <f t="shared" si="36"/>
        <v>9.0834782608695652E-2</v>
      </c>
      <c r="G504">
        <v>19</v>
      </c>
      <c r="I504">
        <v>5259.71</v>
      </c>
      <c r="J504">
        <v>5252.99</v>
      </c>
      <c r="K504">
        <v>5276.5</v>
      </c>
      <c r="L504">
        <v>5245.39</v>
      </c>
      <c r="M504" t="s">
        <v>832</v>
      </c>
      <c r="N504">
        <v>0.15</v>
      </c>
      <c r="O504" t="s">
        <v>834</v>
      </c>
    </row>
    <row r="505" spans="1:15">
      <c r="A505">
        <v>2019</v>
      </c>
      <c r="B505" s="2" t="str">
        <f t="shared" si="33"/>
        <v>May</v>
      </c>
      <c r="C505" s="4">
        <v>19</v>
      </c>
      <c r="D505" s="4" t="s">
        <v>254</v>
      </c>
      <c r="E505">
        <v>-0.47670000000000001</v>
      </c>
      <c r="F505">
        <f t="shared" si="36"/>
        <v>-0.47670000000000001</v>
      </c>
      <c r="G505">
        <v>0</v>
      </c>
      <c r="I505">
        <v>5259.71</v>
      </c>
      <c r="J505">
        <v>5252.99</v>
      </c>
      <c r="K505">
        <v>5276.5</v>
      </c>
      <c r="L505">
        <v>5245.39</v>
      </c>
      <c r="M505" t="s">
        <v>832</v>
      </c>
      <c r="N505">
        <v>0.15</v>
      </c>
      <c r="O505" t="s">
        <v>835</v>
      </c>
    </row>
    <row r="506" spans="1:15">
      <c r="A506">
        <v>2019</v>
      </c>
      <c r="B506" s="2" t="str">
        <f t="shared" si="33"/>
        <v>May</v>
      </c>
      <c r="C506" s="4">
        <v>20</v>
      </c>
      <c r="D506" s="4" t="s">
        <v>254</v>
      </c>
      <c r="E506">
        <v>-3.9699999999999999E-2</v>
      </c>
      <c r="F506">
        <f t="shared" si="36"/>
        <v>-3.9699999999999999E-2</v>
      </c>
      <c r="G506">
        <v>9</v>
      </c>
      <c r="I506">
        <v>5259.71</v>
      </c>
      <c r="J506">
        <v>5252.99</v>
      </c>
      <c r="K506">
        <v>5276.5</v>
      </c>
      <c r="L506">
        <v>5245.39</v>
      </c>
      <c r="M506" t="s">
        <v>832</v>
      </c>
      <c r="N506">
        <v>0.15</v>
      </c>
      <c r="O506" t="s">
        <v>836</v>
      </c>
    </row>
    <row r="507" spans="1:15">
      <c r="A507">
        <v>2019</v>
      </c>
      <c r="B507" s="2" t="str">
        <f t="shared" si="33"/>
        <v>May</v>
      </c>
      <c r="C507" s="4">
        <v>21</v>
      </c>
      <c r="D507" s="4" t="s">
        <v>11</v>
      </c>
      <c r="E507">
        <v>5.1029411764705872E-2</v>
      </c>
      <c r="F507">
        <f>AVERAGE(E504:E507)</f>
        <v>-9.3633951406649624E-2</v>
      </c>
      <c r="G507">
        <v>27</v>
      </c>
      <c r="I507">
        <v>5291.28</v>
      </c>
      <c r="J507">
        <v>5263.19</v>
      </c>
      <c r="K507">
        <v>5304.9</v>
      </c>
      <c r="L507">
        <v>5259.71</v>
      </c>
      <c r="M507" t="s">
        <v>837</v>
      </c>
      <c r="N507">
        <v>0.6</v>
      </c>
      <c r="O507" t="s">
        <v>838</v>
      </c>
    </row>
    <row r="508" spans="1:15">
      <c r="A508">
        <v>2019</v>
      </c>
      <c r="B508" s="2" t="str">
        <f t="shared" si="33"/>
        <v>May</v>
      </c>
      <c r="C508" s="4">
        <v>22</v>
      </c>
      <c r="D508" s="4" t="s">
        <v>11</v>
      </c>
      <c r="E508">
        <v>3.7718604651162807E-2</v>
      </c>
      <c r="F508">
        <f>E508</f>
        <v>3.7718604651162807E-2</v>
      </c>
      <c r="G508">
        <v>32</v>
      </c>
      <c r="I508">
        <v>5295.68</v>
      </c>
      <c r="J508">
        <v>5294.05</v>
      </c>
      <c r="K508">
        <v>5309.39</v>
      </c>
      <c r="L508">
        <v>5291.28</v>
      </c>
      <c r="M508" t="s">
        <v>839</v>
      </c>
      <c r="N508">
        <v>0.08</v>
      </c>
      <c r="O508" t="s">
        <v>840</v>
      </c>
    </row>
    <row r="509" spans="1:15">
      <c r="A509">
        <v>2019</v>
      </c>
      <c r="B509" s="2" t="str">
        <f t="shared" si="33"/>
        <v>May</v>
      </c>
      <c r="C509" s="4">
        <v>23</v>
      </c>
      <c r="D509" s="4" t="s">
        <v>11</v>
      </c>
      <c r="E509">
        <v>9.8662790697674418E-2</v>
      </c>
      <c r="F509">
        <f t="shared" ref="F509:F512" si="37">E509</f>
        <v>9.8662790697674418E-2</v>
      </c>
      <c r="G509">
        <v>38</v>
      </c>
      <c r="I509">
        <v>5305.8</v>
      </c>
      <c r="J509">
        <v>5292.49</v>
      </c>
      <c r="K509">
        <v>5312.47</v>
      </c>
      <c r="L509">
        <v>5292.35</v>
      </c>
      <c r="M509" t="s">
        <v>809</v>
      </c>
      <c r="N509">
        <v>0.19</v>
      </c>
      <c r="O509" t="s">
        <v>841</v>
      </c>
    </row>
    <row r="510" spans="1:15">
      <c r="A510">
        <v>2019</v>
      </c>
      <c r="B510" s="2" t="str">
        <f t="shared" si="33"/>
        <v>May</v>
      </c>
      <c r="C510" s="4">
        <v>24</v>
      </c>
      <c r="D510" s="4" t="s">
        <v>11</v>
      </c>
      <c r="E510">
        <v>0.18603846153846151</v>
      </c>
      <c r="F510">
        <f t="shared" si="37"/>
        <v>0.18603846153846151</v>
      </c>
      <c r="G510">
        <v>36</v>
      </c>
      <c r="I510">
        <v>5295.11</v>
      </c>
      <c r="J510">
        <v>5313.28</v>
      </c>
      <c r="K510">
        <v>5313.3</v>
      </c>
      <c r="L510">
        <v>5293.99</v>
      </c>
      <c r="M510" t="s">
        <v>842</v>
      </c>
      <c r="N510">
        <v>-0.2</v>
      </c>
      <c r="O510" t="s">
        <v>843</v>
      </c>
    </row>
    <row r="511" spans="1:15">
      <c r="A511">
        <v>2019</v>
      </c>
      <c r="B511" s="2" t="str">
        <f t="shared" si="33"/>
        <v>May</v>
      </c>
      <c r="C511" s="4">
        <v>25</v>
      </c>
      <c r="D511" s="4" t="s">
        <v>254</v>
      </c>
      <c r="E511">
        <v>1.2853333333333329E-2</v>
      </c>
      <c r="F511">
        <f t="shared" si="37"/>
        <v>1.2853333333333329E-2</v>
      </c>
      <c r="G511">
        <v>11</v>
      </c>
      <c r="I511">
        <v>5295.11</v>
      </c>
      <c r="J511">
        <v>5313.28</v>
      </c>
      <c r="K511">
        <v>5313.3</v>
      </c>
      <c r="L511">
        <v>5293.99</v>
      </c>
      <c r="M511" t="s">
        <v>842</v>
      </c>
      <c r="N511">
        <v>-0.2</v>
      </c>
      <c r="O511" t="s">
        <v>844</v>
      </c>
    </row>
    <row r="512" spans="1:15">
      <c r="A512">
        <v>2019</v>
      </c>
      <c r="B512" s="2" t="str">
        <f t="shared" si="33"/>
        <v>May</v>
      </c>
      <c r="C512" s="4">
        <v>26</v>
      </c>
      <c r="D512" s="4" t="s">
        <v>254</v>
      </c>
      <c r="E512">
        <v>-0.35967500000000002</v>
      </c>
      <c r="F512">
        <f t="shared" si="37"/>
        <v>-0.35967500000000002</v>
      </c>
      <c r="G512">
        <v>2</v>
      </c>
      <c r="I512">
        <v>5295.11</v>
      </c>
      <c r="J512">
        <v>5313.28</v>
      </c>
      <c r="K512">
        <v>5313.3</v>
      </c>
      <c r="L512">
        <v>5293.99</v>
      </c>
      <c r="M512" t="s">
        <v>842</v>
      </c>
      <c r="N512">
        <v>-0.2</v>
      </c>
      <c r="O512" t="s">
        <v>845</v>
      </c>
    </row>
    <row r="513" spans="1:15">
      <c r="A513">
        <v>2019</v>
      </c>
      <c r="B513" s="2" t="str">
        <f t="shared" si="33"/>
        <v>May</v>
      </c>
      <c r="C513" s="4">
        <v>27</v>
      </c>
      <c r="D513" s="4" t="s">
        <v>11</v>
      </c>
      <c r="E513">
        <v>0.1146127272727273</v>
      </c>
      <c r="F513">
        <f>AVERAGE(E511:E513)</f>
        <v>-7.740297979797979E-2</v>
      </c>
      <c r="G513">
        <v>47</v>
      </c>
      <c r="I513">
        <v>5291.49</v>
      </c>
      <c r="J513">
        <v>5297.62</v>
      </c>
      <c r="K513">
        <v>5314.62</v>
      </c>
      <c r="L513">
        <v>5291.49</v>
      </c>
      <c r="M513" t="s">
        <v>120</v>
      </c>
      <c r="N513">
        <v>-7.0000000000000007E-2</v>
      </c>
      <c r="O513" t="s">
        <v>846</v>
      </c>
    </row>
    <row r="514" spans="1:15">
      <c r="A514">
        <v>2019</v>
      </c>
      <c r="B514" s="2" t="str">
        <f t="shared" si="33"/>
        <v>May</v>
      </c>
      <c r="C514" s="4">
        <v>28</v>
      </c>
      <c r="D514" s="4" t="s">
        <v>11</v>
      </c>
      <c r="E514">
        <v>5.216046511627908E-2</v>
      </c>
      <c r="F514">
        <f>E514</f>
        <v>5.216046511627908E-2</v>
      </c>
      <c r="G514">
        <v>35</v>
      </c>
      <c r="I514">
        <v>5293.49</v>
      </c>
      <c r="J514">
        <v>5293.21</v>
      </c>
      <c r="K514">
        <v>5298.82</v>
      </c>
      <c r="L514">
        <v>5278.38</v>
      </c>
      <c r="M514" t="s">
        <v>847</v>
      </c>
      <c r="N514">
        <v>0.04</v>
      </c>
      <c r="O514" t="s">
        <v>848</v>
      </c>
    </row>
    <row r="515" spans="1:15">
      <c r="A515">
        <v>2019</v>
      </c>
      <c r="B515" s="2" t="str">
        <f t="shared" si="33"/>
        <v>May</v>
      </c>
      <c r="C515" s="4">
        <v>29</v>
      </c>
      <c r="D515" s="4" t="s">
        <v>11</v>
      </c>
      <c r="E515">
        <v>0.1098375</v>
      </c>
      <c r="F515">
        <f t="shared" ref="F515:F519" si="38">E515</f>
        <v>0.1098375</v>
      </c>
      <c r="G515">
        <v>39</v>
      </c>
      <c r="I515">
        <v>5293.49</v>
      </c>
      <c r="J515">
        <v>5293.21</v>
      </c>
      <c r="K515">
        <v>5298.82</v>
      </c>
      <c r="L515">
        <v>5278.38</v>
      </c>
      <c r="M515" t="s">
        <v>847</v>
      </c>
      <c r="N515">
        <v>0</v>
      </c>
      <c r="O515" t="s">
        <v>849</v>
      </c>
    </row>
    <row r="516" spans="1:15">
      <c r="A516">
        <v>2019</v>
      </c>
      <c r="B516" s="2" t="str">
        <f t="shared" si="33"/>
        <v>May</v>
      </c>
      <c r="C516" s="4">
        <v>30</v>
      </c>
      <c r="D516" s="4" t="s">
        <v>11</v>
      </c>
      <c r="E516">
        <v>0.1053169230769231</v>
      </c>
      <c r="F516">
        <f t="shared" si="38"/>
        <v>0.1053169230769231</v>
      </c>
      <c r="G516">
        <v>55</v>
      </c>
      <c r="I516">
        <v>5324.54</v>
      </c>
      <c r="J516">
        <v>5320.12</v>
      </c>
      <c r="K516">
        <v>5327.79</v>
      </c>
      <c r="L516">
        <v>5313.31</v>
      </c>
      <c r="M516" t="s">
        <v>190</v>
      </c>
      <c r="N516">
        <v>0.59</v>
      </c>
      <c r="O516" t="s">
        <v>850</v>
      </c>
    </row>
    <row r="517" spans="1:15">
      <c r="A517">
        <v>2019</v>
      </c>
      <c r="B517" s="2" t="str">
        <f t="shared" si="33"/>
        <v>May</v>
      </c>
      <c r="C517" s="4">
        <v>31</v>
      </c>
      <c r="D517" s="4" t="s">
        <v>11</v>
      </c>
      <c r="E517">
        <v>3.5700000000000023E-2</v>
      </c>
      <c r="F517">
        <f t="shared" si="38"/>
        <v>3.5700000000000023E-2</v>
      </c>
      <c r="G517">
        <v>29</v>
      </c>
      <c r="I517">
        <v>5310.95</v>
      </c>
      <c r="J517">
        <v>5324.73</v>
      </c>
      <c r="K517">
        <v>5338.14</v>
      </c>
      <c r="L517">
        <v>5309.14</v>
      </c>
      <c r="M517" t="s">
        <v>851</v>
      </c>
      <c r="N517">
        <v>-0.26</v>
      </c>
      <c r="O517" t="s">
        <v>852</v>
      </c>
    </row>
    <row r="518" spans="1:15">
      <c r="A518">
        <v>2019</v>
      </c>
      <c r="B518" t="s">
        <v>111</v>
      </c>
      <c r="C518" s="4">
        <v>1</v>
      </c>
      <c r="D518" s="4" t="s">
        <v>254</v>
      </c>
      <c r="E518">
        <v>0.12141935483870971</v>
      </c>
      <c r="F518">
        <f t="shared" si="38"/>
        <v>0.12141935483870971</v>
      </c>
      <c r="G518">
        <v>30</v>
      </c>
      <c r="I518">
        <v>5310.95</v>
      </c>
      <c r="J518">
        <v>5324.73</v>
      </c>
      <c r="K518">
        <v>5338.14</v>
      </c>
      <c r="L518">
        <v>5309.14</v>
      </c>
      <c r="M518" t="s">
        <v>851</v>
      </c>
      <c r="N518">
        <v>-0.26</v>
      </c>
      <c r="O518" t="s">
        <v>853</v>
      </c>
    </row>
    <row r="519" spans="1:15">
      <c r="A519">
        <v>2019</v>
      </c>
      <c r="B519" s="2" t="str">
        <f>B518</f>
        <v>June</v>
      </c>
      <c r="C519" s="4">
        <v>2</v>
      </c>
      <c r="D519" s="4" t="s">
        <v>254</v>
      </c>
      <c r="E519">
        <v>2.5675E-2</v>
      </c>
      <c r="F519">
        <f t="shared" si="38"/>
        <v>2.5675E-2</v>
      </c>
      <c r="G519">
        <v>4</v>
      </c>
      <c r="I519">
        <v>5310.95</v>
      </c>
      <c r="J519">
        <v>5324.73</v>
      </c>
      <c r="K519">
        <v>5338.14</v>
      </c>
      <c r="L519">
        <v>5309.14</v>
      </c>
      <c r="M519" t="s">
        <v>851</v>
      </c>
      <c r="N519">
        <v>-0.26</v>
      </c>
      <c r="O519" t="s">
        <v>854</v>
      </c>
    </row>
    <row r="520" spans="1:15">
      <c r="A520">
        <v>2019</v>
      </c>
      <c r="B520" s="2" t="str">
        <f t="shared" ref="B520:B547" si="39">B519</f>
        <v>June</v>
      </c>
      <c r="C520" s="4">
        <v>3</v>
      </c>
      <c r="D520" s="4" t="s">
        <v>11</v>
      </c>
      <c r="E520">
        <v>4.0519148936170223E-2</v>
      </c>
      <c r="F520">
        <f>AVERAGE(E518:E520)</f>
        <v>6.2537834591626637E-2</v>
      </c>
      <c r="G520">
        <v>37</v>
      </c>
      <c r="I520">
        <v>5299.5</v>
      </c>
      <c r="J520">
        <v>5315.13</v>
      </c>
      <c r="K520">
        <v>5317.7</v>
      </c>
      <c r="L520">
        <v>5298.77</v>
      </c>
      <c r="M520" t="s">
        <v>739</v>
      </c>
      <c r="N520">
        <v>-0.22</v>
      </c>
      <c r="O520" t="s">
        <v>855</v>
      </c>
    </row>
    <row r="521" spans="1:15">
      <c r="A521">
        <v>2019</v>
      </c>
      <c r="B521" s="2" t="str">
        <f t="shared" si="39"/>
        <v>June</v>
      </c>
      <c r="C521" s="4">
        <v>4</v>
      </c>
      <c r="D521" s="4" t="s">
        <v>11</v>
      </c>
      <c r="E521">
        <v>3.8863888888888892E-2</v>
      </c>
      <c r="F521">
        <f>E521</f>
        <v>3.8863888888888892E-2</v>
      </c>
      <c r="G521">
        <v>29</v>
      </c>
      <c r="I521">
        <v>5277.32</v>
      </c>
      <c r="J521">
        <v>5301.53</v>
      </c>
      <c r="K521">
        <v>5303.43</v>
      </c>
      <c r="L521">
        <v>5277.32</v>
      </c>
      <c r="M521" t="s">
        <v>856</v>
      </c>
      <c r="N521">
        <v>-0.42</v>
      </c>
      <c r="O521" t="s">
        <v>857</v>
      </c>
    </row>
    <row r="522" spans="1:15">
      <c r="A522">
        <v>2019</v>
      </c>
      <c r="B522" s="2" t="str">
        <f t="shared" si="39"/>
        <v>June</v>
      </c>
      <c r="C522" s="4">
        <v>5</v>
      </c>
      <c r="D522" s="4" t="s">
        <v>254</v>
      </c>
      <c r="E522">
        <v>6.0078000000000013E-2</v>
      </c>
      <c r="F522">
        <f>E522</f>
        <v>6.0078000000000013E-2</v>
      </c>
      <c r="G522">
        <v>42</v>
      </c>
      <c r="I522">
        <v>5277.32</v>
      </c>
      <c r="J522">
        <v>5301.53</v>
      </c>
      <c r="K522">
        <v>5303.43</v>
      </c>
      <c r="L522">
        <v>5277.32</v>
      </c>
      <c r="M522" t="s">
        <v>856</v>
      </c>
      <c r="N522">
        <v>-0.42</v>
      </c>
      <c r="O522" t="s">
        <v>858</v>
      </c>
    </row>
    <row r="523" spans="1:15">
      <c r="A523">
        <v>2019</v>
      </c>
      <c r="B523" s="2" t="str">
        <f t="shared" si="39"/>
        <v>June</v>
      </c>
      <c r="C523" s="4">
        <v>6</v>
      </c>
      <c r="D523" s="4" t="s">
        <v>11</v>
      </c>
      <c r="E523">
        <v>8.9163043478260859E-2</v>
      </c>
      <c r="F523">
        <f>AVERAGE(E522:E523)</f>
        <v>7.4620521739130433E-2</v>
      </c>
      <c r="G523">
        <v>40</v>
      </c>
      <c r="I523">
        <v>5276.84</v>
      </c>
      <c r="J523">
        <v>5274.61</v>
      </c>
      <c r="K523">
        <v>5290.21</v>
      </c>
      <c r="L523">
        <v>5273.87</v>
      </c>
      <c r="M523" t="s">
        <v>654</v>
      </c>
      <c r="N523">
        <v>-0.01</v>
      </c>
      <c r="O523" t="s">
        <v>859</v>
      </c>
    </row>
    <row r="524" spans="1:15">
      <c r="A524">
        <v>2019</v>
      </c>
      <c r="B524" s="2" t="str">
        <f t="shared" si="39"/>
        <v>June</v>
      </c>
      <c r="C524" s="4">
        <v>7</v>
      </c>
      <c r="D524" s="4" t="s">
        <v>11</v>
      </c>
      <c r="E524">
        <v>0.16272600000000001</v>
      </c>
      <c r="F524">
        <f>E524</f>
        <v>0.16272600000000001</v>
      </c>
      <c r="G524">
        <v>44</v>
      </c>
      <c r="I524">
        <v>5298.18</v>
      </c>
      <c r="J524">
        <v>5280.86</v>
      </c>
      <c r="K524">
        <v>5301.31</v>
      </c>
      <c r="L524">
        <v>5276.58</v>
      </c>
      <c r="M524">
        <v>0</v>
      </c>
      <c r="N524">
        <v>0.4</v>
      </c>
      <c r="O524" t="s">
        <v>860</v>
      </c>
    </row>
    <row r="525" spans="1:15">
      <c r="A525">
        <v>2019</v>
      </c>
      <c r="B525" s="2" t="str">
        <f t="shared" si="39"/>
        <v>June</v>
      </c>
      <c r="C525" s="4">
        <v>8</v>
      </c>
      <c r="D525" s="4" t="s">
        <v>254</v>
      </c>
      <c r="E525">
        <v>5.9338095238095218E-2</v>
      </c>
      <c r="F525">
        <f t="shared" ref="F525:F526" si="40">E525</f>
        <v>5.9338095238095218E-2</v>
      </c>
      <c r="G525">
        <v>17</v>
      </c>
      <c r="I525">
        <v>5298.18</v>
      </c>
      <c r="J525">
        <v>5280.86</v>
      </c>
      <c r="K525">
        <v>5301.31</v>
      </c>
      <c r="L525">
        <v>5276.58</v>
      </c>
      <c r="M525">
        <v>0</v>
      </c>
      <c r="N525">
        <v>0.4</v>
      </c>
      <c r="O525" t="s">
        <v>861</v>
      </c>
    </row>
    <row r="526" spans="1:15">
      <c r="A526">
        <v>2019</v>
      </c>
      <c r="B526" s="2" t="str">
        <f t="shared" si="39"/>
        <v>June</v>
      </c>
      <c r="C526" s="4">
        <v>9</v>
      </c>
      <c r="D526" s="4" t="s">
        <v>254</v>
      </c>
      <c r="E526">
        <v>0.04</v>
      </c>
      <c r="F526">
        <f t="shared" si="40"/>
        <v>0.04</v>
      </c>
      <c r="G526">
        <v>7</v>
      </c>
      <c r="I526">
        <v>5298.18</v>
      </c>
      <c r="J526">
        <v>5280.86</v>
      </c>
      <c r="K526">
        <v>5301.31</v>
      </c>
      <c r="L526">
        <v>5276.58</v>
      </c>
      <c r="M526">
        <v>0</v>
      </c>
      <c r="N526">
        <v>0.4</v>
      </c>
      <c r="O526" t="s">
        <v>862</v>
      </c>
    </row>
    <row r="527" spans="1:15">
      <c r="A527">
        <v>2019</v>
      </c>
      <c r="B527" s="2" t="str">
        <f t="shared" si="39"/>
        <v>June</v>
      </c>
      <c r="C527" s="4">
        <v>10</v>
      </c>
      <c r="D527" s="4" t="s">
        <v>11</v>
      </c>
      <c r="E527">
        <v>7.6153191489361685E-2</v>
      </c>
      <c r="F527">
        <f>AVERAGE(E525:E527)</f>
        <v>5.8497095575818968E-2</v>
      </c>
      <c r="G527">
        <v>39</v>
      </c>
      <c r="I527">
        <v>5323.07</v>
      </c>
      <c r="J527">
        <v>5298.5</v>
      </c>
      <c r="K527">
        <v>5328.1</v>
      </c>
      <c r="L527">
        <v>5291</v>
      </c>
      <c r="M527" t="s">
        <v>863</v>
      </c>
      <c r="N527">
        <v>0.47</v>
      </c>
      <c r="O527" t="s">
        <v>864</v>
      </c>
    </row>
    <row r="528" spans="1:15">
      <c r="A528">
        <v>2019</v>
      </c>
      <c r="B528" s="2" t="str">
        <f t="shared" si="39"/>
        <v>June</v>
      </c>
      <c r="C528" s="4">
        <v>11</v>
      </c>
      <c r="D528" s="4" t="s">
        <v>11</v>
      </c>
      <c r="E528">
        <v>0.12931000000000001</v>
      </c>
      <c r="F528">
        <f>E528</f>
        <v>0.12931000000000001</v>
      </c>
      <c r="G528">
        <v>37</v>
      </c>
      <c r="I528">
        <v>5335.29</v>
      </c>
      <c r="J528">
        <v>5323.77</v>
      </c>
      <c r="K528">
        <v>5338.35</v>
      </c>
      <c r="L528">
        <v>5323.07</v>
      </c>
      <c r="M528">
        <v>0</v>
      </c>
      <c r="N528">
        <v>0.23</v>
      </c>
      <c r="O528" t="s">
        <v>865</v>
      </c>
    </row>
    <row r="529" spans="1:15">
      <c r="A529">
        <v>2019</v>
      </c>
      <c r="B529" s="2" t="str">
        <f t="shared" si="39"/>
        <v>June</v>
      </c>
      <c r="C529" s="4">
        <v>12</v>
      </c>
      <c r="D529" s="4" t="s">
        <v>11</v>
      </c>
      <c r="E529">
        <v>0.1194093023255814</v>
      </c>
      <c r="F529">
        <f t="shared" ref="F529:F533" si="41">E529</f>
        <v>0.1194093023255814</v>
      </c>
      <c r="G529">
        <v>38</v>
      </c>
      <c r="I529">
        <v>5378.73</v>
      </c>
      <c r="J529">
        <v>5336.43</v>
      </c>
      <c r="K529">
        <v>5382.1</v>
      </c>
      <c r="L529">
        <v>5335.29</v>
      </c>
      <c r="M529">
        <v>0</v>
      </c>
      <c r="N529">
        <v>0.81</v>
      </c>
      <c r="O529" t="s">
        <v>866</v>
      </c>
    </row>
    <row r="530" spans="1:15">
      <c r="A530">
        <v>2019</v>
      </c>
      <c r="B530" s="2" t="str">
        <f t="shared" si="39"/>
        <v>June</v>
      </c>
      <c r="C530" s="4">
        <v>13</v>
      </c>
      <c r="D530" s="4" t="s">
        <v>11</v>
      </c>
      <c r="E530">
        <v>0.1142458333333333</v>
      </c>
      <c r="F530">
        <f t="shared" si="41"/>
        <v>0.1142458333333333</v>
      </c>
      <c r="G530">
        <v>44</v>
      </c>
      <c r="I530">
        <v>5387.36</v>
      </c>
      <c r="J530">
        <v>5377.19</v>
      </c>
      <c r="K530">
        <v>5399.23</v>
      </c>
      <c r="L530">
        <v>5375.42</v>
      </c>
      <c r="M530">
        <v>0</v>
      </c>
      <c r="N530">
        <v>0.16</v>
      </c>
      <c r="O530" t="s">
        <v>867</v>
      </c>
    </row>
    <row r="531" spans="1:15">
      <c r="A531">
        <v>2019</v>
      </c>
      <c r="B531" s="2" t="str">
        <f t="shared" si="39"/>
        <v>June</v>
      </c>
      <c r="C531" s="4">
        <v>14</v>
      </c>
      <c r="D531" s="4" t="s">
        <v>11</v>
      </c>
      <c r="E531">
        <v>3.3893617021276613E-2</v>
      </c>
      <c r="F531">
        <f t="shared" si="41"/>
        <v>3.3893617021276613E-2</v>
      </c>
      <c r="G531">
        <v>35</v>
      </c>
      <c r="I531">
        <v>5383.72</v>
      </c>
      <c r="J531">
        <v>5388.03</v>
      </c>
      <c r="K531">
        <v>5401.03</v>
      </c>
      <c r="L531">
        <v>5383.72</v>
      </c>
      <c r="M531">
        <v>0</v>
      </c>
      <c r="N531">
        <v>-7.0000000000000007E-2</v>
      </c>
      <c r="O531" t="s">
        <v>868</v>
      </c>
    </row>
    <row r="532" spans="1:15">
      <c r="A532">
        <v>2019</v>
      </c>
      <c r="B532" s="2" t="str">
        <f t="shared" si="39"/>
        <v>June</v>
      </c>
      <c r="C532" s="4">
        <v>15</v>
      </c>
      <c r="D532" s="4" t="s">
        <v>254</v>
      </c>
      <c r="E532">
        <v>1.7714285714285709E-3</v>
      </c>
      <c r="F532">
        <f t="shared" si="41"/>
        <v>1.7714285714285709E-3</v>
      </c>
      <c r="G532">
        <v>21</v>
      </c>
      <c r="I532">
        <v>5383.72</v>
      </c>
      <c r="J532">
        <v>5388.03</v>
      </c>
      <c r="K532">
        <v>5401.03</v>
      </c>
      <c r="L532">
        <v>5383.72</v>
      </c>
      <c r="M532">
        <v>0</v>
      </c>
      <c r="N532">
        <v>-7.0000000000000007E-2</v>
      </c>
      <c r="O532" t="s">
        <v>869</v>
      </c>
    </row>
    <row r="533" spans="1:15">
      <c r="A533">
        <v>2019</v>
      </c>
      <c r="B533" s="2" t="str">
        <f t="shared" si="39"/>
        <v>June</v>
      </c>
      <c r="C533" s="4">
        <v>16</v>
      </c>
      <c r="D533" s="4" t="s">
        <v>254</v>
      </c>
      <c r="E533">
        <v>0.1646333333333333</v>
      </c>
      <c r="F533">
        <f t="shared" si="41"/>
        <v>0.1646333333333333</v>
      </c>
      <c r="G533">
        <v>6</v>
      </c>
      <c r="I533">
        <v>5383.72</v>
      </c>
      <c r="J533">
        <v>5388.03</v>
      </c>
      <c r="K533">
        <v>5401.03</v>
      </c>
      <c r="L533">
        <v>5383.72</v>
      </c>
      <c r="M533">
        <v>0</v>
      </c>
      <c r="N533">
        <v>-7.0000000000000007E-2</v>
      </c>
      <c r="O533" t="s">
        <v>870</v>
      </c>
    </row>
    <row r="534" spans="1:15">
      <c r="A534">
        <v>2019</v>
      </c>
      <c r="B534" s="2" t="str">
        <f t="shared" si="39"/>
        <v>June</v>
      </c>
      <c r="C534" s="4">
        <v>17</v>
      </c>
      <c r="D534" s="4" t="s">
        <v>11</v>
      </c>
      <c r="E534">
        <v>9.0106382978723407E-2</v>
      </c>
      <c r="F534">
        <f>AVERAGE(E532:E534)</f>
        <v>8.5503714961161756E-2</v>
      </c>
      <c r="G534">
        <v>41</v>
      </c>
      <c r="I534">
        <v>5384.93</v>
      </c>
      <c r="J534">
        <v>5383.66</v>
      </c>
      <c r="K534">
        <v>5396.83</v>
      </c>
      <c r="L534">
        <v>5381.75</v>
      </c>
      <c r="M534">
        <v>0</v>
      </c>
      <c r="N534">
        <v>0.02</v>
      </c>
      <c r="O534" t="s">
        <v>871</v>
      </c>
    </row>
    <row r="535" spans="1:15">
      <c r="A535">
        <v>2019</v>
      </c>
      <c r="B535" s="2" t="str">
        <f t="shared" si="39"/>
        <v>June</v>
      </c>
      <c r="C535" s="4">
        <v>18</v>
      </c>
      <c r="D535" s="4" t="s">
        <v>11</v>
      </c>
      <c r="E535">
        <v>4.3873913043478277E-2</v>
      </c>
      <c r="F535">
        <f>E535</f>
        <v>4.3873913043478277E-2</v>
      </c>
      <c r="G535">
        <v>38</v>
      </c>
      <c r="I535">
        <v>5375.6</v>
      </c>
      <c r="J535">
        <v>5385.11</v>
      </c>
      <c r="K535">
        <v>5391.4</v>
      </c>
      <c r="L535">
        <v>5375.6</v>
      </c>
      <c r="M535" t="s">
        <v>872</v>
      </c>
      <c r="N535">
        <v>-0.17</v>
      </c>
      <c r="O535" t="s">
        <v>873</v>
      </c>
    </row>
    <row r="536" spans="1:15">
      <c r="A536">
        <v>2019</v>
      </c>
      <c r="B536" s="2" t="str">
        <f t="shared" si="39"/>
        <v>June</v>
      </c>
      <c r="C536" s="4">
        <v>19</v>
      </c>
      <c r="D536" s="4" t="s">
        <v>11</v>
      </c>
      <c r="E536">
        <v>2.5746000000000002E-2</v>
      </c>
      <c r="F536">
        <f t="shared" ref="F536:F539" si="42">E536</f>
        <v>2.5746000000000002E-2</v>
      </c>
      <c r="G536">
        <v>38</v>
      </c>
      <c r="I536">
        <v>5392.3</v>
      </c>
      <c r="J536">
        <v>5374.27</v>
      </c>
      <c r="K536">
        <v>5401.03</v>
      </c>
      <c r="L536">
        <v>5374.27</v>
      </c>
      <c r="M536" t="s">
        <v>874</v>
      </c>
      <c r="N536">
        <v>0.31</v>
      </c>
      <c r="O536" t="s">
        <v>875</v>
      </c>
    </row>
    <row r="537" spans="1:15">
      <c r="A537">
        <v>2019</v>
      </c>
      <c r="B537" s="2" t="str">
        <f t="shared" si="39"/>
        <v>June</v>
      </c>
      <c r="C537" s="4">
        <v>20</v>
      </c>
      <c r="D537" s="4" t="s">
        <v>11</v>
      </c>
      <c r="E537">
        <v>-3.7234999999999997E-2</v>
      </c>
      <c r="F537">
        <f t="shared" si="42"/>
        <v>-3.7234999999999997E-2</v>
      </c>
      <c r="G537">
        <v>31</v>
      </c>
      <c r="I537">
        <v>5372.37</v>
      </c>
      <c r="J537">
        <v>5392.19</v>
      </c>
      <c r="K537">
        <v>5395.42</v>
      </c>
      <c r="L537">
        <v>5372.37</v>
      </c>
      <c r="M537" t="s">
        <v>876</v>
      </c>
      <c r="N537">
        <v>-0.37</v>
      </c>
      <c r="O537" t="s">
        <v>877</v>
      </c>
    </row>
    <row r="538" spans="1:15">
      <c r="A538">
        <v>2019</v>
      </c>
      <c r="B538" s="2" t="str">
        <f t="shared" si="39"/>
        <v>June</v>
      </c>
      <c r="C538" s="4">
        <v>21</v>
      </c>
      <c r="D538" s="4" t="s">
        <v>11</v>
      </c>
      <c r="E538">
        <v>5.117045454545454E-2</v>
      </c>
      <c r="F538">
        <f t="shared" si="42"/>
        <v>5.117045454545454E-2</v>
      </c>
      <c r="G538">
        <v>35</v>
      </c>
      <c r="I538">
        <v>5363.5</v>
      </c>
      <c r="J538">
        <v>5373.19</v>
      </c>
      <c r="K538">
        <v>5385.16</v>
      </c>
      <c r="L538">
        <v>5360.64</v>
      </c>
      <c r="M538" t="s">
        <v>878</v>
      </c>
      <c r="N538">
        <v>-0.17</v>
      </c>
      <c r="O538" t="s">
        <v>879</v>
      </c>
    </row>
    <row r="539" spans="1:15">
      <c r="A539">
        <v>2019</v>
      </c>
      <c r="B539" s="2" t="str">
        <f t="shared" si="39"/>
        <v>June</v>
      </c>
      <c r="C539" s="4">
        <v>22</v>
      </c>
      <c r="D539" s="4" t="s">
        <v>254</v>
      </c>
      <c r="E539">
        <v>5.1444444444444289E-3</v>
      </c>
      <c r="F539">
        <f t="shared" si="42"/>
        <v>5.1444444444444289E-3</v>
      </c>
      <c r="G539">
        <v>19</v>
      </c>
      <c r="I539">
        <v>5363.5</v>
      </c>
      <c r="J539">
        <v>5373.19</v>
      </c>
      <c r="K539">
        <v>5385.16</v>
      </c>
      <c r="L539">
        <v>5360.64</v>
      </c>
      <c r="M539" t="s">
        <v>878</v>
      </c>
      <c r="N539">
        <v>-0.17</v>
      </c>
      <c r="O539" t="s">
        <v>880</v>
      </c>
    </row>
    <row r="540" spans="1:15">
      <c r="A540">
        <v>2019</v>
      </c>
      <c r="B540" s="2" t="str">
        <f t="shared" si="39"/>
        <v>June</v>
      </c>
      <c r="C540" s="4">
        <v>23</v>
      </c>
      <c r="D540" s="4" t="s">
        <v>254</v>
      </c>
      <c r="E540">
        <v>-0.29715000000000003</v>
      </c>
      <c r="F540">
        <f>E540</f>
        <v>-0.29715000000000003</v>
      </c>
      <c r="G540">
        <v>1</v>
      </c>
      <c r="I540">
        <v>5363.5</v>
      </c>
      <c r="J540">
        <v>5373.19</v>
      </c>
      <c r="K540">
        <v>5385.16</v>
      </c>
      <c r="L540">
        <v>5360.64</v>
      </c>
      <c r="M540" t="s">
        <v>878</v>
      </c>
      <c r="N540">
        <v>-0.17</v>
      </c>
      <c r="O540" t="s">
        <v>881</v>
      </c>
    </row>
    <row r="541" spans="1:15">
      <c r="A541">
        <v>2019</v>
      </c>
      <c r="B541" s="2" t="str">
        <f t="shared" si="39"/>
        <v>June</v>
      </c>
      <c r="C541" s="4">
        <v>24</v>
      </c>
      <c r="D541" s="4" t="s">
        <v>11</v>
      </c>
      <c r="E541">
        <v>3.7685714285714288E-2</v>
      </c>
      <c r="F541">
        <f>AVERAGE(E539:E541)</f>
        <v>-8.4773280423280431E-2</v>
      </c>
      <c r="G541">
        <v>37</v>
      </c>
      <c r="I541">
        <v>5354.53</v>
      </c>
      <c r="J541">
        <v>5367.41</v>
      </c>
      <c r="K541">
        <v>5369.23</v>
      </c>
      <c r="L541">
        <v>5348.6</v>
      </c>
      <c r="M541" t="s">
        <v>882</v>
      </c>
      <c r="N541">
        <v>-0.17</v>
      </c>
      <c r="O541" t="s">
        <v>883</v>
      </c>
    </row>
    <row r="542" spans="1:15">
      <c r="A542">
        <v>2019</v>
      </c>
      <c r="B542" s="2" t="str">
        <f t="shared" si="39"/>
        <v>June</v>
      </c>
      <c r="C542" s="4">
        <v>25</v>
      </c>
      <c r="D542" s="4" t="s">
        <v>11</v>
      </c>
      <c r="E542">
        <v>9.7902564102564121E-2</v>
      </c>
      <c r="F542">
        <f>E542</f>
        <v>9.7902564102564121E-2</v>
      </c>
      <c r="G542">
        <v>36</v>
      </c>
      <c r="I542">
        <v>5342.49</v>
      </c>
      <c r="J542">
        <v>5352.51</v>
      </c>
      <c r="K542">
        <v>5356.66</v>
      </c>
      <c r="L542">
        <v>5337.52</v>
      </c>
      <c r="M542" t="s">
        <v>884</v>
      </c>
      <c r="N542">
        <v>-0.22</v>
      </c>
      <c r="O542" t="s">
        <v>885</v>
      </c>
    </row>
    <row r="543" spans="1:15">
      <c r="A543">
        <v>2019</v>
      </c>
      <c r="B543" s="2" t="str">
        <f t="shared" si="39"/>
        <v>June</v>
      </c>
      <c r="C543" s="4">
        <v>26</v>
      </c>
      <c r="D543" s="4" t="s">
        <v>11</v>
      </c>
      <c r="E543">
        <v>4.1515217391304371E-2</v>
      </c>
      <c r="F543">
        <f t="shared" ref="F543:F547" si="43">E543</f>
        <v>4.1515217391304371E-2</v>
      </c>
      <c r="G543">
        <v>37</v>
      </c>
      <c r="I543">
        <v>5348.57</v>
      </c>
      <c r="J543">
        <v>5342.31</v>
      </c>
      <c r="K543">
        <v>5352.29</v>
      </c>
      <c r="L543">
        <v>5342.31</v>
      </c>
      <c r="M543" t="s">
        <v>886</v>
      </c>
      <c r="N543">
        <v>0.11</v>
      </c>
      <c r="O543" t="s">
        <v>887</v>
      </c>
    </row>
    <row r="544" spans="1:15">
      <c r="A544">
        <v>2019</v>
      </c>
      <c r="B544" s="2" t="str">
        <f t="shared" si="39"/>
        <v>June</v>
      </c>
      <c r="C544" s="4">
        <v>27</v>
      </c>
      <c r="D544" s="4" t="s">
        <v>11</v>
      </c>
      <c r="E544">
        <v>0.118868085106383</v>
      </c>
      <c r="F544">
        <f t="shared" si="43"/>
        <v>0.118868085106383</v>
      </c>
      <c r="G544">
        <v>41</v>
      </c>
      <c r="I544">
        <v>5345.13</v>
      </c>
      <c r="J544">
        <v>5347.76</v>
      </c>
      <c r="K544">
        <v>5353.9</v>
      </c>
      <c r="L544">
        <v>5342.91</v>
      </c>
      <c r="M544" t="s">
        <v>888</v>
      </c>
      <c r="N544">
        <v>-0.06</v>
      </c>
      <c r="O544" t="s">
        <v>889</v>
      </c>
    </row>
    <row r="545" spans="1:15">
      <c r="A545">
        <v>2019</v>
      </c>
      <c r="B545" s="2" t="str">
        <f t="shared" si="39"/>
        <v>June</v>
      </c>
      <c r="C545" s="4">
        <v>28</v>
      </c>
      <c r="D545" s="4" t="s">
        <v>11</v>
      </c>
      <c r="E545">
        <v>0.1173849056603774</v>
      </c>
      <c r="F545">
        <f t="shared" si="43"/>
        <v>0.1173849056603774</v>
      </c>
      <c r="G545">
        <v>44</v>
      </c>
      <c r="I545">
        <v>5372.28</v>
      </c>
      <c r="J545">
        <v>5345.5</v>
      </c>
      <c r="K545">
        <v>5372.29</v>
      </c>
      <c r="L545">
        <v>5342.19</v>
      </c>
      <c r="M545" t="s">
        <v>161</v>
      </c>
      <c r="N545">
        <v>0.51</v>
      </c>
      <c r="O545" t="s">
        <v>890</v>
      </c>
    </row>
    <row r="546" spans="1:15">
      <c r="A546">
        <v>2019</v>
      </c>
      <c r="B546" s="2" t="str">
        <f t="shared" si="39"/>
        <v>June</v>
      </c>
      <c r="C546" s="4">
        <v>29</v>
      </c>
      <c r="D546" s="4" t="s">
        <v>254</v>
      </c>
      <c r="E546">
        <v>9.2406250000000009E-2</v>
      </c>
      <c r="F546">
        <f t="shared" si="43"/>
        <v>9.2406250000000009E-2</v>
      </c>
      <c r="G546">
        <v>12</v>
      </c>
      <c r="I546">
        <v>5372.28</v>
      </c>
      <c r="J546">
        <v>5345.5</v>
      </c>
      <c r="K546">
        <v>5372.29</v>
      </c>
      <c r="L546">
        <v>5342.19</v>
      </c>
      <c r="M546" t="s">
        <v>161</v>
      </c>
      <c r="N546">
        <v>0.51</v>
      </c>
      <c r="O546" t="s">
        <v>891</v>
      </c>
    </row>
    <row r="547" spans="1:15">
      <c r="A547">
        <v>2019</v>
      </c>
      <c r="B547" s="2" t="str">
        <f t="shared" si="39"/>
        <v>June</v>
      </c>
      <c r="C547" s="4">
        <v>30</v>
      </c>
      <c r="D547" s="4" t="s">
        <v>254</v>
      </c>
      <c r="E547">
        <v>-0.31819999999999998</v>
      </c>
      <c r="F547">
        <f t="shared" si="43"/>
        <v>-0.31819999999999998</v>
      </c>
      <c r="G547">
        <v>0</v>
      </c>
      <c r="I547">
        <v>5372.28</v>
      </c>
      <c r="J547">
        <v>5345.5</v>
      </c>
      <c r="K547">
        <v>5372.29</v>
      </c>
      <c r="L547">
        <v>5342.19</v>
      </c>
      <c r="M547" t="s">
        <v>161</v>
      </c>
      <c r="N547">
        <v>0.51</v>
      </c>
      <c r="O547" t="s">
        <v>892</v>
      </c>
    </row>
    <row r="548" spans="1:15">
      <c r="A548">
        <v>2019</v>
      </c>
      <c r="B548" t="s">
        <v>131</v>
      </c>
      <c r="C548" s="4">
        <v>1</v>
      </c>
      <c r="D548" s="4" t="s">
        <v>11</v>
      </c>
      <c r="E548">
        <v>5.6920930232558141E-2</v>
      </c>
      <c r="F548">
        <f>AVERAGE(E546:E548)</f>
        <v>-5.6290939922480604E-2</v>
      </c>
      <c r="G548">
        <v>37</v>
      </c>
      <c r="I548">
        <v>5376.67</v>
      </c>
      <c r="J548">
        <v>5372</v>
      </c>
      <c r="K548">
        <v>5377.15</v>
      </c>
      <c r="L548">
        <v>5365.72</v>
      </c>
      <c r="M548" t="s">
        <v>893</v>
      </c>
      <c r="N548">
        <v>0.08</v>
      </c>
      <c r="O548" t="s">
        <v>894</v>
      </c>
    </row>
    <row r="549" spans="1:15">
      <c r="A549">
        <v>2019</v>
      </c>
      <c r="B549" s="2" t="str">
        <f>B548</f>
        <v>July</v>
      </c>
      <c r="C549" s="4">
        <v>2</v>
      </c>
      <c r="D549" s="4" t="s">
        <v>11</v>
      </c>
      <c r="E549">
        <v>-3.5378431372549007E-2</v>
      </c>
      <c r="F549">
        <f>E549</f>
        <v>-3.5378431372549007E-2</v>
      </c>
      <c r="G549">
        <v>38</v>
      </c>
      <c r="I549">
        <v>5391.21</v>
      </c>
      <c r="J549">
        <v>5376.6</v>
      </c>
      <c r="K549">
        <v>5393.04</v>
      </c>
      <c r="L549">
        <v>5376.6</v>
      </c>
      <c r="M549" t="s">
        <v>895</v>
      </c>
      <c r="N549">
        <v>0.27</v>
      </c>
      <c r="O549" t="s">
        <v>896</v>
      </c>
    </row>
    <row r="550" spans="1:15">
      <c r="A550">
        <v>2019</v>
      </c>
      <c r="B550" s="2" t="str">
        <f t="shared" ref="B550:B578" si="44">B549</f>
        <v>July</v>
      </c>
      <c r="C550" s="4">
        <v>3</v>
      </c>
      <c r="D550" s="4" t="s">
        <v>11</v>
      </c>
      <c r="E550">
        <v>2.432542372881356E-2</v>
      </c>
      <c r="F550">
        <f t="shared" ref="F550:F554" si="45">E550</f>
        <v>2.432542372881356E-2</v>
      </c>
      <c r="G550">
        <v>46</v>
      </c>
      <c r="I550">
        <v>5411.55</v>
      </c>
      <c r="J550">
        <v>5391.66</v>
      </c>
      <c r="K550">
        <v>5420.06</v>
      </c>
      <c r="L550">
        <v>5390.32</v>
      </c>
      <c r="M550" t="s">
        <v>897</v>
      </c>
      <c r="N550">
        <v>0.38</v>
      </c>
      <c r="O550" t="s">
        <v>898</v>
      </c>
    </row>
    <row r="551" spans="1:15">
      <c r="A551">
        <v>2019</v>
      </c>
      <c r="B551" s="2" t="str">
        <f t="shared" si="44"/>
        <v>July</v>
      </c>
      <c r="C551" s="4">
        <v>4</v>
      </c>
      <c r="D551" s="4" t="s">
        <v>11</v>
      </c>
      <c r="E551">
        <v>0.1089755555555556</v>
      </c>
      <c r="F551">
        <f t="shared" si="45"/>
        <v>0.1089755555555556</v>
      </c>
      <c r="G551">
        <v>40</v>
      </c>
      <c r="I551">
        <v>5508.97</v>
      </c>
      <c r="J551">
        <v>5412.54</v>
      </c>
      <c r="K551">
        <v>5509.08</v>
      </c>
      <c r="L551">
        <v>5411.55</v>
      </c>
      <c r="M551" t="s">
        <v>899</v>
      </c>
      <c r="N551">
        <v>1.8</v>
      </c>
      <c r="O551" t="s">
        <v>900</v>
      </c>
    </row>
    <row r="552" spans="1:15">
      <c r="A552">
        <v>2019</v>
      </c>
      <c r="B552" s="2" t="str">
        <f t="shared" si="44"/>
        <v>July</v>
      </c>
      <c r="C552" s="4">
        <v>5</v>
      </c>
      <c r="D552" s="4" t="s">
        <v>11</v>
      </c>
      <c r="E552">
        <v>4.8348979591836733E-2</v>
      </c>
      <c r="F552">
        <f t="shared" si="45"/>
        <v>4.8348979591836733E-2</v>
      </c>
      <c r="G552">
        <v>40</v>
      </c>
      <c r="I552">
        <v>5515.81</v>
      </c>
      <c r="J552">
        <v>5510.73</v>
      </c>
      <c r="K552">
        <v>5543.11</v>
      </c>
      <c r="L552">
        <v>5508.26</v>
      </c>
      <c r="M552" t="s">
        <v>901</v>
      </c>
      <c r="N552">
        <v>0.12</v>
      </c>
      <c r="O552" t="s">
        <v>902</v>
      </c>
    </row>
    <row r="553" spans="1:15">
      <c r="A553">
        <v>2019</v>
      </c>
      <c r="B553" s="2" t="str">
        <f t="shared" si="44"/>
        <v>July</v>
      </c>
      <c r="C553" s="4">
        <v>6</v>
      </c>
      <c r="D553" s="4" t="s">
        <v>254</v>
      </c>
      <c r="E553">
        <v>2.6566666666666679E-2</v>
      </c>
      <c r="F553">
        <f t="shared" si="45"/>
        <v>2.6566666666666679E-2</v>
      </c>
      <c r="G553">
        <v>16</v>
      </c>
      <c r="I553">
        <v>5515.81</v>
      </c>
      <c r="J553">
        <v>5510.73</v>
      </c>
      <c r="K553">
        <v>5543.11</v>
      </c>
      <c r="L553">
        <v>5508.26</v>
      </c>
      <c r="M553" t="s">
        <v>901</v>
      </c>
      <c r="N553">
        <v>0.12</v>
      </c>
      <c r="O553" t="s">
        <v>903</v>
      </c>
    </row>
    <row r="554" spans="1:15">
      <c r="A554">
        <v>2019</v>
      </c>
      <c r="B554" s="2" t="str">
        <f t="shared" si="44"/>
        <v>July</v>
      </c>
      <c r="C554" s="4">
        <v>7</v>
      </c>
      <c r="D554" s="4" t="s">
        <v>254</v>
      </c>
      <c r="E554">
        <v>9.5340000000000008E-2</v>
      </c>
      <c r="F554">
        <f t="shared" si="45"/>
        <v>9.5340000000000008E-2</v>
      </c>
      <c r="G554">
        <v>5</v>
      </c>
      <c r="I554">
        <v>5515.81</v>
      </c>
      <c r="J554">
        <v>5510.73</v>
      </c>
      <c r="K554">
        <v>5543.11</v>
      </c>
      <c r="L554">
        <v>5508.26</v>
      </c>
      <c r="M554" t="s">
        <v>901</v>
      </c>
      <c r="N554">
        <v>0.12</v>
      </c>
      <c r="O554" t="s">
        <v>904</v>
      </c>
    </row>
    <row r="555" spans="1:15">
      <c r="A555">
        <v>2019</v>
      </c>
      <c r="B555" s="2" t="str">
        <f t="shared" si="44"/>
        <v>July</v>
      </c>
      <c r="C555" s="4">
        <v>8</v>
      </c>
      <c r="D555" s="4" t="s">
        <v>11</v>
      </c>
      <c r="E555">
        <v>0.1462354166666667</v>
      </c>
      <c r="F555">
        <f>AVERAGE(E553:E555)</f>
        <v>8.9380694444444464E-2</v>
      </c>
      <c r="G555">
        <v>44</v>
      </c>
      <c r="I555">
        <v>5504.6</v>
      </c>
      <c r="J555">
        <v>5519.21</v>
      </c>
      <c r="K555">
        <v>5519.25</v>
      </c>
      <c r="L555">
        <v>5500.72</v>
      </c>
      <c r="M555" t="s">
        <v>905</v>
      </c>
      <c r="N555">
        <v>-0.2</v>
      </c>
      <c r="O555" t="s">
        <v>906</v>
      </c>
    </row>
    <row r="556" spans="1:15">
      <c r="A556">
        <v>2019</v>
      </c>
      <c r="B556" s="2" t="str">
        <f t="shared" si="44"/>
        <v>July</v>
      </c>
      <c r="C556" s="4">
        <v>9</v>
      </c>
      <c r="D556" s="4" t="s">
        <v>11</v>
      </c>
      <c r="E556">
        <v>2.183617021276596E-2</v>
      </c>
      <c r="F556">
        <f>E556</f>
        <v>2.183617021276596E-2</v>
      </c>
      <c r="G556">
        <v>38</v>
      </c>
      <c r="I556">
        <v>5514.4</v>
      </c>
      <c r="J556">
        <v>5505.08</v>
      </c>
      <c r="K556">
        <v>5518.88</v>
      </c>
      <c r="L556">
        <v>5498.05</v>
      </c>
      <c r="M556" t="s">
        <v>907</v>
      </c>
      <c r="N556">
        <v>0.18</v>
      </c>
      <c r="O556" t="s">
        <v>908</v>
      </c>
    </row>
    <row r="557" spans="1:15">
      <c r="A557">
        <v>2019</v>
      </c>
      <c r="B557" s="2" t="str">
        <f t="shared" si="44"/>
        <v>July</v>
      </c>
      <c r="C557" s="4">
        <v>10</v>
      </c>
      <c r="D557" s="4" t="s">
        <v>11</v>
      </c>
      <c r="E557">
        <v>0.10829999999999999</v>
      </c>
      <c r="F557">
        <f t="shared" ref="F557:F561" si="46">E557</f>
        <v>0.10829999999999999</v>
      </c>
      <c r="G557">
        <v>35</v>
      </c>
      <c r="I557">
        <v>5521.83</v>
      </c>
      <c r="J557">
        <v>5511.13</v>
      </c>
      <c r="K557">
        <v>5533.5</v>
      </c>
      <c r="L557">
        <v>5510.92</v>
      </c>
      <c r="M557" t="s">
        <v>909</v>
      </c>
      <c r="N557">
        <v>0.13</v>
      </c>
      <c r="O557" t="s">
        <v>910</v>
      </c>
    </row>
    <row r="558" spans="1:15">
      <c r="A558">
        <v>2019</v>
      </c>
      <c r="B558" s="2" t="str">
        <f t="shared" si="44"/>
        <v>July</v>
      </c>
      <c r="C558" s="4">
        <v>11</v>
      </c>
      <c r="D558" s="4" t="s">
        <v>11</v>
      </c>
      <c r="E558">
        <v>4.1666666666666649E-3</v>
      </c>
      <c r="F558">
        <f t="shared" si="46"/>
        <v>4.1666666666666649E-3</v>
      </c>
      <c r="G558">
        <v>45</v>
      </c>
      <c r="I558">
        <v>5561.28</v>
      </c>
      <c r="J558">
        <v>5523.95</v>
      </c>
      <c r="K558">
        <v>5563.32</v>
      </c>
      <c r="L558">
        <v>5521.83</v>
      </c>
      <c r="M558" t="s">
        <v>911</v>
      </c>
      <c r="N558">
        <v>0.71</v>
      </c>
      <c r="O558" t="s">
        <v>912</v>
      </c>
    </row>
    <row r="559" spans="1:15">
      <c r="A559">
        <v>2019</v>
      </c>
      <c r="B559" s="2" t="str">
        <f t="shared" si="44"/>
        <v>July</v>
      </c>
      <c r="C559" s="4">
        <v>12</v>
      </c>
      <c r="D559" s="4" t="s">
        <v>11</v>
      </c>
      <c r="E559">
        <v>6.9053658536585363E-2</v>
      </c>
      <c r="F559">
        <f t="shared" si="46"/>
        <v>6.9053658536585363E-2</v>
      </c>
      <c r="G559">
        <v>35</v>
      </c>
      <c r="I559">
        <v>5569.94</v>
      </c>
      <c r="J559">
        <v>5557.64</v>
      </c>
      <c r="K559">
        <v>5578.84</v>
      </c>
      <c r="L559">
        <v>5551.48</v>
      </c>
      <c r="M559" t="s">
        <v>913</v>
      </c>
      <c r="N559">
        <v>0.16</v>
      </c>
      <c r="O559" t="s">
        <v>914</v>
      </c>
    </row>
    <row r="560" spans="1:15">
      <c r="A560">
        <v>2019</v>
      </c>
      <c r="B560" s="2" t="str">
        <f t="shared" si="44"/>
        <v>July</v>
      </c>
      <c r="C560" s="4">
        <v>13</v>
      </c>
      <c r="D560" s="4" t="s">
        <v>254</v>
      </c>
      <c r="E560">
        <v>0.11767083333333329</v>
      </c>
      <c r="F560">
        <f t="shared" si="46"/>
        <v>0.11767083333333329</v>
      </c>
      <c r="G560">
        <v>22</v>
      </c>
      <c r="I560">
        <v>5569.94</v>
      </c>
      <c r="J560">
        <v>5557.64</v>
      </c>
      <c r="K560">
        <v>5578.84</v>
      </c>
      <c r="L560">
        <v>5551.48</v>
      </c>
      <c r="M560" t="s">
        <v>913</v>
      </c>
      <c r="N560">
        <v>0.16</v>
      </c>
      <c r="O560" t="s">
        <v>915</v>
      </c>
    </row>
    <row r="561" spans="1:15">
      <c r="A561">
        <v>2019</v>
      </c>
      <c r="B561" s="2" t="str">
        <f t="shared" si="44"/>
        <v>July</v>
      </c>
      <c r="C561" s="4">
        <v>14</v>
      </c>
      <c r="D561" s="4" t="s">
        <v>254</v>
      </c>
      <c r="E561">
        <v>0</v>
      </c>
      <c r="F561">
        <f t="shared" si="46"/>
        <v>0</v>
      </c>
      <c r="G561">
        <v>1</v>
      </c>
      <c r="I561">
        <v>5569.94</v>
      </c>
      <c r="J561">
        <v>5557.64</v>
      </c>
      <c r="K561">
        <v>5578.84</v>
      </c>
      <c r="L561">
        <v>5551.48</v>
      </c>
      <c r="M561" t="s">
        <v>913</v>
      </c>
      <c r="N561">
        <v>0.16</v>
      </c>
      <c r="O561" t="s">
        <v>916</v>
      </c>
    </row>
    <row r="562" spans="1:15">
      <c r="A562">
        <v>2019</v>
      </c>
      <c r="B562" s="2" t="str">
        <f t="shared" si="44"/>
        <v>July</v>
      </c>
      <c r="C562" s="4">
        <v>15</v>
      </c>
      <c r="D562" s="4" t="s">
        <v>11</v>
      </c>
      <c r="E562">
        <v>0.1026981818181819</v>
      </c>
      <c r="F562">
        <f>AVERAGE(E560:E562)</f>
        <v>7.3456338383838402E-2</v>
      </c>
      <c r="G562">
        <v>49</v>
      </c>
      <c r="I562">
        <v>5587.36</v>
      </c>
      <c r="J562">
        <v>5567.68</v>
      </c>
      <c r="K562">
        <v>5590.86</v>
      </c>
      <c r="L562">
        <v>5565.63</v>
      </c>
      <c r="M562" t="s">
        <v>917</v>
      </c>
      <c r="N562">
        <v>0.31</v>
      </c>
      <c r="O562" t="s">
        <v>918</v>
      </c>
    </row>
    <row r="563" spans="1:15">
      <c r="A563">
        <v>2019</v>
      </c>
      <c r="B563" s="2" t="str">
        <f t="shared" si="44"/>
        <v>July</v>
      </c>
      <c r="C563" s="4">
        <v>16</v>
      </c>
      <c r="D563" s="4" t="s">
        <v>254</v>
      </c>
      <c r="E563">
        <v>9.154583333333334E-2</v>
      </c>
      <c r="F563">
        <f>E563</f>
        <v>9.154583333333334E-2</v>
      </c>
      <c r="G563">
        <v>21</v>
      </c>
      <c r="I563">
        <v>5587.36</v>
      </c>
      <c r="J563">
        <v>5567.68</v>
      </c>
      <c r="K563">
        <v>5590.86</v>
      </c>
      <c r="L563">
        <v>5565.63</v>
      </c>
      <c r="M563" t="s">
        <v>917</v>
      </c>
      <c r="N563">
        <v>0.31</v>
      </c>
      <c r="O563" t="s">
        <v>919</v>
      </c>
    </row>
    <row r="564" spans="1:15">
      <c r="A564">
        <v>2019</v>
      </c>
      <c r="B564" s="2" t="str">
        <f t="shared" si="44"/>
        <v>July</v>
      </c>
      <c r="C564" s="4">
        <v>17</v>
      </c>
      <c r="D564" s="4" t="s">
        <v>11</v>
      </c>
      <c r="E564">
        <v>7.6143902439024372E-2</v>
      </c>
      <c r="F564">
        <f>AVERAGE(E563:E564)</f>
        <v>8.3844867886178856E-2</v>
      </c>
      <c r="G564">
        <v>34</v>
      </c>
      <c r="I564">
        <v>5645.65</v>
      </c>
      <c r="J564">
        <v>5587.88</v>
      </c>
      <c r="K564">
        <v>5651.73</v>
      </c>
      <c r="L564">
        <v>5587.36</v>
      </c>
      <c r="M564" t="s">
        <v>920</v>
      </c>
      <c r="N564">
        <v>1.04</v>
      </c>
      <c r="O564" t="s">
        <v>921</v>
      </c>
    </row>
    <row r="565" spans="1:15">
      <c r="A565">
        <v>2019</v>
      </c>
      <c r="B565" s="2" t="str">
        <f t="shared" si="44"/>
        <v>July</v>
      </c>
      <c r="C565" s="4">
        <v>18</v>
      </c>
      <c r="D565" s="4" t="s">
        <v>11</v>
      </c>
      <c r="E565">
        <v>6.4075806451612899E-2</v>
      </c>
      <c r="F565">
        <f>E565</f>
        <v>6.4075806451612899E-2</v>
      </c>
      <c r="G565">
        <v>51</v>
      </c>
      <c r="I565">
        <v>5695.69</v>
      </c>
      <c r="J565">
        <v>5647.98</v>
      </c>
      <c r="K565">
        <v>5699.26</v>
      </c>
      <c r="L565">
        <v>5645.65</v>
      </c>
      <c r="M565" t="s">
        <v>922</v>
      </c>
      <c r="N565">
        <v>0.89</v>
      </c>
      <c r="O565" t="s">
        <v>923</v>
      </c>
    </row>
    <row r="566" spans="1:15">
      <c r="A566">
        <v>2019</v>
      </c>
      <c r="B566" s="2" t="str">
        <f t="shared" si="44"/>
        <v>July</v>
      </c>
      <c r="C566" s="4">
        <v>19</v>
      </c>
      <c r="D566" s="4" t="s">
        <v>11</v>
      </c>
      <c r="E566">
        <v>-5.2673913043478288E-3</v>
      </c>
      <c r="F566">
        <f t="shared" ref="F566:F568" si="47">E566</f>
        <v>-5.2673913043478288E-3</v>
      </c>
      <c r="G566">
        <v>38</v>
      </c>
      <c r="I566">
        <v>5715.14</v>
      </c>
      <c r="J566">
        <v>5699.68</v>
      </c>
      <c r="K566">
        <v>5724.13</v>
      </c>
      <c r="L566">
        <v>5695.69</v>
      </c>
      <c r="M566" t="s">
        <v>924</v>
      </c>
      <c r="N566">
        <v>0.34</v>
      </c>
      <c r="O566" t="s">
        <v>925</v>
      </c>
    </row>
    <row r="567" spans="1:15">
      <c r="A567">
        <v>2019</v>
      </c>
      <c r="B567" s="2" t="str">
        <f t="shared" si="44"/>
        <v>July</v>
      </c>
      <c r="C567" s="4">
        <v>20</v>
      </c>
      <c r="D567" s="4" t="s">
        <v>254</v>
      </c>
      <c r="E567">
        <v>-5.1036842105263158E-2</v>
      </c>
      <c r="F567">
        <f t="shared" si="47"/>
        <v>-5.1036842105263158E-2</v>
      </c>
      <c r="G567">
        <v>12</v>
      </c>
      <c r="I567">
        <v>5715.14</v>
      </c>
      <c r="J567">
        <v>5699.68</v>
      </c>
      <c r="K567">
        <v>5724.13</v>
      </c>
      <c r="L567">
        <v>5695.69</v>
      </c>
      <c r="M567" t="s">
        <v>924</v>
      </c>
      <c r="N567">
        <v>0.34</v>
      </c>
      <c r="O567" t="s">
        <v>926</v>
      </c>
    </row>
    <row r="568" spans="1:15">
      <c r="A568">
        <v>2019</v>
      </c>
      <c r="B568" s="2" t="str">
        <f t="shared" si="44"/>
        <v>July</v>
      </c>
      <c r="C568" s="4">
        <v>21</v>
      </c>
      <c r="D568" s="4" t="s">
        <v>254</v>
      </c>
      <c r="E568">
        <v>-0.44286666666666669</v>
      </c>
      <c r="F568">
        <f t="shared" si="47"/>
        <v>-0.44286666666666669</v>
      </c>
      <c r="G568">
        <v>1</v>
      </c>
      <c r="I568">
        <v>5715.14</v>
      </c>
      <c r="J568">
        <v>5699.68</v>
      </c>
      <c r="K568">
        <v>5724.13</v>
      </c>
      <c r="L568">
        <v>5695.69</v>
      </c>
      <c r="M568" t="s">
        <v>924</v>
      </c>
      <c r="N568">
        <v>0.34</v>
      </c>
      <c r="O568" t="s">
        <v>927</v>
      </c>
    </row>
    <row r="569" spans="1:15">
      <c r="A569">
        <v>2019</v>
      </c>
      <c r="B569" s="2" t="str">
        <f t="shared" si="44"/>
        <v>July</v>
      </c>
      <c r="C569" s="4">
        <v>22</v>
      </c>
      <c r="D569" s="4" t="s">
        <v>11</v>
      </c>
      <c r="E569">
        <v>0.1049295454545455</v>
      </c>
      <c r="F569">
        <f>AVERAGE(E567:E569)</f>
        <v>-0.12965798777246143</v>
      </c>
      <c r="G569">
        <v>38</v>
      </c>
      <c r="I569">
        <v>5659.77</v>
      </c>
      <c r="J569">
        <v>5721.14</v>
      </c>
      <c r="K569">
        <v>5723.76</v>
      </c>
      <c r="L569">
        <v>5659.77</v>
      </c>
      <c r="M569" t="s">
        <v>731</v>
      </c>
      <c r="N569">
        <v>-0.97</v>
      </c>
      <c r="O569" t="s">
        <v>928</v>
      </c>
    </row>
    <row r="570" spans="1:15">
      <c r="A570">
        <v>2019</v>
      </c>
      <c r="B570" s="2" t="str">
        <f t="shared" si="44"/>
        <v>July</v>
      </c>
      <c r="C570" s="4">
        <v>23</v>
      </c>
      <c r="D570" s="4" t="s">
        <v>11</v>
      </c>
      <c r="E570">
        <v>0.1061176470588235</v>
      </c>
      <c r="F570">
        <f>E570</f>
        <v>0.1061176470588235</v>
      </c>
      <c r="G570">
        <v>42</v>
      </c>
      <c r="I570">
        <v>5683.47</v>
      </c>
      <c r="J570">
        <v>5658.01</v>
      </c>
      <c r="K570">
        <v>5688.35</v>
      </c>
      <c r="L570">
        <v>5656.99</v>
      </c>
      <c r="M570" t="s">
        <v>929</v>
      </c>
      <c r="N570">
        <v>0.42</v>
      </c>
      <c r="O570" t="s">
        <v>930</v>
      </c>
    </row>
    <row r="571" spans="1:15">
      <c r="A571">
        <v>2019</v>
      </c>
      <c r="B571" s="2" t="str">
        <f t="shared" si="44"/>
        <v>July</v>
      </c>
      <c r="C571" s="4">
        <v>24</v>
      </c>
      <c r="D571" s="4" t="s">
        <v>11</v>
      </c>
      <c r="E571">
        <v>8.830185185185184E-2</v>
      </c>
      <c r="F571">
        <f t="shared" ref="F571:F575" si="48">E571</f>
        <v>8.830185185185184E-2</v>
      </c>
      <c r="G571">
        <v>47</v>
      </c>
      <c r="I571">
        <v>5745.97</v>
      </c>
      <c r="J571">
        <v>5687.3</v>
      </c>
      <c r="K571">
        <v>5760.55</v>
      </c>
      <c r="L571">
        <v>5683.47</v>
      </c>
      <c r="M571" t="s">
        <v>931</v>
      </c>
      <c r="N571">
        <v>1.1000000000000001</v>
      </c>
      <c r="O571" t="s">
        <v>932</v>
      </c>
    </row>
    <row r="572" spans="1:15">
      <c r="A572">
        <v>2019</v>
      </c>
      <c r="B572" s="2" t="str">
        <f t="shared" si="44"/>
        <v>July</v>
      </c>
      <c r="C572" s="4">
        <v>25</v>
      </c>
      <c r="D572" s="4" t="s">
        <v>11</v>
      </c>
      <c r="E572">
        <v>2.3794736842105261E-2</v>
      </c>
      <c r="F572">
        <f t="shared" si="48"/>
        <v>2.3794736842105261E-2</v>
      </c>
      <c r="G572">
        <v>46</v>
      </c>
      <c r="I572">
        <v>5794.66</v>
      </c>
      <c r="J572">
        <v>5750.48</v>
      </c>
      <c r="K572">
        <v>5820.4</v>
      </c>
      <c r="L572">
        <v>5745.97</v>
      </c>
      <c r="M572" t="s">
        <v>933</v>
      </c>
      <c r="N572">
        <v>0.85</v>
      </c>
      <c r="O572" t="s">
        <v>934</v>
      </c>
    </row>
    <row r="573" spans="1:15">
      <c r="A573">
        <v>2019</v>
      </c>
      <c r="B573" s="2" t="str">
        <f t="shared" si="44"/>
        <v>July</v>
      </c>
      <c r="C573" s="4">
        <v>26</v>
      </c>
      <c r="D573" s="4" t="s">
        <v>11</v>
      </c>
      <c r="E573">
        <v>3.4023076923076927E-2</v>
      </c>
      <c r="F573">
        <f t="shared" si="48"/>
        <v>3.4023076923076927E-2</v>
      </c>
      <c r="G573">
        <v>43</v>
      </c>
      <c r="I573">
        <v>5872.89</v>
      </c>
      <c r="J573">
        <v>5798.68</v>
      </c>
      <c r="K573">
        <v>5884.96</v>
      </c>
      <c r="L573">
        <v>5794.66</v>
      </c>
      <c r="M573" t="s">
        <v>935</v>
      </c>
      <c r="N573">
        <v>1.35</v>
      </c>
      <c r="O573" t="s">
        <v>936</v>
      </c>
    </row>
    <row r="574" spans="1:15">
      <c r="A574">
        <v>2019</v>
      </c>
      <c r="B574" s="2" t="str">
        <f t="shared" si="44"/>
        <v>July</v>
      </c>
      <c r="C574" s="4">
        <v>27</v>
      </c>
      <c r="D574" s="4" t="s">
        <v>254</v>
      </c>
      <c r="E574">
        <v>-1.9800000000000002E-2</v>
      </c>
      <c r="F574">
        <f t="shared" si="48"/>
        <v>-1.9800000000000002E-2</v>
      </c>
      <c r="G574">
        <v>14</v>
      </c>
      <c r="I574">
        <v>5872.89</v>
      </c>
      <c r="J574">
        <v>5798.68</v>
      </c>
      <c r="K574">
        <v>5884.96</v>
      </c>
      <c r="L574">
        <v>5794.66</v>
      </c>
      <c r="M574" t="s">
        <v>935</v>
      </c>
      <c r="N574">
        <v>1.35</v>
      </c>
      <c r="O574" t="s">
        <v>937</v>
      </c>
    </row>
    <row r="575" spans="1:15">
      <c r="A575">
        <v>2019</v>
      </c>
      <c r="B575" s="2" t="str">
        <f t="shared" si="44"/>
        <v>July</v>
      </c>
      <c r="C575" s="4">
        <v>28</v>
      </c>
      <c r="D575" s="4" t="s">
        <v>254</v>
      </c>
      <c r="E575">
        <v>-0.1168714285714286</v>
      </c>
      <c r="F575">
        <f t="shared" si="48"/>
        <v>-0.1168714285714286</v>
      </c>
      <c r="G575">
        <v>4</v>
      </c>
      <c r="I575">
        <v>5872.89</v>
      </c>
      <c r="J575">
        <v>5798.68</v>
      </c>
      <c r="K575">
        <v>5884.96</v>
      </c>
      <c r="L575">
        <v>5794.66</v>
      </c>
      <c r="M575" t="s">
        <v>935</v>
      </c>
      <c r="N575">
        <v>1.35</v>
      </c>
      <c r="O575" t="s">
        <v>938</v>
      </c>
    </row>
    <row r="576" spans="1:15">
      <c r="A576">
        <v>2019</v>
      </c>
      <c r="B576" s="2" t="str">
        <f t="shared" si="44"/>
        <v>July</v>
      </c>
      <c r="C576" s="4">
        <v>29</v>
      </c>
      <c r="D576" s="4" t="s">
        <v>11</v>
      </c>
      <c r="E576">
        <v>7.8163461538461515E-2</v>
      </c>
      <c r="F576">
        <f>AVERAGE(E574:E576)</f>
        <v>-1.95026556776557E-2</v>
      </c>
      <c r="G576">
        <v>43</v>
      </c>
      <c r="I576">
        <v>5995.2</v>
      </c>
      <c r="J576">
        <v>5877.39</v>
      </c>
      <c r="K576">
        <v>6009.32</v>
      </c>
      <c r="L576">
        <v>5872.89</v>
      </c>
      <c r="M576" t="s">
        <v>939</v>
      </c>
      <c r="N576">
        <v>2.08</v>
      </c>
      <c r="O576" t="s">
        <v>940</v>
      </c>
    </row>
    <row r="577" spans="1:15">
      <c r="A577">
        <v>2019</v>
      </c>
      <c r="B577" s="2" t="str">
        <f t="shared" si="44"/>
        <v>July</v>
      </c>
      <c r="C577" s="4">
        <v>30</v>
      </c>
      <c r="D577" s="4" t="s">
        <v>11</v>
      </c>
      <c r="E577">
        <v>0.11791111111111111</v>
      </c>
      <c r="F577">
        <f>E577</f>
        <v>0.11791111111111111</v>
      </c>
      <c r="G577">
        <v>52</v>
      </c>
      <c r="I577">
        <v>5951.75</v>
      </c>
      <c r="J577">
        <v>6005.37</v>
      </c>
      <c r="K577">
        <v>6047.5</v>
      </c>
      <c r="L577">
        <v>5929.46</v>
      </c>
      <c r="M577" t="s">
        <v>941</v>
      </c>
      <c r="N577">
        <v>-0.72</v>
      </c>
      <c r="O577" t="s">
        <v>942</v>
      </c>
    </row>
    <row r="578" spans="1:15">
      <c r="A578">
        <v>2019</v>
      </c>
      <c r="B578" s="2" t="str">
        <f t="shared" si="44"/>
        <v>July</v>
      </c>
      <c r="C578" s="4">
        <v>31</v>
      </c>
      <c r="D578" s="4" t="s">
        <v>11</v>
      </c>
      <c r="E578">
        <v>9.1027118644067803E-2</v>
      </c>
      <c r="F578">
        <f t="shared" ref="F578:F582" si="49">E578</f>
        <v>9.1027118644067803E-2</v>
      </c>
      <c r="G578">
        <v>53</v>
      </c>
      <c r="I578">
        <v>5935.34</v>
      </c>
      <c r="J578">
        <v>5949.24</v>
      </c>
      <c r="K578">
        <v>5962.6</v>
      </c>
      <c r="L578">
        <v>5924.25</v>
      </c>
      <c r="M578" t="s">
        <v>943</v>
      </c>
      <c r="N578">
        <v>-0.28000000000000003</v>
      </c>
      <c r="O578" t="s">
        <v>944</v>
      </c>
    </row>
    <row r="579" spans="1:15">
      <c r="A579">
        <v>2019</v>
      </c>
      <c r="B579" t="s">
        <v>153</v>
      </c>
      <c r="C579" s="4">
        <v>1</v>
      </c>
      <c r="D579" s="4" t="s">
        <v>11</v>
      </c>
      <c r="E579">
        <v>0.14069629629629629</v>
      </c>
      <c r="F579">
        <f t="shared" si="49"/>
        <v>0.14069629629629629</v>
      </c>
      <c r="G579">
        <v>48</v>
      </c>
      <c r="I579" s="6">
        <v>5897.26</v>
      </c>
      <c r="J579" s="6">
        <v>5946.06</v>
      </c>
      <c r="K579" s="6">
        <v>5951.46</v>
      </c>
      <c r="L579" s="6">
        <v>5890.41</v>
      </c>
      <c r="M579" s="6" t="s">
        <v>945</v>
      </c>
      <c r="N579" s="6">
        <v>-0.64</v>
      </c>
      <c r="O579" s="6">
        <v>43678</v>
      </c>
    </row>
    <row r="580" spans="1:15">
      <c r="A580">
        <v>2019</v>
      </c>
      <c r="B580" s="2" t="str">
        <f>B579</f>
        <v>August</v>
      </c>
      <c r="C580" s="4">
        <v>2</v>
      </c>
      <c r="D580" s="4" t="s">
        <v>11</v>
      </c>
      <c r="E580">
        <v>9.8745999999999987E-2</v>
      </c>
      <c r="F580">
        <f t="shared" si="49"/>
        <v>9.8745999999999987E-2</v>
      </c>
      <c r="G580">
        <v>41</v>
      </c>
      <c r="I580" s="6">
        <v>5894.7</v>
      </c>
      <c r="J580" s="6">
        <v>5893.09</v>
      </c>
      <c r="K580" s="6">
        <v>5908.77</v>
      </c>
      <c r="L580" s="6">
        <v>5815.29</v>
      </c>
      <c r="M580" s="6" t="s">
        <v>946</v>
      </c>
      <c r="N580" s="6">
        <v>-0.04</v>
      </c>
      <c r="O580" s="6">
        <v>43679</v>
      </c>
    </row>
    <row r="581" spans="1:15">
      <c r="A581">
        <v>2019</v>
      </c>
      <c r="B581" s="2" t="str">
        <f t="shared" ref="B581:B609" si="50">B580</f>
        <v>August</v>
      </c>
      <c r="C581" s="4">
        <v>3</v>
      </c>
      <c r="D581" s="4" t="s">
        <v>254</v>
      </c>
      <c r="E581">
        <v>7.1766666666666659E-2</v>
      </c>
      <c r="F581">
        <f t="shared" si="49"/>
        <v>7.1766666666666659E-2</v>
      </c>
      <c r="G581">
        <v>16</v>
      </c>
      <c r="I581" s="6">
        <v>5894.7</v>
      </c>
      <c r="J581" s="6">
        <v>5893.09</v>
      </c>
      <c r="K581" s="6">
        <v>5908.77</v>
      </c>
      <c r="L581" s="6">
        <v>5815.29</v>
      </c>
      <c r="M581" s="6" t="s">
        <v>946</v>
      </c>
      <c r="N581" s="6">
        <v>-0.04</v>
      </c>
      <c r="O581" s="6">
        <v>43680</v>
      </c>
    </row>
    <row r="582" spans="1:15">
      <c r="A582">
        <v>2019</v>
      </c>
      <c r="B582" s="2" t="str">
        <f t="shared" si="50"/>
        <v>August</v>
      </c>
      <c r="C582" s="4">
        <v>4</v>
      </c>
      <c r="D582" s="4" t="s">
        <v>254</v>
      </c>
      <c r="E582">
        <v>0.2263</v>
      </c>
      <c r="F582">
        <f t="shared" si="49"/>
        <v>0.2263</v>
      </c>
      <c r="G582">
        <v>1</v>
      </c>
      <c r="I582" s="6">
        <v>5894.7</v>
      </c>
      <c r="J582" s="6">
        <v>5893.09</v>
      </c>
      <c r="K582" s="6">
        <v>5908.77</v>
      </c>
      <c r="L582" s="6">
        <v>5815.29</v>
      </c>
      <c r="M582" s="6" t="s">
        <v>946</v>
      </c>
      <c r="N582" s="6">
        <v>-0.04</v>
      </c>
      <c r="O582" s="6">
        <v>43681</v>
      </c>
    </row>
    <row r="583" spans="1:15">
      <c r="A583">
        <v>2019</v>
      </c>
      <c r="B583" s="2" t="str">
        <f t="shared" si="50"/>
        <v>August</v>
      </c>
      <c r="C583" s="4">
        <v>5</v>
      </c>
      <c r="D583" s="4" t="s">
        <v>11</v>
      </c>
      <c r="E583">
        <v>3.3109433962264151E-2</v>
      </c>
      <c r="F583">
        <f>AVERAGE(E581:E583)</f>
        <v>0.11039203354297693</v>
      </c>
      <c r="G583">
        <v>42</v>
      </c>
      <c r="I583" s="6">
        <v>5889.67</v>
      </c>
      <c r="J583" s="6">
        <v>5896.81</v>
      </c>
      <c r="K583" s="6">
        <v>5913.04</v>
      </c>
      <c r="L583" s="6">
        <v>5885.55</v>
      </c>
      <c r="M583" s="6" t="s">
        <v>947</v>
      </c>
      <c r="N583" s="6">
        <v>-0.09</v>
      </c>
      <c r="O583" s="6">
        <v>43682</v>
      </c>
    </row>
    <row r="584" spans="1:15">
      <c r="A584">
        <v>2019</v>
      </c>
      <c r="B584" s="2" t="str">
        <f t="shared" si="50"/>
        <v>August</v>
      </c>
      <c r="C584" s="4">
        <v>6</v>
      </c>
      <c r="D584" s="4" t="s">
        <v>11</v>
      </c>
      <c r="E584">
        <v>7.6697674418604672E-2</v>
      </c>
      <c r="F584">
        <f>E584</f>
        <v>7.6697674418604672E-2</v>
      </c>
      <c r="G584">
        <v>33</v>
      </c>
      <c r="I584" s="6">
        <v>5846.94</v>
      </c>
      <c r="J584" s="6">
        <v>5887.84</v>
      </c>
      <c r="K584" s="6">
        <v>5893.22</v>
      </c>
      <c r="L584" s="6">
        <v>5843.96</v>
      </c>
      <c r="M584" s="6" t="s">
        <v>948</v>
      </c>
      <c r="N584" s="6">
        <v>-0.73</v>
      </c>
      <c r="O584" s="6">
        <v>43683</v>
      </c>
    </row>
    <row r="585" spans="1:15">
      <c r="A585">
        <v>2019</v>
      </c>
      <c r="B585" s="2" t="str">
        <f t="shared" si="50"/>
        <v>August</v>
      </c>
      <c r="C585" s="4">
        <v>7</v>
      </c>
      <c r="D585" s="4" t="s">
        <v>11</v>
      </c>
      <c r="E585">
        <v>0.13058157894736841</v>
      </c>
      <c r="F585">
        <f t="shared" ref="F585:F590" si="51">E585</f>
        <v>0.13058157894736841</v>
      </c>
      <c r="G585">
        <v>35</v>
      </c>
      <c r="I585" s="6">
        <v>5889.68</v>
      </c>
      <c r="J585" s="6">
        <v>5848.2</v>
      </c>
      <c r="K585" s="6">
        <v>5895.27</v>
      </c>
      <c r="L585" s="6">
        <v>5844.36</v>
      </c>
      <c r="M585" s="6" t="s">
        <v>949</v>
      </c>
      <c r="N585" s="6">
        <v>0.73</v>
      </c>
      <c r="O585" s="6">
        <v>43684</v>
      </c>
    </row>
    <row r="586" spans="1:15">
      <c r="A586">
        <v>2019</v>
      </c>
      <c r="B586" s="2" t="str">
        <f t="shared" si="50"/>
        <v>August</v>
      </c>
      <c r="C586" s="4">
        <v>8</v>
      </c>
      <c r="D586" s="4" t="s">
        <v>11</v>
      </c>
      <c r="E586">
        <v>0.1223866666666667</v>
      </c>
      <c r="F586">
        <f t="shared" si="51"/>
        <v>0.1223866666666667</v>
      </c>
      <c r="G586">
        <v>48</v>
      </c>
      <c r="I586" s="6">
        <v>5878.26</v>
      </c>
      <c r="J586" s="6">
        <v>5891.72</v>
      </c>
      <c r="K586" s="6">
        <v>5908.74</v>
      </c>
      <c r="L586" s="6">
        <v>5877.68</v>
      </c>
      <c r="M586" s="6" t="s">
        <v>950</v>
      </c>
      <c r="N586" s="6">
        <v>-0.19</v>
      </c>
      <c r="O586" s="6">
        <v>43685</v>
      </c>
    </row>
    <row r="587" spans="1:15">
      <c r="A587">
        <v>2019</v>
      </c>
      <c r="B587" s="2" t="str">
        <f t="shared" si="50"/>
        <v>August</v>
      </c>
      <c r="C587" s="4">
        <v>9</v>
      </c>
      <c r="D587" s="4" t="s">
        <v>11</v>
      </c>
      <c r="E587">
        <v>0.2008627450980392</v>
      </c>
      <c r="F587">
        <f t="shared" si="51"/>
        <v>0.2008627450980392</v>
      </c>
      <c r="G587">
        <v>48</v>
      </c>
      <c r="I587" s="6">
        <v>5943.11</v>
      </c>
      <c r="J587" s="6">
        <v>5877.06</v>
      </c>
      <c r="K587" s="6">
        <v>5965</v>
      </c>
      <c r="L587" s="6">
        <v>5875.58</v>
      </c>
      <c r="M587" s="6" t="s">
        <v>951</v>
      </c>
      <c r="N587" s="6">
        <v>1.1000000000000001</v>
      </c>
      <c r="O587" s="6">
        <v>43686</v>
      </c>
    </row>
    <row r="588" spans="1:15">
      <c r="A588">
        <v>2019</v>
      </c>
      <c r="B588" s="2" t="str">
        <f t="shared" si="50"/>
        <v>August</v>
      </c>
      <c r="C588" s="4">
        <v>10</v>
      </c>
      <c r="D588" s="4" t="s">
        <v>254</v>
      </c>
      <c r="E588">
        <v>6.6599999999999993E-2</v>
      </c>
      <c r="F588">
        <f t="shared" si="51"/>
        <v>6.6599999999999993E-2</v>
      </c>
      <c r="G588">
        <v>17</v>
      </c>
      <c r="I588" s="6">
        <v>5943.11</v>
      </c>
      <c r="J588" s="6">
        <v>5877.06</v>
      </c>
      <c r="K588" s="6">
        <v>5965</v>
      </c>
      <c r="L588" s="6">
        <v>5875.58</v>
      </c>
      <c r="M588" s="6" t="s">
        <v>951</v>
      </c>
      <c r="N588" s="6">
        <v>1.1000000000000001</v>
      </c>
      <c r="O588" s="6">
        <v>43687</v>
      </c>
    </row>
    <row r="589" spans="1:15">
      <c r="A589">
        <v>2019</v>
      </c>
      <c r="B589" s="2" t="str">
        <f t="shared" si="50"/>
        <v>August</v>
      </c>
      <c r="C589" s="4">
        <v>11</v>
      </c>
      <c r="D589" s="4" t="s">
        <v>254</v>
      </c>
      <c r="E589">
        <v>-7.1833333333333346E-2</v>
      </c>
      <c r="F589">
        <f t="shared" si="51"/>
        <v>-7.1833333333333346E-2</v>
      </c>
      <c r="G589">
        <v>1</v>
      </c>
      <c r="I589" s="6">
        <v>5943.11</v>
      </c>
      <c r="J589" s="6">
        <v>5877.06</v>
      </c>
      <c r="K589" s="6">
        <v>5965</v>
      </c>
      <c r="L589" s="6">
        <v>5875.58</v>
      </c>
      <c r="M589" s="6" t="s">
        <v>951</v>
      </c>
      <c r="N589" s="6">
        <v>1.1000000000000001</v>
      </c>
      <c r="O589" s="6">
        <v>43688</v>
      </c>
    </row>
    <row r="590" spans="1:15">
      <c r="A590">
        <v>2019</v>
      </c>
      <c r="B590" s="2" t="str">
        <f t="shared" si="50"/>
        <v>August</v>
      </c>
      <c r="C590" s="4">
        <v>12</v>
      </c>
      <c r="D590" s="4" t="s">
        <v>254</v>
      </c>
      <c r="E590">
        <v>0.16861315789473691</v>
      </c>
      <c r="F590">
        <f t="shared" si="51"/>
        <v>0.16861315789473691</v>
      </c>
      <c r="G590">
        <v>34</v>
      </c>
      <c r="I590" s="6">
        <v>5943.11</v>
      </c>
      <c r="J590" s="6">
        <v>5877.06</v>
      </c>
      <c r="K590" s="6">
        <v>5965</v>
      </c>
      <c r="L590" s="6">
        <v>5875.58</v>
      </c>
      <c r="M590" s="6" t="s">
        <v>951</v>
      </c>
      <c r="N590" s="6">
        <v>1.1000000000000001</v>
      </c>
      <c r="O590" s="6">
        <v>43689</v>
      </c>
    </row>
    <row r="591" spans="1:15">
      <c r="A591">
        <v>2019</v>
      </c>
      <c r="B591" s="2" t="str">
        <f t="shared" si="50"/>
        <v>August</v>
      </c>
      <c r="C591" s="4">
        <v>13</v>
      </c>
      <c r="D591" s="4" t="s">
        <v>11</v>
      </c>
      <c r="E591">
        <v>0.1037979166666667</v>
      </c>
      <c r="F591">
        <f>AVERAGE(E588:E591)</f>
        <v>6.6794435307017563E-2</v>
      </c>
      <c r="G591">
        <v>39</v>
      </c>
      <c r="I591" s="6">
        <v>5949.3</v>
      </c>
      <c r="J591" s="6">
        <v>5982.19</v>
      </c>
      <c r="K591" s="6">
        <v>6017.98</v>
      </c>
      <c r="L591" s="6">
        <v>5943.11</v>
      </c>
      <c r="M591" s="6" t="s">
        <v>952</v>
      </c>
      <c r="N591" s="6">
        <v>0.1</v>
      </c>
      <c r="O591" s="6">
        <v>43690</v>
      </c>
    </row>
    <row r="592" spans="1:15">
      <c r="A592">
        <v>2019</v>
      </c>
      <c r="B592" s="2" t="str">
        <f t="shared" si="50"/>
        <v>August</v>
      </c>
      <c r="C592" s="4">
        <v>14</v>
      </c>
      <c r="D592" s="4" t="s">
        <v>254</v>
      </c>
      <c r="E592">
        <v>0.169545</v>
      </c>
      <c r="F592">
        <f>E592</f>
        <v>0.169545</v>
      </c>
      <c r="G592">
        <v>17</v>
      </c>
      <c r="I592" s="6">
        <v>5949.3</v>
      </c>
      <c r="J592" s="6">
        <v>5982.19</v>
      </c>
      <c r="K592" s="6">
        <v>6017.98</v>
      </c>
      <c r="L592" s="6">
        <v>5943.11</v>
      </c>
      <c r="M592" s="6" t="s">
        <v>952</v>
      </c>
      <c r="N592" s="6">
        <v>0.1</v>
      </c>
      <c r="O592" s="6">
        <v>43691</v>
      </c>
    </row>
    <row r="593" spans="1:15">
      <c r="A593">
        <v>2019</v>
      </c>
      <c r="B593" s="2" t="str">
        <f t="shared" si="50"/>
        <v>August</v>
      </c>
      <c r="C593" s="4">
        <v>15</v>
      </c>
      <c r="D593" s="4" t="s">
        <v>11</v>
      </c>
      <c r="E593">
        <v>0.16268571428571429</v>
      </c>
      <c r="F593">
        <f>AVERAGE(E592:E593)</f>
        <v>0.16611535714285713</v>
      </c>
      <c r="G593">
        <v>37</v>
      </c>
      <c r="I593" s="6">
        <v>5917.15</v>
      </c>
      <c r="J593" s="6">
        <v>5951.78</v>
      </c>
      <c r="K593" s="6">
        <v>5956.65</v>
      </c>
      <c r="L593" s="6">
        <v>5911.04</v>
      </c>
      <c r="M593" s="6" t="s">
        <v>953</v>
      </c>
      <c r="N593" s="6">
        <v>-0.54</v>
      </c>
      <c r="O593" s="6">
        <v>43692</v>
      </c>
    </row>
    <row r="594" spans="1:15">
      <c r="A594">
        <v>2019</v>
      </c>
      <c r="B594" s="2" t="str">
        <f t="shared" si="50"/>
        <v>August</v>
      </c>
      <c r="C594" s="4">
        <v>16</v>
      </c>
      <c r="D594" s="4" t="s">
        <v>11</v>
      </c>
      <c r="E594">
        <v>6.1111538461538453E-2</v>
      </c>
      <c r="F594">
        <f>E594</f>
        <v>6.1111538461538453E-2</v>
      </c>
      <c r="G594">
        <v>45</v>
      </c>
      <c r="I594" s="6">
        <v>5894.51</v>
      </c>
      <c r="J594" s="6">
        <v>5921.73</v>
      </c>
      <c r="K594" s="6">
        <v>5941.91</v>
      </c>
      <c r="L594" s="6">
        <v>5884.51</v>
      </c>
      <c r="M594" s="6" t="s">
        <v>954</v>
      </c>
      <c r="N594" s="6">
        <v>-0.38</v>
      </c>
      <c r="O594" s="6">
        <v>43693</v>
      </c>
    </row>
    <row r="595" spans="1:15">
      <c r="A595">
        <v>2019</v>
      </c>
      <c r="B595" s="2" t="str">
        <f t="shared" si="50"/>
        <v>August</v>
      </c>
      <c r="C595" s="4">
        <v>17</v>
      </c>
      <c r="D595" s="4" t="s">
        <v>254</v>
      </c>
      <c r="E595">
        <v>7.9236842105263161E-2</v>
      </c>
      <c r="F595">
        <f t="shared" ref="F595:F596" si="52">E595</f>
        <v>7.9236842105263161E-2</v>
      </c>
      <c r="G595">
        <v>14</v>
      </c>
      <c r="I595" s="6">
        <v>5894.51</v>
      </c>
      <c r="J595" s="6">
        <v>5921.73</v>
      </c>
      <c r="K595" s="6">
        <v>5941.91</v>
      </c>
      <c r="L595" s="6">
        <v>5884.51</v>
      </c>
      <c r="M595" s="6" t="s">
        <v>954</v>
      </c>
      <c r="N595" s="6">
        <v>-0.38</v>
      </c>
      <c r="O595" s="6">
        <v>43694</v>
      </c>
    </row>
    <row r="596" spans="1:15">
      <c r="A596">
        <v>2019</v>
      </c>
      <c r="B596" s="2" t="str">
        <f t="shared" si="50"/>
        <v>August</v>
      </c>
      <c r="C596" s="4">
        <v>18</v>
      </c>
      <c r="D596" s="4" t="s">
        <v>254</v>
      </c>
      <c r="E596">
        <v>0.3982</v>
      </c>
      <c r="F596">
        <f t="shared" si="52"/>
        <v>0.3982</v>
      </c>
      <c r="G596">
        <v>2</v>
      </c>
      <c r="I596" s="6">
        <v>5894.51</v>
      </c>
      <c r="J596" s="6">
        <v>5921.73</v>
      </c>
      <c r="K596" s="6">
        <v>5941.91</v>
      </c>
      <c r="L596" s="6">
        <v>5884.51</v>
      </c>
      <c r="M596" s="6" t="s">
        <v>954</v>
      </c>
      <c r="N596" s="6">
        <v>-0.38</v>
      </c>
      <c r="O596" s="6">
        <v>43695</v>
      </c>
    </row>
    <row r="597" spans="1:15">
      <c r="A597">
        <v>2019</v>
      </c>
      <c r="B597" s="2" t="str">
        <f t="shared" si="50"/>
        <v>August</v>
      </c>
      <c r="C597" s="4">
        <v>19</v>
      </c>
      <c r="D597" s="4" t="s">
        <v>11</v>
      </c>
      <c r="E597">
        <v>6.7737209302325574E-2</v>
      </c>
      <c r="F597">
        <f>AVERAGE(E595:E597)</f>
        <v>0.18172468380252957</v>
      </c>
      <c r="G597">
        <v>36</v>
      </c>
      <c r="I597" s="6">
        <v>5869.07</v>
      </c>
      <c r="J597" s="6">
        <v>5897.01</v>
      </c>
      <c r="K597" s="6">
        <v>5897.21</v>
      </c>
      <c r="L597" s="6">
        <v>5865.18</v>
      </c>
      <c r="M597" s="6" t="s">
        <v>955</v>
      </c>
      <c r="N597" s="6">
        <v>-0.43</v>
      </c>
      <c r="O597" s="6">
        <v>43696</v>
      </c>
    </row>
    <row r="598" spans="1:15">
      <c r="A598">
        <v>2019</v>
      </c>
      <c r="B598" s="2" t="str">
        <f t="shared" si="50"/>
        <v>August</v>
      </c>
      <c r="C598" s="4">
        <v>20</v>
      </c>
      <c r="D598" s="4" t="s">
        <v>11</v>
      </c>
      <c r="E598">
        <v>1.352631578947368E-2</v>
      </c>
      <c r="F598">
        <f>E598</f>
        <v>1.352631578947368E-2</v>
      </c>
      <c r="G598">
        <v>45</v>
      </c>
      <c r="I598" s="6">
        <v>5912.46</v>
      </c>
      <c r="J598" s="6">
        <v>5870.56</v>
      </c>
      <c r="K598" s="6">
        <v>5919.38</v>
      </c>
      <c r="L598" s="6">
        <v>5868.11</v>
      </c>
      <c r="M598" s="6" t="s">
        <v>956</v>
      </c>
      <c r="N598" s="6">
        <v>0.74</v>
      </c>
      <c r="O598" s="6">
        <v>43697</v>
      </c>
    </row>
    <row r="599" spans="1:15">
      <c r="A599">
        <v>2019</v>
      </c>
      <c r="B599" s="2" t="str">
        <f t="shared" si="50"/>
        <v>August</v>
      </c>
      <c r="C599" s="4">
        <v>21</v>
      </c>
      <c r="D599" s="4" t="s">
        <v>11</v>
      </c>
      <c r="E599">
        <v>0.1150191489361702</v>
      </c>
      <c r="F599">
        <f t="shared" ref="F599:F603" si="53">E599</f>
        <v>0.1150191489361702</v>
      </c>
      <c r="G599">
        <v>40</v>
      </c>
      <c r="I599" s="6">
        <v>5907.74</v>
      </c>
      <c r="J599" s="6">
        <v>5912.56</v>
      </c>
      <c r="K599" s="6">
        <v>5932.56</v>
      </c>
      <c r="L599" s="6">
        <v>5907.51</v>
      </c>
      <c r="M599" s="6" t="s">
        <v>957</v>
      </c>
      <c r="N599" s="6">
        <v>-0.08</v>
      </c>
      <c r="O599" s="6">
        <v>43698</v>
      </c>
    </row>
    <row r="600" spans="1:15">
      <c r="A600">
        <v>2019</v>
      </c>
      <c r="B600" s="2" t="str">
        <f t="shared" si="50"/>
        <v>August</v>
      </c>
      <c r="C600" s="4">
        <v>22</v>
      </c>
      <c r="D600" s="4" t="s">
        <v>11</v>
      </c>
      <c r="E600">
        <v>2.4833333333333329E-2</v>
      </c>
      <c r="F600">
        <f t="shared" si="53"/>
        <v>2.4833333333333329E-2</v>
      </c>
      <c r="G600">
        <v>43</v>
      </c>
      <c r="I600" s="6">
        <v>5905.02</v>
      </c>
      <c r="J600" s="6">
        <v>5910.64</v>
      </c>
      <c r="K600" s="6">
        <v>5913.9</v>
      </c>
      <c r="L600" s="6">
        <v>5899.75</v>
      </c>
      <c r="M600" s="6" t="s">
        <v>958</v>
      </c>
      <c r="N600" s="6">
        <v>-0.05</v>
      </c>
      <c r="O600" s="6">
        <v>43699</v>
      </c>
    </row>
    <row r="601" spans="1:15">
      <c r="A601">
        <v>2019</v>
      </c>
      <c r="B601" s="2" t="str">
        <f t="shared" si="50"/>
        <v>August</v>
      </c>
      <c r="C601" s="4">
        <v>23</v>
      </c>
      <c r="D601" s="4" t="s">
        <v>11</v>
      </c>
      <c r="E601">
        <v>2.69301886792453E-2</v>
      </c>
      <c r="F601">
        <f t="shared" si="53"/>
        <v>2.69301886792453E-2</v>
      </c>
      <c r="G601">
        <v>41</v>
      </c>
      <c r="I601" s="6">
        <v>5898.47</v>
      </c>
      <c r="J601" s="6">
        <v>5905.22</v>
      </c>
      <c r="K601" s="6">
        <v>5920.42</v>
      </c>
      <c r="L601" s="6">
        <v>5888.83</v>
      </c>
      <c r="M601" s="6" t="s">
        <v>959</v>
      </c>
      <c r="N601" s="6">
        <v>-0.11</v>
      </c>
      <c r="O601" s="6">
        <v>43700</v>
      </c>
    </row>
    <row r="602" spans="1:15">
      <c r="A602">
        <v>2019</v>
      </c>
      <c r="B602" s="2" t="str">
        <f t="shared" si="50"/>
        <v>August</v>
      </c>
      <c r="C602" s="4">
        <v>24</v>
      </c>
      <c r="D602" s="4" t="s">
        <v>254</v>
      </c>
      <c r="E602">
        <v>2.3439130434782619E-2</v>
      </c>
      <c r="F602">
        <f t="shared" si="53"/>
        <v>2.3439130434782619E-2</v>
      </c>
      <c r="G602">
        <v>19</v>
      </c>
      <c r="I602" s="6">
        <v>5898.47</v>
      </c>
      <c r="J602" s="6">
        <v>5905.22</v>
      </c>
      <c r="K602" s="6">
        <v>5920.42</v>
      </c>
      <c r="L602" s="6">
        <v>5888.83</v>
      </c>
      <c r="M602" s="6" t="s">
        <v>959</v>
      </c>
      <c r="N602" s="6">
        <v>-0.11</v>
      </c>
      <c r="O602" s="6">
        <v>43701</v>
      </c>
    </row>
    <row r="603" spans="1:15">
      <c r="A603">
        <v>2019</v>
      </c>
      <c r="B603" s="2" t="str">
        <f t="shared" si="50"/>
        <v>August</v>
      </c>
      <c r="C603" s="4">
        <v>25</v>
      </c>
      <c r="D603" s="4" t="s">
        <v>254</v>
      </c>
      <c r="E603">
        <v>-0.20646</v>
      </c>
      <c r="F603">
        <f t="shared" si="53"/>
        <v>-0.20646</v>
      </c>
      <c r="G603">
        <v>2</v>
      </c>
      <c r="I603" s="6">
        <v>5898.47</v>
      </c>
      <c r="J603" s="6">
        <v>5905.22</v>
      </c>
      <c r="K603" s="6">
        <v>5920.42</v>
      </c>
      <c r="L603" s="6">
        <v>5888.83</v>
      </c>
      <c r="M603" s="6" t="s">
        <v>959</v>
      </c>
      <c r="N603" s="6">
        <v>-0.11</v>
      </c>
      <c r="O603" s="6">
        <v>43702</v>
      </c>
    </row>
    <row r="604" spans="1:15">
      <c r="A604">
        <v>2019</v>
      </c>
      <c r="B604" s="2" t="str">
        <f t="shared" si="50"/>
        <v>August</v>
      </c>
      <c r="C604" s="4">
        <v>26</v>
      </c>
      <c r="D604" s="4" t="s">
        <v>11</v>
      </c>
      <c r="E604">
        <v>9.4092727272727258E-2</v>
      </c>
      <c r="F604">
        <f>AVERAGE(E602:E604)</f>
        <v>-2.9642714097496706E-2</v>
      </c>
      <c r="G604">
        <v>47</v>
      </c>
      <c r="I604" s="6">
        <v>5881.72</v>
      </c>
      <c r="J604" s="6">
        <v>5898.76</v>
      </c>
      <c r="K604" s="6">
        <v>5906.32</v>
      </c>
      <c r="L604" s="6">
        <v>5876.33</v>
      </c>
      <c r="M604" s="6" t="s">
        <v>960</v>
      </c>
      <c r="N604" s="6">
        <v>-0.28000000000000003</v>
      </c>
      <c r="O604" s="6">
        <v>43703</v>
      </c>
    </row>
    <row r="605" spans="1:15">
      <c r="A605">
        <v>2019</v>
      </c>
      <c r="B605" s="2" t="str">
        <f t="shared" si="50"/>
        <v>August</v>
      </c>
      <c r="C605" s="4">
        <v>27</v>
      </c>
      <c r="D605" s="4" t="s">
        <v>11</v>
      </c>
      <c r="E605">
        <v>6.8682142857142872E-2</v>
      </c>
      <c r="F605">
        <f>E605</f>
        <v>6.8682142857142872E-2</v>
      </c>
      <c r="G605">
        <v>44</v>
      </c>
      <c r="I605" s="6">
        <v>5908.93</v>
      </c>
      <c r="J605" s="6">
        <v>5881.41</v>
      </c>
      <c r="K605" s="6">
        <v>5911.34</v>
      </c>
      <c r="L605" s="6">
        <v>5880.72</v>
      </c>
      <c r="M605" s="6" t="s">
        <v>961</v>
      </c>
      <c r="N605" s="6">
        <v>0.46</v>
      </c>
      <c r="O605" s="6">
        <v>43704</v>
      </c>
    </row>
    <row r="606" spans="1:15">
      <c r="A606">
        <v>2019</v>
      </c>
      <c r="B606" s="2" t="str">
        <f t="shared" si="50"/>
        <v>August</v>
      </c>
      <c r="C606" s="4">
        <v>28</v>
      </c>
      <c r="D606" s="4" t="s">
        <v>11</v>
      </c>
      <c r="E606">
        <v>7.4423404255319153E-2</v>
      </c>
      <c r="F606">
        <f t="shared" ref="F606:F610" si="54">E606</f>
        <v>7.4423404255319153E-2</v>
      </c>
      <c r="G606">
        <v>39</v>
      </c>
      <c r="I606" s="6">
        <v>5910.92</v>
      </c>
      <c r="J606" s="6">
        <v>5910.79</v>
      </c>
      <c r="K606" s="6">
        <v>5924.84</v>
      </c>
      <c r="L606" s="6">
        <v>5908.93</v>
      </c>
      <c r="M606" s="6" t="s">
        <v>962</v>
      </c>
      <c r="N606" s="6">
        <v>0.03</v>
      </c>
      <c r="O606" s="6">
        <v>43705</v>
      </c>
    </row>
    <row r="607" spans="1:15">
      <c r="A607">
        <v>2019</v>
      </c>
      <c r="B607" s="2" t="str">
        <f t="shared" si="50"/>
        <v>August</v>
      </c>
      <c r="C607" s="4">
        <v>29</v>
      </c>
      <c r="D607" s="4" t="s">
        <v>11</v>
      </c>
      <c r="E607">
        <v>9.9942857142857139E-2</v>
      </c>
      <c r="F607">
        <f t="shared" si="54"/>
        <v>9.9942857142857139E-2</v>
      </c>
      <c r="G607">
        <v>42</v>
      </c>
      <c r="I607" s="6">
        <v>5900.48</v>
      </c>
      <c r="J607" s="6">
        <v>5916.24</v>
      </c>
      <c r="K607" s="6">
        <v>5923.19</v>
      </c>
      <c r="L607" s="6">
        <v>5897.32</v>
      </c>
      <c r="M607" s="6" t="s">
        <v>963</v>
      </c>
      <c r="N607" s="6">
        <v>-0.18</v>
      </c>
      <c r="O607" s="6">
        <v>43706</v>
      </c>
    </row>
    <row r="608" spans="1:15">
      <c r="A608">
        <v>2019</v>
      </c>
      <c r="B608" s="2" t="str">
        <f t="shared" si="50"/>
        <v>August</v>
      </c>
      <c r="C608" s="4">
        <v>30</v>
      </c>
      <c r="D608" s="4" t="s">
        <v>11</v>
      </c>
      <c r="E608">
        <v>7.5222000000000011E-2</v>
      </c>
      <c r="F608">
        <f t="shared" si="54"/>
        <v>7.5222000000000011E-2</v>
      </c>
      <c r="G608">
        <v>44</v>
      </c>
      <c r="I608" s="6">
        <v>5889.86</v>
      </c>
      <c r="J608" s="6">
        <v>5901.12</v>
      </c>
      <c r="K608" s="6">
        <v>5910.02</v>
      </c>
      <c r="L608" s="6">
        <v>5889.31</v>
      </c>
      <c r="M608" s="6" t="s">
        <v>964</v>
      </c>
      <c r="N608" s="6">
        <v>-0.18</v>
      </c>
      <c r="O608" s="6">
        <v>43707</v>
      </c>
    </row>
    <row r="609" spans="1:15">
      <c r="A609">
        <v>2019</v>
      </c>
      <c r="B609" s="2" t="str">
        <f t="shared" si="50"/>
        <v>August</v>
      </c>
      <c r="C609" s="4">
        <v>31</v>
      </c>
      <c r="D609" s="4" t="s">
        <v>254</v>
      </c>
      <c r="E609">
        <v>0.1423454545454545</v>
      </c>
      <c r="F609">
        <f t="shared" si="54"/>
        <v>0.1423454545454545</v>
      </c>
      <c r="G609">
        <v>21</v>
      </c>
      <c r="I609" s="6">
        <v>5889.86</v>
      </c>
      <c r="J609" s="6">
        <v>5901.12</v>
      </c>
      <c r="K609" s="6">
        <v>5910.02</v>
      </c>
      <c r="L609" s="6">
        <v>5889.31</v>
      </c>
      <c r="M609" s="6" t="s">
        <v>964</v>
      </c>
      <c r="N609" s="6">
        <v>-0.18</v>
      </c>
      <c r="O609" s="6">
        <v>43707</v>
      </c>
    </row>
    <row r="610" spans="1:15">
      <c r="A610">
        <v>2019</v>
      </c>
      <c r="B610" t="s">
        <v>176</v>
      </c>
      <c r="C610" s="4">
        <v>1</v>
      </c>
      <c r="D610" s="4" t="s">
        <v>254</v>
      </c>
      <c r="E610">
        <v>-0.16020000000000001</v>
      </c>
      <c r="F610">
        <f t="shared" si="54"/>
        <v>-0.16020000000000001</v>
      </c>
      <c r="G610">
        <v>4</v>
      </c>
      <c r="I610">
        <v>5990.24</v>
      </c>
      <c r="J610">
        <v>5960.18</v>
      </c>
      <c r="K610">
        <v>6000.22</v>
      </c>
      <c r="L610">
        <v>5957.27</v>
      </c>
      <c r="M610" t="s">
        <v>965</v>
      </c>
      <c r="N610">
        <v>0.55000000000000004</v>
      </c>
      <c r="O610" t="s">
        <v>966</v>
      </c>
    </row>
    <row r="611" spans="1:15">
      <c r="A611">
        <v>2019</v>
      </c>
      <c r="B611" s="2" t="str">
        <f>B610</f>
        <v>September</v>
      </c>
      <c r="C611" s="4">
        <v>2</v>
      </c>
      <c r="D611" s="4" t="s">
        <v>11</v>
      </c>
      <c r="E611">
        <v>0.1021481481481482</v>
      </c>
      <c r="F611">
        <f>AVERAGE(E609:E611)</f>
        <v>2.8097867564534227E-2</v>
      </c>
      <c r="G611">
        <v>45</v>
      </c>
      <c r="I611">
        <v>5990.24</v>
      </c>
      <c r="J611">
        <v>5960.18</v>
      </c>
      <c r="K611">
        <v>6000.22</v>
      </c>
      <c r="L611">
        <v>5957.27</v>
      </c>
      <c r="M611" t="s">
        <v>965</v>
      </c>
      <c r="N611">
        <v>0.55000000000000004</v>
      </c>
      <c r="O611" t="s">
        <v>967</v>
      </c>
    </row>
    <row r="612" spans="1:15">
      <c r="A612">
        <v>2019</v>
      </c>
      <c r="B612" s="2" t="str">
        <f t="shared" ref="B612:B639" si="55">B611</f>
        <v>September</v>
      </c>
      <c r="C612" s="4">
        <v>3</v>
      </c>
      <c r="D612" s="4" t="s">
        <v>11</v>
      </c>
      <c r="E612">
        <v>0.14683809523809521</v>
      </c>
      <c r="F612">
        <f>E612</f>
        <v>0.14683809523809521</v>
      </c>
      <c r="G612">
        <v>37</v>
      </c>
      <c r="I612">
        <v>5883.42</v>
      </c>
      <c r="J612">
        <v>5879.86</v>
      </c>
      <c r="K612">
        <v>5889.61</v>
      </c>
      <c r="L612">
        <v>5877.58</v>
      </c>
      <c r="M612" t="s">
        <v>968</v>
      </c>
      <c r="N612">
        <v>0.09</v>
      </c>
      <c r="O612" t="s">
        <v>969</v>
      </c>
    </row>
    <row r="613" spans="1:15">
      <c r="A613">
        <v>2019</v>
      </c>
      <c r="B613" s="2" t="str">
        <f t="shared" si="55"/>
        <v>September</v>
      </c>
      <c r="C613" s="4">
        <v>4</v>
      </c>
      <c r="D613" s="4" t="s">
        <v>11</v>
      </c>
      <c r="E613">
        <v>0.10135102040816329</v>
      </c>
      <c r="F613">
        <f t="shared" ref="F613:F617" si="56">E613</f>
        <v>0.10135102040816329</v>
      </c>
      <c r="G613">
        <v>44</v>
      </c>
      <c r="I613">
        <v>5861.54</v>
      </c>
      <c r="J613">
        <v>5884.56</v>
      </c>
      <c r="K613">
        <v>5892.65</v>
      </c>
      <c r="L613">
        <v>5858.58</v>
      </c>
      <c r="M613" t="s">
        <v>970</v>
      </c>
      <c r="N613">
        <v>-0.37</v>
      </c>
      <c r="O613" t="s">
        <v>971</v>
      </c>
    </row>
    <row r="614" spans="1:15">
      <c r="A614">
        <v>2019</v>
      </c>
      <c r="B614" s="2" t="str">
        <f t="shared" si="55"/>
        <v>September</v>
      </c>
      <c r="C614" s="4">
        <v>5</v>
      </c>
      <c r="D614" s="4" t="s">
        <v>11</v>
      </c>
      <c r="E614">
        <v>0.11048928571428571</v>
      </c>
      <c r="F614">
        <f t="shared" si="56"/>
        <v>0.11048928571428571</v>
      </c>
      <c r="G614">
        <v>48</v>
      </c>
      <c r="I614">
        <v>5850.25</v>
      </c>
      <c r="J614">
        <v>5861.56</v>
      </c>
      <c r="K614">
        <v>5886.46</v>
      </c>
      <c r="L614">
        <v>5836.37</v>
      </c>
      <c r="M614" t="s">
        <v>972</v>
      </c>
      <c r="N614">
        <v>-0.19</v>
      </c>
      <c r="O614" t="s">
        <v>973</v>
      </c>
    </row>
    <row r="615" spans="1:15">
      <c r="A615">
        <v>2019</v>
      </c>
      <c r="B615" s="2" t="str">
        <f t="shared" si="55"/>
        <v>September</v>
      </c>
      <c r="C615" s="4">
        <v>6</v>
      </c>
      <c r="D615" s="4" t="s">
        <v>11</v>
      </c>
      <c r="E615">
        <v>0.15498928571428569</v>
      </c>
      <c r="F615">
        <f t="shared" si="56"/>
        <v>0.15498928571428569</v>
      </c>
      <c r="G615">
        <v>51</v>
      </c>
      <c r="I615">
        <v>5798.57</v>
      </c>
      <c r="J615">
        <v>5845.67</v>
      </c>
      <c r="K615">
        <v>5850.25</v>
      </c>
      <c r="L615">
        <v>5787.95</v>
      </c>
      <c r="M615" t="s">
        <v>974</v>
      </c>
      <c r="N615">
        <v>-0.88</v>
      </c>
      <c r="O615" t="s">
        <v>975</v>
      </c>
    </row>
    <row r="616" spans="1:15">
      <c r="A616">
        <v>2019</v>
      </c>
      <c r="B616" s="2" t="str">
        <f t="shared" si="55"/>
        <v>September</v>
      </c>
      <c r="C616" s="4">
        <v>7</v>
      </c>
      <c r="D616" s="4" t="s">
        <v>254</v>
      </c>
      <c r="E616">
        <v>4.838235294117646E-2</v>
      </c>
      <c r="F616">
        <f t="shared" si="56"/>
        <v>4.838235294117646E-2</v>
      </c>
      <c r="G616">
        <v>13</v>
      </c>
      <c r="I616">
        <v>5798.57</v>
      </c>
      <c r="J616">
        <v>5845.67</v>
      </c>
      <c r="K616">
        <v>5850.25</v>
      </c>
      <c r="L616">
        <v>5787.95</v>
      </c>
      <c r="M616" t="s">
        <v>974</v>
      </c>
      <c r="N616">
        <v>-0.88</v>
      </c>
      <c r="O616" t="s">
        <v>976</v>
      </c>
    </row>
    <row r="617" spans="1:15">
      <c r="A617">
        <v>2019</v>
      </c>
      <c r="B617" s="2" t="str">
        <f t="shared" si="55"/>
        <v>September</v>
      </c>
      <c r="C617" s="4">
        <v>8</v>
      </c>
      <c r="D617" s="4" t="s">
        <v>254</v>
      </c>
      <c r="E617">
        <v>0</v>
      </c>
      <c r="F617">
        <f t="shared" si="56"/>
        <v>0</v>
      </c>
      <c r="G617">
        <v>1</v>
      </c>
      <c r="I617">
        <v>5798.57</v>
      </c>
      <c r="J617">
        <v>5845.67</v>
      </c>
      <c r="K617">
        <v>5850.25</v>
      </c>
      <c r="L617">
        <v>5787.95</v>
      </c>
      <c r="M617" t="s">
        <v>974</v>
      </c>
      <c r="N617">
        <v>-0.88</v>
      </c>
      <c r="O617" t="s">
        <v>977</v>
      </c>
    </row>
    <row r="618" spans="1:15">
      <c r="A618">
        <v>2019</v>
      </c>
      <c r="B618" s="2" t="str">
        <f t="shared" si="55"/>
        <v>September</v>
      </c>
      <c r="C618" s="4">
        <v>9</v>
      </c>
      <c r="D618" s="4" t="s">
        <v>11</v>
      </c>
      <c r="E618">
        <v>8.6974576271186446E-2</v>
      </c>
      <c r="F618">
        <f>AVERAGE(E616:E618)</f>
        <v>4.5118976404120971E-2</v>
      </c>
      <c r="G618">
        <v>52</v>
      </c>
      <c r="I618">
        <v>5816.52</v>
      </c>
      <c r="J618">
        <v>5804.78</v>
      </c>
      <c r="K618">
        <v>5818.14</v>
      </c>
      <c r="L618">
        <v>5798.57</v>
      </c>
      <c r="M618" t="s">
        <v>978</v>
      </c>
      <c r="N618">
        <v>0.31</v>
      </c>
      <c r="O618" t="s">
        <v>979</v>
      </c>
    </row>
    <row r="619" spans="1:15">
      <c r="A619">
        <v>2019</v>
      </c>
      <c r="B619" s="2" t="str">
        <f t="shared" si="55"/>
        <v>September</v>
      </c>
      <c r="C619" s="4">
        <v>10</v>
      </c>
      <c r="D619" s="4" t="s">
        <v>11</v>
      </c>
      <c r="E619">
        <v>5.9337999999999988E-2</v>
      </c>
      <c r="F619">
        <f>E619</f>
        <v>5.9337999999999988E-2</v>
      </c>
      <c r="G619">
        <v>40</v>
      </c>
      <c r="I619">
        <v>5822.47</v>
      </c>
      <c r="J619">
        <v>5814.92</v>
      </c>
      <c r="K619">
        <v>5828.43</v>
      </c>
      <c r="L619">
        <v>5812.6</v>
      </c>
      <c r="M619" t="s">
        <v>980</v>
      </c>
      <c r="N619">
        <v>0.1</v>
      </c>
      <c r="O619" t="s">
        <v>981</v>
      </c>
    </row>
    <row r="620" spans="1:15">
      <c r="A620">
        <v>2019</v>
      </c>
      <c r="B620" s="2" t="str">
        <f t="shared" si="55"/>
        <v>September</v>
      </c>
      <c r="C620" s="4">
        <v>11</v>
      </c>
      <c r="D620" s="4" t="s">
        <v>11</v>
      </c>
      <c r="E620">
        <v>8.4611320754717001E-2</v>
      </c>
      <c r="F620">
        <f t="shared" ref="F620:F624" si="57">E620</f>
        <v>8.4611320754717001E-2</v>
      </c>
      <c r="G620">
        <v>47</v>
      </c>
      <c r="I620">
        <v>5820.84</v>
      </c>
      <c r="J620">
        <v>5823.12</v>
      </c>
      <c r="K620">
        <v>5827.36</v>
      </c>
      <c r="L620">
        <v>5809.67</v>
      </c>
      <c r="M620" t="s">
        <v>982</v>
      </c>
      <c r="N620">
        <v>-0.03</v>
      </c>
      <c r="O620" t="s">
        <v>983</v>
      </c>
    </row>
    <row r="621" spans="1:15">
      <c r="A621">
        <v>2019</v>
      </c>
      <c r="B621" s="2" t="str">
        <f t="shared" si="55"/>
        <v>September</v>
      </c>
      <c r="C621" s="4">
        <v>12</v>
      </c>
      <c r="D621" s="4" t="s">
        <v>11</v>
      </c>
      <c r="E621">
        <v>0.23288043478260881</v>
      </c>
      <c r="F621">
        <f t="shared" si="57"/>
        <v>0.23288043478260881</v>
      </c>
      <c r="G621">
        <v>40</v>
      </c>
      <c r="I621">
        <v>5825.54</v>
      </c>
      <c r="J621">
        <v>5817.51</v>
      </c>
      <c r="K621">
        <v>5832.8</v>
      </c>
      <c r="L621">
        <v>5816.69</v>
      </c>
      <c r="M621" t="s">
        <v>984</v>
      </c>
      <c r="N621">
        <v>0.08</v>
      </c>
      <c r="O621" t="s">
        <v>985</v>
      </c>
    </row>
    <row r="622" spans="1:15">
      <c r="A622">
        <v>2019</v>
      </c>
      <c r="B622" s="2" t="str">
        <f t="shared" si="55"/>
        <v>September</v>
      </c>
      <c r="C622" s="4">
        <v>13</v>
      </c>
      <c r="D622" s="4" t="s">
        <v>254</v>
      </c>
      <c r="E622">
        <v>8.8920833333333338E-2</v>
      </c>
      <c r="F622">
        <f t="shared" si="57"/>
        <v>8.8920833333333338E-2</v>
      </c>
      <c r="G622">
        <v>19</v>
      </c>
      <c r="I622">
        <v>5825.54</v>
      </c>
      <c r="J622">
        <v>5817.51</v>
      </c>
      <c r="K622">
        <v>5832.8</v>
      </c>
      <c r="L622">
        <v>5816.69</v>
      </c>
      <c r="M622" t="s">
        <v>984</v>
      </c>
      <c r="N622">
        <v>0.08</v>
      </c>
      <c r="O622" t="s">
        <v>986</v>
      </c>
    </row>
    <row r="623" spans="1:15">
      <c r="A623">
        <v>2019</v>
      </c>
      <c r="B623" s="2" t="str">
        <f t="shared" si="55"/>
        <v>September</v>
      </c>
      <c r="C623" s="4">
        <v>14</v>
      </c>
      <c r="D623" s="4" t="s">
        <v>254</v>
      </c>
      <c r="E623">
        <v>5.8842105263157956E-3</v>
      </c>
      <c r="F623">
        <f t="shared" si="57"/>
        <v>5.8842105263157956E-3</v>
      </c>
      <c r="G623">
        <v>13</v>
      </c>
      <c r="I623">
        <v>5825.54</v>
      </c>
      <c r="J623">
        <v>5817.51</v>
      </c>
      <c r="K623">
        <v>5832.8</v>
      </c>
      <c r="L623">
        <v>5816.69</v>
      </c>
      <c r="M623" t="s">
        <v>984</v>
      </c>
      <c r="N623">
        <v>0.08</v>
      </c>
      <c r="O623" t="s">
        <v>987</v>
      </c>
    </row>
    <row r="624" spans="1:15">
      <c r="A624">
        <v>2019</v>
      </c>
      <c r="B624" s="2" t="str">
        <f t="shared" si="55"/>
        <v>September</v>
      </c>
      <c r="C624" s="4">
        <v>15</v>
      </c>
      <c r="D624" s="4" t="s">
        <v>254</v>
      </c>
      <c r="E624">
        <v>0</v>
      </c>
      <c r="F624">
        <f t="shared" si="57"/>
        <v>0</v>
      </c>
      <c r="G624">
        <v>0</v>
      </c>
      <c r="I624">
        <v>5825.54</v>
      </c>
      <c r="J624">
        <v>5817.51</v>
      </c>
      <c r="K624">
        <v>5832.8</v>
      </c>
      <c r="L624">
        <v>5816.69</v>
      </c>
      <c r="M624" t="s">
        <v>984</v>
      </c>
      <c r="N624">
        <v>0.08</v>
      </c>
      <c r="O624" t="s">
        <v>988</v>
      </c>
    </row>
    <row r="625" spans="1:15">
      <c r="A625">
        <v>2019</v>
      </c>
      <c r="B625" s="2" t="str">
        <f t="shared" si="55"/>
        <v>September</v>
      </c>
      <c r="C625" s="4">
        <v>16</v>
      </c>
      <c r="D625" s="4" t="s">
        <v>11</v>
      </c>
      <c r="E625">
        <v>0.1013346153846154</v>
      </c>
      <c r="F625">
        <f>AVERAGE(E622:E625)</f>
        <v>4.903491481106613E-2</v>
      </c>
      <c r="G625">
        <v>45</v>
      </c>
      <c r="I625">
        <v>5828.14</v>
      </c>
      <c r="J625">
        <v>5826.54</v>
      </c>
      <c r="K625">
        <v>5845.85</v>
      </c>
      <c r="L625">
        <v>5825.54</v>
      </c>
      <c r="M625" t="s">
        <v>989</v>
      </c>
      <c r="N625">
        <v>0.04</v>
      </c>
      <c r="O625" t="s">
        <v>990</v>
      </c>
    </row>
    <row r="626" spans="1:15">
      <c r="A626">
        <v>2019</v>
      </c>
      <c r="B626" s="2" t="str">
        <f t="shared" si="55"/>
        <v>September</v>
      </c>
      <c r="C626" s="4">
        <v>17</v>
      </c>
      <c r="D626" s="4" t="s">
        <v>11</v>
      </c>
      <c r="E626">
        <v>8.3789130434782602E-2</v>
      </c>
      <c r="F626">
        <f>E626</f>
        <v>8.3789130434782602E-2</v>
      </c>
      <c r="G626">
        <v>39</v>
      </c>
      <c r="I626">
        <v>5811.07</v>
      </c>
      <c r="J626">
        <v>5828.36</v>
      </c>
      <c r="K626">
        <v>5834.16</v>
      </c>
      <c r="L626">
        <v>5804.62</v>
      </c>
      <c r="M626" t="s">
        <v>991</v>
      </c>
      <c r="N626">
        <v>-0.28999999999999998</v>
      </c>
      <c r="O626" t="s">
        <v>992</v>
      </c>
    </row>
    <row r="627" spans="1:15">
      <c r="A627">
        <v>2019</v>
      </c>
      <c r="B627" s="2" t="str">
        <f t="shared" si="55"/>
        <v>September</v>
      </c>
      <c r="C627" s="4">
        <v>18</v>
      </c>
      <c r="D627" s="4" t="s">
        <v>11</v>
      </c>
      <c r="E627">
        <v>4.0347727272727271E-2</v>
      </c>
      <c r="F627">
        <f t="shared" ref="F627:F631" si="58">E627</f>
        <v>4.0347727272727271E-2</v>
      </c>
      <c r="G627">
        <v>35</v>
      </c>
      <c r="I627">
        <v>5807.51</v>
      </c>
      <c r="J627">
        <v>5808.23</v>
      </c>
      <c r="K627">
        <v>5816.29</v>
      </c>
      <c r="L627">
        <v>5802.1</v>
      </c>
      <c r="M627" t="s">
        <v>993</v>
      </c>
      <c r="N627">
        <v>-0.06</v>
      </c>
      <c r="O627" t="s">
        <v>994</v>
      </c>
    </row>
    <row r="628" spans="1:15">
      <c r="A628">
        <v>2019</v>
      </c>
      <c r="B628" s="2" t="str">
        <f t="shared" si="55"/>
        <v>September</v>
      </c>
      <c r="C628" s="4">
        <v>19</v>
      </c>
      <c r="D628" s="4" t="s">
        <v>11</v>
      </c>
      <c r="E628">
        <v>0.1058982456140351</v>
      </c>
      <c r="F628">
        <f t="shared" si="58"/>
        <v>0.1058982456140351</v>
      </c>
      <c r="G628">
        <v>49</v>
      </c>
      <c r="I628">
        <v>5811.04</v>
      </c>
      <c r="J628">
        <v>5811.43</v>
      </c>
      <c r="K628">
        <v>5833.54</v>
      </c>
      <c r="L628">
        <v>5807.51</v>
      </c>
      <c r="M628" t="s">
        <v>995</v>
      </c>
      <c r="N628">
        <v>0.06</v>
      </c>
      <c r="O628" t="s">
        <v>996</v>
      </c>
    </row>
    <row r="629" spans="1:15">
      <c r="A629">
        <v>2019</v>
      </c>
      <c r="B629" s="2" t="str">
        <f t="shared" si="55"/>
        <v>September</v>
      </c>
      <c r="C629" s="4">
        <v>20</v>
      </c>
      <c r="D629" s="4" t="s">
        <v>11</v>
      </c>
      <c r="E629">
        <v>7.3108474576271176E-2</v>
      </c>
      <c r="F629">
        <f t="shared" si="58"/>
        <v>7.3108474576271176E-2</v>
      </c>
      <c r="G629">
        <v>52</v>
      </c>
      <c r="I629">
        <v>5793.89</v>
      </c>
      <c r="J629">
        <v>5809.23</v>
      </c>
      <c r="K629">
        <v>5811.04</v>
      </c>
      <c r="L629">
        <v>5790.47</v>
      </c>
      <c r="M629" t="s">
        <v>997</v>
      </c>
      <c r="N629">
        <v>-0.3</v>
      </c>
      <c r="O629" t="s">
        <v>998</v>
      </c>
    </row>
    <row r="630" spans="1:15">
      <c r="A630">
        <v>2019</v>
      </c>
      <c r="B630" s="2" t="str">
        <f t="shared" si="55"/>
        <v>September</v>
      </c>
      <c r="C630" s="4">
        <v>21</v>
      </c>
      <c r="D630" s="4" t="s">
        <v>254</v>
      </c>
      <c r="E630">
        <v>-8.8611764705882348E-2</v>
      </c>
      <c r="F630">
        <f t="shared" si="58"/>
        <v>-8.8611764705882348E-2</v>
      </c>
      <c r="G630">
        <v>11</v>
      </c>
      <c r="I630">
        <v>5793.89</v>
      </c>
      <c r="J630">
        <v>5809.23</v>
      </c>
      <c r="K630">
        <v>5811.04</v>
      </c>
      <c r="L630">
        <v>5790.47</v>
      </c>
      <c r="M630" t="s">
        <v>997</v>
      </c>
      <c r="N630">
        <v>-0.3</v>
      </c>
      <c r="O630" t="s">
        <v>999</v>
      </c>
    </row>
    <row r="631" spans="1:15">
      <c r="A631">
        <v>2019</v>
      </c>
      <c r="B631" s="2" t="str">
        <f t="shared" si="55"/>
        <v>September</v>
      </c>
      <c r="C631" s="4">
        <v>22</v>
      </c>
      <c r="D631" s="4" t="s">
        <v>254</v>
      </c>
      <c r="E631">
        <v>-0.38179999999999997</v>
      </c>
      <c r="F631">
        <f t="shared" si="58"/>
        <v>-0.38179999999999997</v>
      </c>
      <c r="G631">
        <v>0</v>
      </c>
      <c r="I631">
        <v>5793.89</v>
      </c>
      <c r="J631">
        <v>5809.23</v>
      </c>
      <c r="K631">
        <v>5811.04</v>
      </c>
      <c r="L631">
        <v>5790.47</v>
      </c>
      <c r="M631" t="s">
        <v>997</v>
      </c>
      <c r="N631">
        <v>-0.3</v>
      </c>
      <c r="O631" t="s">
        <v>1000</v>
      </c>
    </row>
    <row r="632" spans="1:15">
      <c r="A632">
        <v>2019</v>
      </c>
      <c r="B632" s="2" t="str">
        <f t="shared" si="55"/>
        <v>September</v>
      </c>
      <c r="C632" s="4">
        <v>23</v>
      </c>
      <c r="D632" s="4" t="s">
        <v>11</v>
      </c>
      <c r="E632">
        <v>0.14903846153846159</v>
      </c>
      <c r="F632">
        <f>AVERAGE(E630:E632)</f>
        <v>-0.10712443438914025</v>
      </c>
      <c r="G632">
        <v>34</v>
      </c>
      <c r="I632">
        <v>5776.48</v>
      </c>
      <c r="J632">
        <v>5795.24</v>
      </c>
      <c r="K632">
        <v>5795.4</v>
      </c>
      <c r="L632">
        <v>5775.06</v>
      </c>
      <c r="M632" t="s">
        <v>1001</v>
      </c>
      <c r="N632">
        <v>-0.3</v>
      </c>
      <c r="O632" t="s">
        <v>1002</v>
      </c>
    </row>
    <row r="633" spans="1:15">
      <c r="A633">
        <v>2019</v>
      </c>
      <c r="B633" s="2" t="str">
        <f t="shared" si="55"/>
        <v>September</v>
      </c>
      <c r="C633" s="4">
        <v>24</v>
      </c>
      <c r="D633" s="4" t="s">
        <v>11</v>
      </c>
      <c r="E633">
        <v>0.1687957446808511</v>
      </c>
      <c r="F633">
        <f>E633</f>
        <v>0.1687957446808511</v>
      </c>
      <c r="G633">
        <v>41</v>
      </c>
      <c r="I633">
        <v>5743.54</v>
      </c>
      <c r="J633">
        <v>5778.78</v>
      </c>
      <c r="K633">
        <v>5779.58</v>
      </c>
      <c r="L633">
        <v>5738.1</v>
      </c>
      <c r="M633" t="s">
        <v>1003</v>
      </c>
      <c r="N633">
        <v>-0.56999999999999995</v>
      </c>
      <c r="O633" t="s">
        <v>1004</v>
      </c>
    </row>
    <row r="634" spans="1:15">
      <c r="A634">
        <v>2019</v>
      </c>
      <c r="B634" s="2" t="str">
        <f t="shared" si="55"/>
        <v>September</v>
      </c>
      <c r="C634" s="4">
        <v>25</v>
      </c>
      <c r="D634" s="4" t="s">
        <v>11</v>
      </c>
      <c r="E634">
        <v>4.0728571428571433E-2</v>
      </c>
      <c r="F634">
        <f t="shared" ref="F634:F638" si="59">E634</f>
        <v>4.0728571428571433E-2</v>
      </c>
      <c r="G634">
        <v>40</v>
      </c>
      <c r="I634">
        <v>5762.4</v>
      </c>
      <c r="J634">
        <v>5737.22</v>
      </c>
      <c r="K634">
        <v>5763.11</v>
      </c>
      <c r="L634">
        <v>5735.12</v>
      </c>
      <c r="M634" t="s">
        <v>1005</v>
      </c>
      <c r="N634">
        <v>0.33</v>
      </c>
      <c r="O634" t="s">
        <v>1006</v>
      </c>
    </row>
    <row r="635" spans="1:15">
      <c r="A635">
        <v>2019</v>
      </c>
      <c r="B635" s="2" t="str">
        <f t="shared" si="55"/>
        <v>September</v>
      </c>
      <c r="C635" s="4">
        <v>26</v>
      </c>
      <c r="D635" s="4" t="s">
        <v>11</v>
      </c>
      <c r="E635">
        <v>0.203795</v>
      </c>
      <c r="F635">
        <f t="shared" si="59"/>
        <v>0.203795</v>
      </c>
      <c r="G635">
        <v>54</v>
      </c>
      <c r="I635">
        <v>5772.76</v>
      </c>
      <c r="J635">
        <v>5762.01</v>
      </c>
      <c r="K635">
        <v>5781.22</v>
      </c>
      <c r="L635">
        <v>5758.92</v>
      </c>
      <c r="M635" t="s">
        <v>1007</v>
      </c>
      <c r="N635">
        <v>0.18</v>
      </c>
      <c r="O635" t="s">
        <v>1008</v>
      </c>
    </row>
    <row r="636" spans="1:15">
      <c r="A636">
        <v>2019</v>
      </c>
      <c r="B636" s="2" t="str">
        <f t="shared" si="55"/>
        <v>September</v>
      </c>
      <c r="C636" s="4">
        <v>27</v>
      </c>
      <c r="D636" s="4" t="s">
        <v>11</v>
      </c>
      <c r="E636">
        <v>0.23565918367346941</v>
      </c>
      <c r="F636">
        <f t="shared" si="59"/>
        <v>0.23565918367346941</v>
      </c>
      <c r="G636">
        <v>45</v>
      </c>
      <c r="I636">
        <v>5771.69</v>
      </c>
      <c r="J636">
        <v>5774.4</v>
      </c>
      <c r="K636">
        <v>5794.63</v>
      </c>
      <c r="L636">
        <v>5766.62</v>
      </c>
      <c r="M636" t="s">
        <v>1009</v>
      </c>
      <c r="N636">
        <v>-0.02</v>
      </c>
      <c r="O636" t="s">
        <v>1010</v>
      </c>
    </row>
    <row r="637" spans="1:15">
      <c r="A637">
        <v>2019</v>
      </c>
      <c r="B637" s="2" t="str">
        <f t="shared" si="55"/>
        <v>September</v>
      </c>
      <c r="C637" s="4">
        <v>28</v>
      </c>
      <c r="D637" s="4" t="s">
        <v>254</v>
      </c>
      <c r="E637">
        <v>0.13303157894736839</v>
      </c>
      <c r="F637">
        <f t="shared" si="59"/>
        <v>0.13303157894736839</v>
      </c>
      <c r="G637">
        <v>14</v>
      </c>
      <c r="I637">
        <v>5771.69</v>
      </c>
      <c r="J637">
        <v>5774.4</v>
      </c>
      <c r="K637">
        <v>5794.63</v>
      </c>
      <c r="L637">
        <v>5766.62</v>
      </c>
      <c r="M637" t="s">
        <v>1009</v>
      </c>
      <c r="N637">
        <v>-0.02</v>
      </c>
      <c r="O637" t="s">
        <v>1011</v>
      </c>
    </row>
    <row r="638" spans="1:15">
      <c r="A638">
        <v>2019</v>
      </c>
      <c r="B638" s="2" t="str">
        <f t="shared" si="55"/>
        <v>September</v>
      </c>
      <c r="C638" s="4">
        <v>29</v>
      </c>
      <c r="D638" s="4" t="s">
        <v>254</v>
      </c>
      <c r="E638">
        <v>0.18060000000000001</v>
      </c>
      <c r="F638">
        <f t="shared" si="59"/>
        <v>0.18060000000000001</v>
      </c>
      <c r="G638">
        <v>2</v>
      </c>
      <c r="I638">
        <v>5771.69</v>
      </c>
      <c r="J638">
        <v>5774.4</v>
      </c>
      <c r="K638">
        <v>5794.63</v>
      </c>
      <c r="L638">
        <v>5766.62</v>
      </c>
      <c r="M638" t="s">
        <v>1009</v>
      </c>
      <c r="N638">
        <v>-0.02</v>
      </c>
      <c r="O638" t="s">
        <v>1012</v>
      </c>
    </row>
    <row r="639" spans="1:15">
      <c r="A639">
        <v>2019</v>
      </c>
      <c r="B639" s="2" t="str">
        <f t="shared" si="55"/>
        <v>September</v>
      </c>
      <c r="C639" s="4">
        <v>30</v>
      </c>
      <c r="D639" s="4" t="s">
        <v>11</v>
      </c>
      <c r="E639">
        <v>0.1257209677419355</v>
      </c>
      <c r="F639">
        <f>AVERAGE(E637:E639)</f>
        <v>0.14645084889643464</v>
      </c>
      <c r="G639">
        <v>50</v>
      </c>
      <c r="I639">
        <v>5738.24</v>
      </c>
      <c r="J639">
        <v>5771.37</v>
      </c>
      <c r="K639">
        <v>5775.72</v>
      </c>
      <c r="L639">
        <v>5726.2</v>
      </c>
      <c r="M639" t="s">
        <v>1013</v>
      </c>
      <c r="N639">
        <v>-0.57999999999999996</v>
      </c>
      <c r="O639" t="s">
        <v>1014</v>
      </c>
    </row>
    <row r="640" spans="1:15">
      <c r="A640">
        <v>2019</v>
      </c>
      <c r="B640" t="s">
        <v>216</v>
      </c>
      <c r="C640" s="4">
        <v>1</v>
      </c>
      <c r="D640" s="4" t="s">
        <v>11</v>
      </c>
      <c r="E640">
        <v>9.0236363636363642E-2</v>
      </c>
      <c r="F640">
        <f>E640</f>
        <v>9.0236363636363642E-2</v>
      </c>
      <c r="G640">
        <v>37</v>
      </c>
      <c r="I640">
        <v>6032.08</v>
      </c>
      <c r="J640">
        <v>5995.36</v>
      </c>
      <c r="K640">
        <v>6045.09</v>
      </c>
      <c r="L640">
        <v>5990.24</v>
      </c>
      <c r="M640" t="s">
        <v>1015</v>
      </c>
      <c r="N640">
        <v>0.7</v>
      </c>
      <c r="O640" t="s">
        <v>1016</v>
      </c>
    </row>
    <row r="641" spans="1:15">
      <c r="A641">
        <v>2019</v>
      </c>
      <c r="B641" s="2" t="str">
        <f>B640</f>
        <v>November</v>
      </c>
      <c r="C641" s="4">
        <v>2</v>
      </c>
      <c r="D641" s="4" t="s">
        <v>254</v>
      </c>
      <c r="E641">
        <v>2.123333333333333E-2</v>
      </c>
      <c r="F641">
        <f t="shared" ref="F641:F642" si="60">E641</f>
        <v>2.123333333333333E-2</v>
      </c>
      <c r="G641">
        <v>16</v>
      </c>
      <c r="I641">
        <v>6032.08</v>
      </c>
      <c r="J641">
        <v>5995.36</v>
      </c>
      <c r="K641">
        <v>6045.09</v>
      </c>
      <c r="L641">
        <v>5990.24</v>
      </c>
      <c r="M641" t="s">
        <v>1015</v>
      </c>
      <c r="N641">
        <v>0.7</v>
      </c>
      <c r="O641" t="s">
        <v>1017</v>
      </c>
    </row>
    <row r="642" spans="1:15">
      <c r="A642">
        <v>2019</v>
      </c>
      <c r="B642" s="2" t="str">
        <f t="shared" ref="B642:B669" si="61">B641</f>
        <v>November</v>
      </c>
      <c r="C642" s="4">
        <v>3</v>
      </c>
      <c r="D642" s="4" t="s">
        <v>254</v>
      </c>
      <c r="E642">
        <v>0.12726666666666669</v>
      </c>
      <c r="F642">
        <f t="shared" si="60"/>
        <v>0.12726666666666669</v>
      </c>
      <c r="G642">
        <v>3</v>
      </c>
      <c r="I642">
        <v>6032.08</v>
      </c>
      <c r="J642">
        <v>5995.36</v>
      </c>
      <c r="K642">
        <v>6045.09</v>
      </c>
      <c r="L642">
        <v>5990.24</v>
      </c>
      <c r="M642" t="s">
        <v>1015</v>
      </c>
      <c r="N642">
        <v>0.7</v>
      </c>
      <c r="O642" t="s">
        <v>1018</v>
      </c>
    </row>
    <row r="643" spans="1:15">
      <c r="A643">
        <v>2019</v>
      </c>
      <c r="B643" s="2" t="str">
        <f t="shared" si="61"/>
        <v>November</v>
      </c>
      <c r="C643" s="4">
        <v>4</v>
      </c>
      <c r="D643" s="4" t="s">
        <v>11</v>
      </c>
      <c r="E643">
        <v>0.20568245614035091</v>
      </c>
      <c r="F643">
        <f>AVERAGE(E641:E643)</f>
        <v>0.11806081871345031</v>
      </c>
      <c r="G643">
        <v>52</v>
      </c>
      <c r="I643">
        <v>6010.18</v>
      </c>
      <c r="J643">
        <v>6038.12</v>
      </c>
      <c r="K643">
        <v>6041.1</v>
      </c>
      <c r="L643">
        <v>6007.62</v>
      </c>
      <c r="M643" t="s">
        <v>1019</v>
      </c>
      <c r="N643">
        <v>-0.36</v>
      </c>
      <c r="O643" t="s">
        <v>1020</v>
      </c>
    </row>
    <row r="644" spans="1:15">
      <c r="A644">
        <v>2019</v>
      </c>
      <c r="B644" s="2" t="str">
        <f t="shared" si="61"/>
        <v>November</v>
      </c>
      <c r="C644" s="4">
        <v>5</v>
      </c>
      <c r="D644" s="4" t="s">
        <v>11</v>
      </c>
      <c r="E644">
        <v>0.15937307692307701</v>
      </c>
      <c r="F644">
        <f>E644</f>
        <v>0.15937307692307701</v>
      </c>
      <c r="G644">
        <v>49</v>
      </c>
      <c r="I644">
        <v>5993.66</v>
      </c>
      <c r="J644">
        <v>6010.71</v>
      </c>
      <c r="K644">
        <v>6021.15</v>
      </c>
      <c r="L644">
        <v>5993.66</v>
      </c>
      <c r="M644" t="s">
        <v>1021</v>
      </c>
      <c r="N644">
        <v>-0.27</v>
      </c>
      <c r="O644" t="s">
        <v>1022</v>
      </c>
    </row>
    <row r="645" spans="1:15">
      <c r="A645">
        <v>2019</v>
      </c>
      <c r="B645" s="2" t="str">
        <f t="shared" si="61"/>
        <v>November</v>
      </c>
      <c r="C645" s="4">
        <v>6</v>
      </c>
      <c r="D645" s="4" t="s">
        <v>11</v>
      </c>
      <c r="E645">
        <v>0.18807959183673459</v>
      </c>
      <c r="F645">
        <f t="shared" ref="F645:F651" si="62">E645</f>
        <v>0.18807959183673459</v>
      </c>
      <c r="G645">
        <v>44</v>
      </c>
      <c r="I645">
        <v>5956.52</v>
      </c>
      <c r="J645">
        <v>5992.63</v>
      </c>
      <c r="K645">
        <v>5998.37</v>
      </c>
      <c r="L645">
        <v>5951.67</v>
      </c>
      <c r="M645" t="s">
        <v>1023</v>
      </c>
      <c r="N645">
        <v>-0.62</v>
      </c>
      <c r="O645" t="s">
        <v>1024</v>
      </c>
    </row>
    <row r="646" spans="1:15">
      <c r="A646">
        <v>2019</v>
      </c>
      <c r="B646" s="2" t="str">
        <f t="shared" si="61"/>
        <v>November</v>
      </c>
      <c r="C646" s="4">
        <v>7</v>
      </c>
      <c r="D646" s="4" t="s">
        <v>11</v>
      </c>
      <c r="E646">
        <v>0.114221052631579</v>
      </c>
      <c r="F646">
        <f t="shared" si="62"/>
        <v>0.114221052631579</v>
      </c>
      <c r="G646">
        <v>49</v>
      </c>
      <c r="I646">
        <v>5932.07</v>
      </c>
      <c r="J646">
        <v>5955.54</v>
      </c>
      <c r="K646">
        <v>5959.37</v>
      </c>
      <c r="L646">
        <v>5928.18</v>
      </c>
      <c r="M646" t="s">
        <v>1025</v>
      </c>
      <c r="N646">
        <v>-0.41</v>
      </c>
      <c r="O646" t="s">
        <v>1026</v>
      </c>
    </row>
    <row r="647" spans="1:15">
      <c r="A647">
        <v>2019</v>
      </c>
      <c r="B647" s="2" t="str">
        <f t="shared" si="61"/>
        <v>November</v>
      </c>
      <c r="C647" s="4">
        <v>8</v>
      </c>
      <c r="D647" s="4" t="s">
        <v>11</v>
      </c>
      <c r="E647">
        <v>0.1620466666666667</v>
      </c>
      <c r="F647">
        <f t="shared" si="62"/>
        <v>0.1620466666666667</v>
      </c>
      <c r="G647">
        <v>43</v>
      </c>
      <c r="I647">
        <v>5954.62</v>
      </c>
      <c r="J647">
        <v>5935.4</v>
      </c>
      <c r="K647">
        <v>5965.44</v>
      </c>
      <c r="L647">
        <v>5932.07</v>
      </c>
      <c r="M647" t="s">
        <v>1027</v>
      </c>
      <c r="N647">
        <v>0.38</v>
      </c>
      <c r="O647" t="s">
        <v>1028</v>
      </c>
    </row>
    <row r="648" spans="1:15">
      <c r="A648">
        <v>2019</v>
      </c>
      <c r="B648" s="2" t="str">
        <f t="shared" si="61"/>
        <v>November</v>
      </c>
      <c r="C648" s="4">
        <v>9</v>
      </c>
      <c r="D648" s="4" t="s">
        <v>254</v>
      </c>
      <c r="E648">
        <v>7.0149999999999976E-2</v>
      </c>
      <c r="F648">
        <f t="shared" si="62"/>
        <v>7.0149999999999976E-2</v>
      </c>
      <c r="G648">
        <v>12</v>
      </c>
      <c r="I648">
        <v>5954.62</v>
      </c>
      <c r="J648">
        <v>5935.4</v>
      </c>
      <c r="K648">
        <v>5965.44</v>
      </c>
      <c r="L648">
        <v>5932.07</v>
      </c>
      <c r="M648" t="s">
        <v>1027</v>
      </c>
      <c r="N648">
        <v>0.38</v>
      </c>
      <c r="O648" t="s">
        <v>1029</v>
      </c>
    </row>
    <row r="649" spans="1:15">
      <c r="A649">
        <v>2019</v>
      </c>
      <c r="B649" s="2" t="str">
        <f t="shared" si="61"/>
        <v>November</v>
      </c>
      <c r="C649" s="4">
        <v>10</v>
      </c>
      <c r="D649" s="4" t="s">
        <v>254</v>
      </c>
      <c r="E649">
        <v>-0.37264999999999998</v>
      </c>
      <c r="F649">
        <f t="shared" si="62"/>
        <v>-0.37264999999999998</v>
      </c>
      <c r="G649">
        <v>1</v>
      </c>
      <c r="I649">
        <v>5954.62</v>
      </c>
      <c r="J649">
        <v>5935.4</v>
      </c>
      <c r="K649">
        <v>5965.44</v>
      </c>
      <c r="L649">
        <v>5932.07</v>
      </c>
      <c r="M649" t="s">
        <v>1027</v>
      </c>
      <c r="N649">
        <v>0.38</v>
      </c>
      <c r="O649" t="s">
        <v>1030</v>
      </c>
    </row>
    <row r="650" spans="1:15">
      <c r="A650">
        <v>2019</v>
      </c>
      <c r="B650" s="2" t="str">
        <f t="shared" si="61"/>
        <v>November</v>
      </c>
      <c r="C650" s="4">
        <v>11</v>
      </c>
      <c r="D650" s="4" t="s">
        <v>254</v>
      </c>
      <c r="E650">
        <v>0.11167000000000001</v>
      </c>
      <c r="F650">
        <f t="shared" si="62"/>
        <v>0.11167000000000001</v>
      </c>
      <c r="G650">
        <v>44</v>
      </c>
      <c r="I650">
        <v>5954.62</v>
      </c>
      <c r="J650">
        <v>5935.4</v>
      </c>
      <c r="K650">
        <v>5965.44</v>
      </c>
      <c r="L650">
        <v>5932.07</v>
      </c>
      <c r="M650" t="s">
        <v>1027</v>
      </c>
      <c r="N650">
        <v>0.38</v>
      </c>
      <c r="O650" t="s">
        <v>1031</v>
      </c>
    </row>
    <row r="651" spans="1:15">
      <c r="A651">
        <v>2019</v>
      </c>
      <c r="B651" s="2" t="str">
        <f t="shared" si="61"/>
        <v>November</v>
      </c>
      <c r="C651" s="4">
        <v>12</v>
      </c>
      <c r="D651" s="4" t="s">
        <v>254</v>
      </c>
      <c r="E651">
        <v>0.1887466666666667</v>
      </c>
      <c r="F651">
        <f t="shared" si="62"/>
        <v>0.1887466666666667</v>
      </c>
      <c r="G651">
        <v>27</v>
      </c>
      <c r="I651">
        <v>5954.62</v>
      </c>
      <c r="J651">
        <v>5935.4</v>
      </c>
      <c r="K651">
        <v>5965.44</v>
      </c>
      <c r="L651">
        <v>5932.07</v>
      </c>
      <c r="M651" t="s">
        <v>1027</v>
      </c>
      <c r="N651">
        <v>0.38</v>
      </c>
      <c r="O651" t="s">
        <v>1032</v>
      </c>
    </row>
    <row r="652" spans="1:15">
      <c r="A652">
        <v>2019</v>
      </c>
      <c r="B652" s="2" t="str">
        <f t="shared" si="61"/>
        <v>November</v>
      </c>
      <c r="C652" s="4">
        <v>13</v>
      </c>
      <c r="D652" s="4" t="s">
        <v>11</v>
      </c>
      <c r="E652">
        <v>0.1162214285714286</v>
      </c>
      <c r="F652">
        <f>AVERAGE(E648:E652)</f>
        <v>2.2827619047619062E-2</v>
      </c>
      <c r="G652">
        <v>39</v>
      </c>
      <c r="I652">
        <v>5989.42</v>
      </c>
      <c r="J652">
        <v>5967.41</v>
      </c>
      <c r="K652">
        <v>5997.62</v>
      </c>
      <c r="L652">
        <v>5954.62</v>
      </c>
      <c r="M652" t="s">
        <v>1033</v>
      </c>
      <c r="N652">
        <v>0.57999999999999996</v>
      </c>
      <c r="O652" t="s">
        <v>1034</v>
      </c>
    </row>
    <row r="653" spans="1:15">
      <c r="A653">
        <v>2019</v>
      </c>
      <c r="B653" s="2" t="str">
        <f t="shared" si="61"/>
        <v>November</v>
      </c>
      <c r="C653" s="4">
        <v>14</v>
      </c>
      <c r="D653" s="4" t="s">
        <v>11</v>
      </c>
      <c r="E653">
        <v>0.11052926829268291</v>
      </c>
      <c r="F653">
        <f>E653</f>
        <v>0.11052926829268291</v>
      </c>
      <c r="G653">
        <v>33</v>
      </c>
      <c r="I653">
        <v>5980.07</v>
      </c>
      <c r="J653">
        <v>5993.16</v>
      </c>
      <c r="K653">
        <v>6003.23</v>
      </c>
      <c r="L653">
        <v>5976.79</v>
      </c>
      <c r="M653" t="s">
        <v>1035</v>
      </c>
      <c r="N653">
        <v>-0.16</v>
      </c>
      <c r="O653" t="s">
        <v>1036</v>
      </c>
    </row>
    <row r="654" spans="1:15">
      <c r="A654">
        <v>2019</v>
      </c>
      <c r="B654" s="2" t="str">
        <f t="shared" si="61"/>
        <v>November</v>
      </c>
      <c r="C654" s="4">
        <v>15</v>
      </c>
      <c r="D654" s="4" t="s">
        <v>11</v>
      </c>
      <c r="E654">
        <v>8.636315789473685E-2</v>
      </c>
      <c r="F654">
        <f t="shared" ref="F654:F656" si="63">E654</f>
        <v>8.636315789473685E-2</v>
      </c>
      <c r="G654">
        <v>48</v>
      </c>
      <c r="I654">
        <v>6023.02</v>
      </c>
      <c r="J654">
        <v>5983.85</v>
      </c>
      <c r="K654">
        <v>6025.55</v>
      </c>
      <c r="L654">
        <v>5977.6</v>
      </c>
      <c r="M654" t="s">
        <v>1037</v>
      </c>
      <c r="N654">
        <v>0.72</v>
      </c>
      <c r="O654" t="s">
        <v>1038</v>
      </c>
    </row>
    <row r="655" spans="1:15">
      <c r="A655">
        <v>2019</v>
      </c>
      <c r="B655" s="2" t="str">
        <f t="shared" si="61"/>
        <v>November</v>
      </c>
      <c r="C655" s="4">
        <v>16</v>
      </c>
      <c r="D655" s="4" t="s">
        <v>254</v>
      </c>
      <c r="E655">
        <v>2.4661290322580649E-2</v>
      </c>
      <c r="F655">
        <f t="shared" si="63"/>
        <v>2.4661290322580649E-2</v>
      </c>
      <c r="G655">
        <v>25</v>
      </c>
      <c r="I655">
        <v>6023.02</v>
      </c>
      <c r="J655">
        <v>5983.85</v>
      </c>
      <c r="K655">
        <v>6025.55</v>
      </c>
      <c r="L655">
        <v>5977.6</v>
      </c>
      <c r="M655" t="s">
        <v>1037</v>
      </c>
      <c r="N655">
        <v>0.72</v>
      </c>
      <c r="O655" t="s">
        <v>1039</v>
      </c>
    </row>
    <row r="656" spans="1:15">
      <c r="A656">
        <v>2019</v>
      </c>
      <c r="B656" s="2" t="str">
        <f t="shared" si="61"/>
        <v>November</v>
      </c>
      <c r="C656" s="4">
        <v>17</v>
      </c>
      <c r="D656" s="4" t="s">
        <v>254</v>
      </c>
      <c r="E656">
        <v>0.12883571428571419</v>
      </c>
      <c r="F656">
        <f t="shared" si="63"/>
        <v>0.12883571428571419</v>
      </c>
      <c r="G656">
        <v>8</v>
      </c>
      <c r="I656">
        <v>6023.02</v>
      </c>
      <c r="J656">
        <v>5983.85</v>
      </c>
      <c r="K656">
        <v>6025.55</v>
      </c>
      <c r="L656">
        <v>5977.6</v>
      </c>
      <c r="M656" t="s">
        <v>1037</v>
      </c>
      <c r="N656">
        <v>0.72</v>
      </c>
      <c r="O656" t="s">
        <v>1040</v>
      </c>
    </row>
    <row r="657" spans="1:15">
      <c r="A657">
        <v>2019</v>
      </c>
      <c r="B657" s="2" t="str">
        <f t="shared" si="61"/>
        <v>November</v>
      </c>
      <c r="C657" s="4">
        <v>18</v>
      </c>
      <c r="D657" s="4" t="s">
        <v>11</v>
      </c>
      <c r="E657">
        <v>0.2341185185185185</v>
      </c>
      <c r="F657">
        <f>AVERAGE(E655:E657)</f>
        <v>0.12920517437560444</v>
      </c>
      <c r="G657">
        <v>24</v>
      </c>
      <c r="I657">
        <v>6129.56</v>
      </c>
      <c r="J657">
        <v>6089.78</v>
      </c>
      <c r="K657">
        <v>6136.13</v>
      </c>
      <c r="L657">
        <v>6023.02</v>
      </c>
      <c r="M657" t="s">
        <v>1041</v>
      </c>
      <c r="N657">
        <v>1.77</v>
      </c>
      <c r="O657" t="s">
        <v>1042</v>
      </c>
    </row>
    <row r="658" spans="1:15">
      <c r="A658">
        <v>2019</v>
      </c>
      <c r="B658" s="2" t="str">
        <f t="shared" si="61"/>
        <v>November</v>
      </c>
      <c r="C658" s="4">
        <v>19</v>
      </c>
      <c r="D658" s="4" t="s">
        <v>11</v>
      </c>
      <c r="E658">
        <v>0.11886153846153839</v>
      </c>
      <c r="F658">
        <f>E658</f>
        <v>0.11886153846153839</v>
      </c>
      <c r="G658">
        <v>47</v>
      </c>
      <c r="I658">
        <v>6142.76</v>
      </c>
      <c r="J658">
        <v>6143.01</v>
      </c>
      <c r="K658">
        <v>6181.9</v>
      </c>
      <c r="L658">
        <v>6122.03</v>
      </c>
      <c r="M658" t="s">
        <v>1043</v>
      </c>
      <c r="N658">
        <v>0.22</v>
      </c>
      <c r="O658" t="s">
        <v>1044</v>
      </c>
    </row>
    <row r="659" spans="1:15">
      <c r="A659">
        <v>2019</v>
      </c>
      <c r="B659" s="2" t="str">
        <f t="shared" si="61"/>
        <v>November</v>
      </c>
      <c r="C659" s="4">
        <v>20</v>
      </c>
      <c r="D659" s="4" t="s">
        <v>11</v>
      </c>
      <c r="E659">
        <v>4.3333333333333307E-2</v>
      </c>
      <c r="F659">
        <f t="shared" ref="F659:F663" si="64">E659</f>
        <v>4.3333333333333307E-2</v>
      </c>
      <c r="G659">
        <v>44</v>
      </c>
      <c r="I659">
        <v>6138.59</v>
      </c>
      <c r="J659">
        <v>6145.75</v>
      </c>
      <c r="K659">
        <v>6175.44</v>
      </c>
      <c r="L659">
        <v>6124.41</v>
      </c>
      <c r="M659" t="s">
        <v>1045</v>
      </c>
      <c r="N659">
        <v>-7.0000000000000007E-2</v>
      </c>
      <c r="O659" t="s">
        <v>1046</v>
      </c>
    </row>
    <row r="660" spans="1:15">
      <c r="A660">
        <v>2019</v>
      </c>
      <c r="B660" s="2" t="str">
        <f t="shared" si="61"/>
        <v>November</v>
      </c>
      <c r="C660" s="4">
        <v>21</v>
      </c>
      <c r="D660" s="4" t="s">
        <v>11</v>
      </c>
      <c r="E660">
        <v>0.12870350877192979</v>
      </c>
      <c r="F660">
        <f t="shared" si="64"/>
        <v>0.12870350877192979</v>
      </c>
      <c r="G660">
        <v>52</v>
      </c>
      <c r="I660">
        <v>6138.33</v>
      </c>
      <c r="J660">
        <v>6144.71</v>
      </c>
      <c r="K660">
        <v>6160.6</v>
      </c>
      <c r="L660">
        <v>6132.6</v>
      </c>
      <c r="M660" t="s">
        <v>1047</v>
      </c>
      <c r="N660">
        <v>0</v>
      </c>
      <c r="O660" t="s">
        <v>1048</v>
      </c>
    </row>
    <row r="661" spans="1:15">
      <c r="A661">
        <v>2019</v>
      </c>
      <c r="B661" s="2" t="str">
        <f t="shared" si="61"/>
        <v>November</v>
      </c>
      <c r="C661" s="4">
        <v>22</v>
      </c>
      <c r="D661" s="4" t="s">
        <v>11</v>
      </c>
      <c r="E661">
        <v>0.1027775510204082</v>
      </c>
      <c r="F661">
        <f t="shared" si="64"/>
        <v>0.1027775510204082</v>
      </c>
      <c r="G661">
        <v>47</v>
      </c>
      <c r="I661">
        <v>6107.06</v>
      </c>
      <c r="J661">
        <v>6182.68</v>
      </c>
      <c r="K661">
        <v>6185.66</v>
      </c>
      <c r="L661">
        <v>6107.06</v>
      </c>
      <c r="M661" t="s">
        <v>1049</v>
      </c>
      <c r="N661">
        <v>-0.51</v>
      </c>
      <c r="O661" t="s">
        <v>1050</v>
      </c>
    </row>
    <row r="662" spans="1:15">
      <c r="A662">
        <v>2019</v>
      </c>
      <c r="B662" s="2" t="str">
        <f t="shared" si="61"/>
        <v>November</v>
      </c>
      <c r="C662" s="4">
        <v>23</v>
      </c>
      <c r="D662" s="4" t="s">
        <v>254</v>
      </c>
      <c r="E662">
        <v>3.2719999999999992E-2</v>
      </c>
      <c r="F662">
        <f t="shared" si="64"/>
        <v>3.2719999999999992E-2</v>
      </c>
      <c r="G662">
        <v>18</v>
      </c>
      <c r="I662">
        <v>6107.06</v>
      </c>
      <c r="J662">
        <v>6182.68</v>
      </c>
      <c r="K662">
        <v>6185.66</v>
      </c>
      <c r="L662">
        <v>6107.06</v>
      </c>
      <c r="M662" t="s">
        <v>1049</v>
      </c>
      <c r="N662">
        <v>-0.51</v>
      </c>
      <c r="O662" t="s">
        <v>1051</v>
      </c>
    </row>
    <row r="663" spans="1:15">
      <c r="A663">
        <v>2019</v>
      </c>
      <c r="B663" s="2" t="str">
        <f t="shared" si="61"/>
        <v>November</v>
      </c>
      <c r="C663" s="4">
        <v>24</v>
      </c>
      <c r="D663" s="4" t="s">
        <v>254</v>
      </c>
      <c r="E663">
        <v>-0.14799999999999999</v>
      </c>
      <c r="F663">
        <f t="shared" si="64"/>
        <v>-0.14799999999999999</v>
      </c>
      <c r="G663">
        <v>1</v>
      </c>
      <c r="I663">
        <v>6107.06</v>
      </c>
      <c r="J663">
        <v>6182.68</v>
      </c>
      <c r="K663">
        <v>6185.66</v>
      </c>
      <c r="L663">
        <v>6107.06</v>
      </c>
      <c r="M663" t="s">
        <v>1049</v>
      </c>
      <c r="N663">
        <v>-0.51</v>
      </c>
      <c r="O663" t="s">
        <v>1052</v>
      </c>
    </row>
    <row r="664" spans="1:15">
      <c r="A664">
        <v>2019</v>
      </c>
      <c r="B664" s="2" t="str">
        <f t="shared" si="61"/>
        <v>November</v>
      </c>
      <c r="C664" s="4">
        <v>25</v>
      </c>
      <c r="D664" s="4" t="s">
        <v>11</v>
      </c>
      <c r="E664">
        <v>8.3324489795918361E-2</v>
      </c>
      <c r="F664">
        <f>AVERAGE(E662:E664)</f>
        <v>-1.0651836734693878E-2</v>
      </c>
      <c r="G664">
        <v>44</v>
      </c>
      <c r="I664">
        <v>6083.74</v>
      </c>
      <c r="J664">
        <v>6117.74</v>
      </c>
      <c r="K664">
        <v>6128.19</v>
      </c>
      <c r="L664">
        <v>6078.4</v>
      </c>
      <c r="M664" t="s">
        <v>1053</v>
      </c>
      <c r="N664">
        <v>-0.38</v>
      </c>
      <c r="O664" t="s">
        <v>1054</v>
      </c>
    </row>
    <row r="665" spans="1:15">
      <c r="A665">
        <v>2019</v>
      </c>
      <c r="B665" s="2" t="str">
        <f t="shared" si="61"/>
        <v>November</v>
      </c>
      <c r="C665" s="4">
        <v>26</v>
      </c>
      <c r="D665" s="4" t="s">
        <v>11</v>
      </c>
      <c r="E665">
        <v>0.1240894736842105</v>
      </c>
      <c r="F665">
        <f>E665</f>
        <v>0.1240894736842105</v>
      </c>
      <c r="G665">
        <v>37</v>
      </c>
      <c r="I665">
        <v>6094.85</v>
      </c>
      <c r="J665">
        <v>6083.32</v>
      </c>
      <c r="K665">
        <v>6117.6</v>
      </c>
      <c r="L665">
        <v>6083.31</v>
      </c>
      <c r="M665" t="s">
        <v>1055</v>
      </c>
      <c r="N665">
        <v>0.18</v>
      </c>
      <c r="O665" t="s">
        <v>1056</v>
      </c>
    </row>
    <row r="666" spans="1:15">
      <c r="A666">
        <v>2019</v>
      </c>
      <c r="B666" s="2" t="str">
        <f t="shared" si="61"/>
        <v>November</v>
      </c>
      <c r="C666" s="4">
        <v>27</v>
      </c>
      <c r="D666" s="4" t="s">
        <v>11</v>
      </c>
      <c r="E666">
        <v>9.542280701754384E-2</v>
      </c>
      <c r="F666">
        <f t="shared" ref="F666:F669" si="65">E666</f>
        <v>9.542280701754384E-2</v>
      </c>
      <c r="G666">
        <v>52</v>
      </c>
      <c r="I666">
        <v>6118.87</v>
      </c>
      <c r="J666">
        <v>6105.25</v>
      </c>
      <c r="K666">
        <v>6123.95</v>
      </c>
      <c r="L666">
        <v>6094.85</v>
      </c>
      <c r="M666" t="s">
        <v>1057</v>
      </c>
      <c r="N666">
        <v>0.39</v>
      </c>
      <c r="O666" t="s">
        <v>1058</v>
      </c>
    </row>
    <row r="667" spans="1:15">
      <c r="A667">
        <v>2019</v>
      </c>
      <c r="B667" s="2" t="str">
        <f t="shared" si="61"/>
        <v>November</v>
      </c>
      <c r="C667" s="4">
        <v>28</v>
      </c>
      <c r="D667" s="4" t="s">
        <v>11</v>
      </c>
      <c r="E667">
        <v>0.1617777777777778</v>
      </c>
      <c r="F667">
        <f t="shared" si="65"/>
        <v>0.1617777777777778</v>
      </c>
      <c r="G667">
        <v>61</v>
      </c>
      <c r="I667">
        <v>6201.12</v>
      </c>
      <c r="J667">
        <v>6182.85</v>
      </c>
      <c r="K667">
        <v>6236.93</v>
      </c>
      <c r="L667">
        <v>6118.87</v>
      </c>
      <c r="M667" t="s">
        <v>1059</v>
      </c>
      <c r="N667">
        <v>1.34</v>
      </c>
      <c r="O667" t="s">
        <v>1060</v>
      </c>
    </row>
    <row r="668" spans="1:15">
      <c r="A668">
        <v>2019</v>
      </c>
      <c r="B668" s="2" t="str">
        <f t="shared" si="61"/>
        <v>November</v>
      </c>
      <c r="C668" s="4">
        <v>29</v>
      </c>
      <c r="D668" s="4" t="s">
        <v>11</v>
      </c>
      <c r="E668">
        <v>0.15460434782608701</v>
      </c>
      <c r="F668">
        <f t="shared" si="65"/>
        <v>0.15460434782608701</v>
      </c>
      <c r="G668">
        <v>41</v>
      </c>
      <c r="I668">
        <v>6211.97</v>
      </c>
      <c r="J668">
        <v>6203.94</v>
      </c>
      <c r="K668">
        <v>6239.32</v>
      </c>
      <c r="L668">
        <v>6201.12</v>
      </c>
      <c r="M668" t="s">
        <v>1061</v>
      </c>
      <c r="N668">
        <v>0.17</v>
      </c>
      <c r="O668" t="s">
        <v>1062</v>
      </c>
    </row>
    <row r="669" spans="1:15">
      <c r="A669">
        <v>2019</v>
      </c>
      <c r="B669" s="2" t="str">
        <f t="shared" si="61"/>
        <v>November</v>
      </c>
      <c r="C669" s="4">
        <v>30</v>
      </c>
      <c r="D669" s="4" t="s">
        <v>254</v>
      </c>
      <c r="E669">
        <v>0.11890526315789469</v>
      </c>
      <c r="F669">
        <f t="shared" si="65"/>
        <v>0.11890526315789469</v>
      </c>
      <c r="G669">
        <v>16</v>
      </c>
      <c r="I669">
        <v>6211.97</v>
      </c>
      <c r="J669">
        <v>6203.94</v>
      </c>
      <c r="K669">
        <v>6239.32</v>
      </c>
      <c r="L669">
        <v>6201.12</v>
      </c>
      <c r="M669" t="s">
        <v>1061</v>
      </c>
      <c r="N669">
        <v>0.17</v>
      </c>
      <c r="O669" t="s">
        <v>1063</v>
      </c>
    </row>
  </sheetData>
  <conditionalFormatting sqref="C275:N30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64FF-4B41-B14B-BE80-A083AF2194DD}">
  <dimension ref="A1:P439"/>
  <sheetViews>
    <sheetView tabSelected="1" workbookViewId="0">
      <pane ySplit="1" topLeftCell="A2" activePane="bottomLeft" state="frozen"/>
      <selection pane="bottomLeft" activeCell="O1" sqref="O1"/>
    </sheetView>
  </sheetViews>
  <sheetFormatPr baseColWidth="10" defaultRowHeight="16"/>
  <cols>
    <col min="15" max="15" width="7.1640625" bestFit="1" customWidth="1"/>
  </cols>
  <sheetData>
    <row r="1" spans="1:16" s="1" customFormat="1">
      <c r="A1" s="1" t="s">
        <v>1064</v>
      </c>
      <c r="B1" s="1" t="s">
        <v>0</v>
      </c>
      <c r="C1" s="1" t="s">
        <v>1066</v>
      </c>
      <c r="D1" s="1" t="s">
        <v>1</v>
      </c>
      <c r="E1" s="1" t="s">
        <v>1065</v>
      </c>
      <c r="F1" s="1" t="s">
        <v>2</v>
      </c>
      <c r="G1" s="1" t="s">
        <v>3</v>
      </c>
      <c r="H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1067</v>
      </c>
      <c r="P1" s="1" t="s">
        <v>253</v>
      </c>
    </row>
    <row r="2" spans="1:16">
      <c r="A2">
        <v>2018</v>
      </c>
      <c r="B2" t="s">
        <v>10</v>
      </c>
      <c r="C2">
        <v>1</v>
      </c>
      <c r="D2">
        <v>2</v>
      </c>
      <c r="E2" t="s">
        <v>11</v>
      </c>
      <c r="F2">
        <v>0.17855806451612899</v>
      </c>
      <c r="G2">
        <v>0.15307020872865273</v>
      </c>
      <c r="H2">
        <v>28</v>
      </c>
      <c r="J2">
        <v>6411.27</v>
      </c>
      <c r="K2">
        <v>6368.05</v>
      </c>
      <c r="L2">
        <v>6431.16</v>
      </c>
      <c r="M2">
        <v>6367.95</v>
      </c>
      <c r="N2" t="s">
        <v>12</v>
      </c>
      <c r="O2">
        <v>0.66</v>
      </c>
      <c r="P2" t="s">
        <v>256</v>
      </c>
    </row>
    <row r="3" spans="1:16">
      <c r="A3">
        <v>2018</v>
      </c>
      <c r="B3" t="s">
        <v>10</v>
      </c>
      <c r="C3">
        <v>2</v>
      </c>
      <c r="D3">
        <v>3</v>
      </c>
      <c r="E3" t="s">
        <v>11</v>
      </c>
      <c r="F3">
        <v>3.2489655172413798E-2</v>
      </c>
      <c r="G3">
        <v>3.2489655172413798E-2</v>
      </c>
      <c r="H3">
        <v>25</v>
      </c>
      <c r="J3">
        <v>6463.5</v>
      </c>
      <c r="K3">
        <v>6420.72</v>
      </c>
      <c r="L3">
        <v>6465.62</v>
      </c>
      <c r="M3">
        <v>6411.27</v>
      </c>
      <c r="N3" t="s">
        <v>13</v>
      </c>
      <c r="O3">
        <v>0.81</v>
      </c>
      <c r="P3" t="s">
        <v>257</v>
      </c>
    </row>
    <row r="4" spans="1:16">
      <c r="A4">
        <v>2018</v>
      </c>
      <c r="B4" t="s">
        <v>10</v>
      </c>
      <c r="C4">
        <v>3</v>
      </c>
      <c r="D4">
        <v>4</v>
      </c>
      <c r="E4" t="s">
        <v>11</v>
      </c>
      <c r="F4">
        <v>0.1473928571428571</v>
      </c>
      <c r="G4">
        <v>0.1473928571428571</v>
      </c>
      <c r="H4">
        <v>25</v>
      </c>
      <c r="J4">
        <v>6459.66</v>
      </c>
      <c r="K4">
        <v>6465.37</v>
      </c>
      <c r="L4">
        <v>6469.38</v>
      </c>
      <c r="M4">
        <v>6430.63</v>
      </c>
      <c r="N4" t="s">
        <v>14</v>
      </c>
      <c r="O4">
        <v>-0.06</v>
      </c>
      <c r="P4" t="s">
        <v>258</v>
      </c>
    </row>
    <row r="5" spans="1:16">
      <c r="A5">
        <v>2018</v>
      </c>
      <c r="B5" t="s">
        <v>10</v>
      </c>
      <c r="C5">
        <v>4</v>
      </c>
      <c r="D5">
        <v>5</v>
      </c>
      <c r="E5" t="s">
        <v>11</v>
      </c>
      <c r="F5">
        <v>0.1199636363636364</v>
      </c>
      <c r="G5">
        <v>0.1199636363636364</v>
      </c>
      <c r="H5">
        <v>38</v>
      </c>
      <c r="J5">
        <v>6514.73</v>
      </c>
      <c r="K5">
        <v>6462.85</v>
      </c>
      <c r="L5">
        <v>6520.8</v>
      </c>
      <c r="M5">
        <v>6459.66</v>
      </c>
      <c r="N5" t="s">
        <v>15</v>
      </c>
      <c r="O5">
        <v>0.85</v>
      </c>
      <c r="P5" t="s">
        <v>259</v>
      </c>
    </row>
    <row r="6" spans="1:16">
      <c r="A6">
        <v>2018</v>
      </c>
      <c r="B6" t="s">
        <v>10</v>
      </c>
      <c r="C6">
        <v>5</v>
      </c>
      <c r="D6">
        <v>8</v>
      </c>
      <c r="E6" t="s">
        <v>11</v>
      </c>
      <c r="F6">
        <v>0.22992558139534891</v>
      </c>
      <c r="G6">
        <v>9.7352971576227423E-2</v>
      </c>
      <c r="H6">
        <v>40</v>
      </c>
      <c r="J6">
        <v>6540.51</v>
      </c>
      <c r="K6">
        <v>6513.55</v>
      </c>
      <c r="L6">
        <v>6545.16</v>
      </c>
      <c r="M6">
        <v>6513.55</v>
      </c>
      <c r="N6" t="s">
        <v>16</v>
      </c>
      <c r="O6">
        <v>0.4</v>
      </c>
      <c r="P6" t="s">
        <v>262</v>
      </c>
    </row>
    <row r="7" spans="1:16">
      <c r="A7">
        <v>2018</v>
      </c>
      <c r="B7" t="s">
        <v>10</v>
      </c>
      <c r="C7">
        <v>6</v>
      </c>
      <c r="D7">
        <v>9</v>
      </c>
      <c r="E7" t="s">
        <v>11</v>
      </c>
      <c r="F7">
        <v>4.4392105263157899E-2</v>
      </c>
      <c r="G7">
        <v>4.4392105263157899E-2</v>
      </c>
      <c r="H7">
        <v>33</v>
      </c>
      <c r="J7">
        <v>6527.14</v>
      </c>
      <c r="K7">
        <v>6525.19</v>
      </c>
      <c r="L7">
        <v>6541.4</v>
      </c>
      <c r="M7">
        <v>6520.44</v>
      </c>
      <c r="N7" t="s">
        <v>17</v>
      </c>
      <c r="O7">
        <v>-0.2</v>
      </c>
      <c r="P7" t="s">
        <v>263</v>
      </c>
    </row>
    <row r="8" spans="1:16">
      <c r="A8">
        <v>2018</v>
      </c>
      <c r="B8" t="s">
        <v>10</v>
      </c>
      <c r="C8">
        <v>7</v>
      </c>
      <c r="D8">
        <v>10</v>
      </c>
      <c r="E8" t="s">
        <v>11</v>
      </c>
      <c r="F8">
        <v>0.1173266666666667</v>
      </c>
      <c r="G8">
        <v>0.1173266666666667</v>
      </c>
      <c r="H8">
        <v>39</v>
      </c>
      <c r="J8">
        <v>6502.96</v>
      </c>
      <c r="K8">
        <v>6527.59</v>
      </c>
      <c r="L8">
        <v>6529.77</v>
      </c>
      <c r="M8">
        <v>6502.96</v>
      </c>
      <c r="N8" t="s">
        <v>18</v>
      </c>
      <c r="O8">
        <v>-0.37</v>
      </c>
      <c r="P8" t="s">
        <v>264</v>
      </c>
    </row>
    <row r="9" spans="1:16">
      <c r="A9">
        <v>2018</v>
      </c>
      <c r="B9" t="s">
        <v>10</v>
      </c>
      <c r="C9">
        <v>8</v>
      </c>
      <c r="D9">
        <v>11</v>
      </c>
      <c r="E9" t="s">
        <v>11</v>
      </c>
      <c r="F9">
        <v>0.1057763157894737</v>
      </c>
      <c r="G9">
        <v>0.1057763157894737</v>
      </c>
      <c r="H9">
        <v>36</v>
      </c>
      <c r="J9">
        <v>6496.23</v>
      </c>
      <c r="K9">
        <v>6506.86</v>
      </c>
      <c r="L9">
        <v>6508.49</v>
      </c>
      <c r="M9">
        <v>6492.6</v>
      </c>
      <c r="N9" t="s">
        <v>19</v>
      </c>
      <c r="O9">
        <v>-0.1</v>
      </c>
      <c r="P9" t="s">
        <v>265</v>
      </c>
    </row>
    <row r="10" spans="1:16">
      <c r="A10">
        <v>2018</v>
      </c>
      <c r="B10" t="s">
        <v>10</v>
      </c>
      <c r="C10">
        <v>9</v>
      </c>
      <c r="D10">
        <v>12</v>
      </c>
      <c r="E10" t="s">
        <v>11</v>
      </c>
      <c r="F10">
        <v>9.0974358974358946E-2</v>
      </c>
      <c r="G10">
        <v>9.0974358974358946E-2</v>
      </c>
      <c r="H10">
        <v>32</v>
      </c>
      <c r="J10">
        <v>6473.62</v>
      </c>
      <c r="K10">
        <v>6496.1</v>
      </c>
      <c r="L10">
        <v>6500.55</v>
      </c>
      <c r="M10">
        <v>6461.14</v>
      </c>
      <c r="N10" t="s">
        <v>20</v>
      </c>
      <c r="O10">
        <v>-0.35</v>
      </c>
      <c r="P10" t="s">
        <v>266</v>
      </c>
    </row>
    <row r="11" spans="1:16">
      <c r="A11">
        <v>2018</v>
      </c>
      <c r="B11" t="s">
        <v>10</v>
      </c>
      <c r="C11">
        <v>10</v>
      </c>
      <c r="D11">
        <v>16</v>
      </c>
      <c r="E11" t="s">
        <v>11</v>
      </c>
      <c r="F11">
        <v>0.1077032258064516</v>
      </c>
      <c r="G11">
        <v>-4.0534094061865908E-2</v>
      </c>
      <c r="H11">
        <v>30</v>
      </c>
      <c r="J11">
        <v>6447.61</v>
      </c>
      <c r="K11">
        <v>6472.49</v>
      </c>
      <c r="L11">
        <v>6477.31</v>
      </c>
      <c r="M11">
        <v>6447.61</v>
      </c>
      <c r="N11" t="s">
        <v>21</v>
      </c>
      <c r="O11">
        <v>-0.4</v>
      </c>
      <c r="P11" t="s">
        <v>270</v>
      </c>
    </row>
    <row r="12" spans="1:16">
      <c r="A12">
        <v>2018</v>
      </c>
      <c r="B12" t="s">
        <v>10</v>
      </c>
      <c r="C12">
        <v>11</v>
      </c>
      <c r="D12">
        <v>17</v>
      </c>
      <c r="E12" t="s">
        <v>11</v>
      </c>
      <c r="F12">
        <v>0.120102</v>
      </c>
      <c r="G12">
        <v>0.120102</v>
      </c>
      <c r="H12">
        <v>44</v>
      </c>
      <c r="J12">
        <v>6439.34</v>
      </c>
      <c r="K12">
        <v>6448</v>
      </c>
      <c r="L12">
        <v>6453.4</v>
      </c>
      <c r="M12">
        <v>6434.18</v>
      </c>
      <c r="N12" t="s">
        <v>22</v>
      </c>
      <c r="O12">
        <v>-0.13</v>
      </c>
      <c r="P12" t="s">
        <v>271</v>
      </c>
    </row>
    <row r="13" spans="1:16">
      <c r="A13">
        <v>2018</v>
      </c>
      <c r="B13" t="s">
        <v>10</v>
      </c>
      <c r="C13">
        <v>12</v>
      </c>
      <c r="D13">
        <v>18</v>
      </c>
      <c r="E13" t="s">
        <v>11</v>
      </c>
      <c r="F13">
        <v>0.14016521739130439</v>
      </c>
      <c r="G13">
        <v>0.14016521739130439</v>
      </c>
      <c r="H13">
        <v>41</v>
      </c>
      <c r="J13">
        <v>6410.11</v>
      </c>
      <c r="K13">
        <v>6440.9</v>
      </c>
      <c r="L13">
        <v>6441.14</v>
      </c>
      <c r="M13">
        <v>6404.46</v>
      </c>
      <c r="N13" t="s">
        <v>23</v>
      </c>
      <c r="O13">
        <v>-0.45</v>
      </c>
      <c r="P13" t="s">
        <v>272</v>
      </c>
    </row>
    <row r="14" spans="1:16">
      <c r="A14">
        <v>2018</v>
      </c>
      <c r="B14" t="s">
        <v>10</v>
      </c>
      <c r="C14">
        <v>13</v>
      </c>
      <c r="D14">
        <v>19</v>
      </c>
      <c r="E14" t="s">
        <v>11</v>
      </c>
      <c r="F14">
        <v>0.16428363636363641</v>
      </c>
      <c r="G14">
        <v>0.16428363636363641</v>
      </c>
      <c r="H14">
        <v>50</v>
      </c>
      <c r="J14">
        <v>6410.11</v>
      </c>
      <c r="K14">
        <v>6440.9</v>
      </c>
      <c r="L14">
        <v>6441.14</v>
      </c>
      <c r="M14">
        <v>6404.46</v>
      </c>
      <c r="N14" t="s">
        <v>23</v>
      </c>
      <c r="O14">
        <v>0</v>
      </c>
      <c r="P14" t="s">
        <v>273</v>
      </c>
    </row>
    <row r="15" spans="1:16">
      <c r="A15">
        <v>2018</v>
      </c>
      <c r="B15" t="s">
        <v>10</v>
      </c>
      <c r="C15">
        <v>14</v>
      </c>
      <c r="D15">
        <v>22</v>
      </c>
      <c r="E15" t="s">
        <v>11</v>
      </c>
      <c r="F15">
        <v>0.14201063829787239</v>
      </c>
      <c r="G15">
        <v>0.12178536428110898</v>
      </c>
      <c r="H15">
        <v>44</v>
      </c>
      <c r="J15">
        <v>6421.4</v>
      </c>
      <c r="K15">
        <v>6442.64</v>
      </c>
      <c r="L15">
        <v>6445.98</v>
      </c>
      <c r="M15">
        <v>6416.28</v>
      </c>
      <c r="N15" t="s">
        <v>24</v>
      </c>
      <c r="O15">
        <v>0.18</v>
      </c>
      <c r="P15" t="s">
        <v>276</v>
      </c>
    </row>
    <row r="16" spans="1:16">
      <c r="A16">
        <v>2018</v>
      </c>
      <c r="B16" t="s">
        <v>10</v>
      </c>
      <c r="C16">
        <v>15</v>
      </c>
      <c r="D16">
        <v>23</v>
      </c>
      <c r="E16" t="s">
        <v>11</v>
      </c>
      <c r="F16">
        <v>2.9232558139534879E-2</v>
      </c>
      <c r="G16">
        <v>2.9232558139534879E-2</v>
      </c>
      <c r="H16">
        <v>35</v>
      </c>
      <c r="J16">
        <v>6418.05</v>
      </c>
      <c r="K16">
        <v>6418.52</v>
      </c>
      <c r="L16">
        <v>6421.4</v>
      </c>
      <c r="M16">
        <v>6407.06</v>
      </c>
      <c r="N16" t="s">
        <v>25</v>
      </c>
      <c r="O16">
        <v>-0.05</v>
      </c>
      <c r="P16" t="s">
        <v>277</v>
      </c>
    </row>
    <row r="17" spans="1:16">
      <c r="A17">
        <v>2018</v>
      </c>
      <c r="B17" t="s">
        <v>10</v>
      </c>
      <c r="C17">
        <v>16</v>
      </c>
      <c r="D17">
        <v>24</v>
      </c>
      <c r="E17" t="s">
        <v>11</v>
      </c>
      <c r="F17">
        <v>4.2423809523809523E-2</v>
      </c>
      <c r="G17">
        <v>4.2423809523809523E-2</v>
      </c>
      <c r="H17">
        <v>36</v>
      </c>
      <c r="J17">
        <v>6440.77</v>
      </c>
      <c r="K17">
        <v>6414.78</v>
      </c>
      <c r="L17">
        <v>6447.42</v>
      </c>
      <c r="M17">
        <v>6414.58</v>
      </c>
      <c r="N17" t="s">
        <v>26</v>
      </c>
      <c r="O17">
        <v>0.35</v>
      </c>
      <c r="P17" t="s">
        <v>278</v>
      </c>
    </row>
    <row r="18" spans="1:16">
      <c r="A18">
        <v>2018</v>
      </c>
      <c r="B18" t="s">
        <v>10</v>
      </c>
      <c r="C18">
        <v>17</v>
      </c>
      <c r="D18">
        <v>25</v>
      </c>
      <c r="E18" t="s">
        <v>11</v>
      </c>
      <c r="F18">
        <v>0.1254189189189189</v>
      </c>
      <c r="G18">
        <v>0.1254189189189189</v>
      </c>
      <c r="H18">
        <v>34</v>
      </c>
      <c r="J18">
        <v>6448.21</v>
      </c>
      <c r="K18">
        <v>6441.38</v>
      </c>
      <c r="L18">
        <v>6450.58</v>
      </c>
      <c r="M18">
        <v>6419.71</v>
      </c>
      <c r="N18" t="s">
        <v>27</v>
      </c>
      <c r="O18">
        <v>0.12</v>
      </c>
      <c r="P18" t="s">
        <v>279</v>
      </c>
    </row>
    <row r="19" spans="1:16">
      <c r="A19">
        <v>2018</v>
      </c>
      <c r="B19" t="s">
        <v>10</v>
      </c>
      <c r="C19">
        <v>18</v>
      </c>
      <c r="D19">
        <v>26</v>
      </c>
      <c r="E19" t="s">
        <v>11</v>
      </c>
      <c r="F19">
        <v>0.1158688888888889</v>
      </c>
      <c r="G19">
        <v>0.1158688888888889</v>
      </c>
      <c r="H19">
        <v>43</v>
      </c>
      <c r="J19">
        <v>6456.04</v>
      </c>
      <c r="K19">
        <v>6446.79</v>
      </c>
      <c r="L19">
        <v>6462.77</v>
      </c>
      <c r="M19">
        <v>6438.39</v>
      </c>
      <c r="N19" t="s">
        <v>28</v>
      </c>
      <c r="O19">
        <v>0.12</v>
      </c>
      <c r="P19" t="s">
        <v>280</v>
      </c>
    </row>
    <row r="20" spans="1:16">
      <c r="A20">
        <v>2018</v>
      </c>
      <c r="B20" t="s">
        <v>10</v>
      </c>
      <c r="C20">
        <v>19</v>
      </c>
      <c r="D20">
        <v>29</v>
      </c>
      <c r="E20" t="s">
        <v>11</v>
      </c>
      <c r="F20">
        <v>8.0508108108108115E-2</v>
      </c>
      <c r="G20">
        <v>6.7559224441833141E-2</v>
      </c>
      <c r="H20">
        <v>31</v>
      </c>
      <c r="J20">
        <v>6453.95</v>
      </c>
      <c r="K20">
        <v>6450.93</v>
      </c>
      <c r="L20">
        <v>6464.07</v>
      </c>
      <c r="M20">
        <v>6433.69</v>
      </c>
      <c r="N20" t="s">
        <v>29</v>
      </c>
      <c r="O20">
        <v>-0.03</v>
      </c>
      <c r="P20" t="s">
        <v>283</v>
      </c>
    </row>
    <row r="21" spans="1:16">
      <c r="A21">
        <v>2018</v>
      </c>
      <c r="B21" t="s">
        <v>10</v>
      </c>
      <c r="C21">
        <v>20</v>
      </c>
      <c r="D21">
        <v>30</v>
      </c>
      <c r="E21" t="s">
        <v>11</v>
      </c>
      <c r="F21">
        <v>1.7065625000000001E-2</v>
      </c>
      <c r="G21">
        <v>1.7065625000000001E-2</v>
      </c>
      <c r="H21">
        <v>24</v>
      </c>
      <c r="J21">
        <v>6476.41</v>
      </c>
      <c r="K21">
        <v>6455.76</v>
      </c>
      <c r="L21">
        <v>6477.16</v>
      </c>
      <c r="M21">
        <v>6447.83</v>
      </c>
      <c r="N21" t="s">
        <v>29</v>
      </c>
      <c r="O21">
        <v>0.35</v>
      </c>
      <c r="P21" t="s">
        <v>284</v>
      </c>
    </row>
    <row r="22" spans="1:16">
      <c r="A22">
        <v>2018</v>
      </c>
      <c r="B22" t="s">
        <v>30</v>
      </c>
      <c r="C22">
        <v>21</v>
      </c>
      <c r="D22">
        <v>1</v>
      </c>
      <c r="E22" t="s">
        <v>11</v>
      </c>
      <c r="F22">
        <v>0.1203075</v>
      </c>
      <c r="G22">
        <v>6.913975E-2</v>
      </c>
      <c r="H22">
        <v>37</v>
      </c>
      <c r="J22">
        <v>6498.45</v>
      </c>
      <c r="K22">
        <v>6475.86</v>
      </c>
      <c r="L22">
        <v>6509.37</v>
      </c>
      <c r="M22">
        <v>6475.86</v>
      </c>
      <c r="N22" t="s">
        <v>31</v>
      </c>
      <c r="O22">
        <v>0.34</v>
      </c>
      <c r="P22" t="s">
        <v>286</v>
      </c>
    </row>
    <row r="23" spans="1:16">
      <c r="A23">
        <v>2018</v>
      </c>
      <c r="B23" t="s">
        <v>30</v>
      </c>
      <c r="C23">
        <v>22</v>
      </c>
      <c r="D23">
        <v>2</v>
      </c>
      <c r="E23" t="s">
        <v>11</v>
      </c>
      <c r="F23">
        <v>9.2102222222222238E-2</v>
      </c>
      <c r="G23">
        <v>9.2102222222222238E-2</v>
      </c>
      <c r="H23">
        <v>39</v>
      </c>
      <c r="J23">
        <v>6520.46</v>
      </c>
      <c r="K23">
        <v>6504.2</v>
      </c>
      <c r="L23">
        <v>6525.66</v>
      </c>
      <c r="M23">
        <v>6498.45</v>
      </c>
      <c r="N23" t="s">
        <v>32</v>
      </c>
      <c r="O23">
        <v>0.34</v>
      </c>
      <c r="P23" t="s">
        <v>287</v>
      </c>
    </row>
    <row r="24" spans="1:16">
      <c r="A24">
        <v>2018</v>
      </c>
      <c r="B24" t="s">
        <v>30</v>
      </c>
      <c r="C24">
        <v>23</v>
      </c>
      <c r="D24">
        <v>6</v>
      </c>
      <c r="E24" t="s">
        <v>11</v>
      </c>
      <c r="F24">
        <v>4.6706451612903231E-2</v>
      </c>
      <c r="G24">
        <v>9.9051474014336893E-2</v>
      </c>
      <c r="H24">
        <v>27</v>
      </c>
      <c r="J24">
        <v>6512.54</v>
      </c>
      <c r="K24">
        <v>6521.3</v>
      </c>
      <c r="L24">
        <v>6527.11</v>
      </c>
      <c r="M24">
        <v>6506.99</v>
      </c>
      <c r="N24" t="s">
        <v>33</v>
      </c>
      <c r="O24">
        <v>-0.12</v>
      </c>
      <c r="P24" t="s">
        <v>291</v>
      </c>
    </row>
    <row r="25" spans="1:16">
      <c r="A25">
        <v>2018</v>
      </c>
      <c r="B25" t="s">
        <v>30</v>
      </c>
      <c r="C25">
        <v>24</v>
      </c>
      <c r="D25">
        <v>7</v>
      </c>
      <c r="E25" t="s">
        <v>11</v>
      </c>
      <c r="F25">
        <v>8.5499999999999979E-2</v>
      </c>
      <c r="G25">
        <v>8.5499999999999979E-2</v>
      </c>
      <c r="H25">
        <v>36</v>
      </c>
      <c r="J25">
        <v>6507.25</v>
      </c>
      <c r="K25">
        <v>6512.12</v>
      </c>
      <c r="L25">
        <v>6514.71</v>
      </c>
      <c r="M25">
        <v>6495.46</v>
      </c>
      <c r="N25" t="s">
        <v>34</v>
      </c>
      <c r="O25">
        <v>-0.08</v>
      </c>
      <c r="P25" t="s">
        <v>292</v>
      </c>
    </row>
    <row r="26" spans="1:16">
      <c r="A26">
        <v>2018</v>
      </c>
      <c r="B26" t="s">
        <v>30</v>
      </c>
      <c r="C26">
        <v>25</v>
      </c>
      <c r="D26">
        <v>8</v>
      </c>
      <c r="E26" t="s">
        <v>11</v>
      </c>
      <c r="F26">
        <v>0.13042000000000001</v>
      </c>
      <c r="G26">
        <v>0.13042000000000001</v>
      </c>
      <c r="H26">
        <v>39</v>
      </c>
      <c r="J26">
        <v>6542.9</v>
      </c>
      <c r="K26">
        <v>6505.93</v>
      </c>
      <c r="L26">
        <v>6550.58</v>
      </c>
      <c r="M26">
        <v>6498.54</v>
      </c>
      <c r="N26" t="s">
        <v>35</v>
      </c>
      <c r="O26">
        <v>0.55000000000000004</v>
      </c>
      <c r="P26" t="s">
        <v>293</v>
      </c>
    </row>
    <row r="27" spans="1:16">
      <c r="A27">
        <v>2018</v>
      </c>
      <c r="B27" t="s">
        <v>30</v>
      </c>
      <c r="C27">
        <v>26</v>
      </c>
      <c r="D27">
        <v>9</v>
      </c>
      <c r="E27" t="s">
        <v>11</v>
      </c>
      <c r="F27">
        <v>0.1619511111111111</v>
      </c>
      <c r="G27">
        <v>0.1619511111111111</v>
      </c>
      <c r="H27">
        <v>42</v>
      </c>
      <c r="J27">
        <v>6572.29</v>
      </c>
      <c r="K27">
        <v>6548.67</v>
      </c>
      <c r="L27">
        <v>6572.29</v>
      </c>
      <c r="M27">
        <v>6542.9</v>
      </c>
      <c r="N27" t="s">
        <v>36</v>
      </c>
      <c r="O27">
        <v>0.45</v>
      </c>
      <c r="P27" t="s">
        <v>294</v>
      </c>
    </row>
    <row r="28" spans="1:16">
      <c r="A28">
        <v>2018</v>
      </c>
      <c r="B28" t="s">
        <v>30</v>
      </c>
      <c r="C28">
        <v>27</v>
      </c>
      <c r="D28">
        <v>12</v>
      </c>
      <c r="E28" t="s">
        <v>11</v>
      </c>
      <c r="F28">
        <v>1.3422222222222229E-2</v>
      </c>
      <c r="G28">
        <v>6.716462962962963E-2</v>
      </c>
      <c r="H28">
        <v>8</v>
      </c>
      <c r="J28">
        <v>6542.99</v>
      </c>
      <c r="K28">
        <v>6576.23</v>
      </c>
      <c r="L28">
        <v>6590.5</v>
      </c>
      <c r="M28">
        <v>6542.49</v>
      </c>
      <c r="N28" t="s">
        <v>37</v>
      </c>
      <c r="O28">
        <v>-0.45</v>
      </c>
      <c r="P28" t="s">
        <v>297</v>
      </c>
    </row>
    <row r="29" spans="1:16">
      <c r="A29">
        <v>2018</v>
      </c>
      <c r="B29" t="s">
        <v>30</v>
      </c>
      <c r="C29">
        <v>28</v>
      </c>
      <c r="D29">
        <v>14</v>
      </c>
      <c r="E29" t="s">
        <v>11</v>
      </c>
      <c r="F29">
        <v>0.1345413043478261</v>
      </c>
      <c r="G29">
        <v>0.12338603678929766</v>
      </c>
      <c r="H29">
        <v>42</v>
      </c>
      <c r="J29">
        <v>6532.26</v>
      </c>
      <c r="K29">
        <v>6544.81</v>
      </c>
      <c r="L29">
        <v>6548.99</v>
      </c>
      <c r="M29">
        <v>6523.83</v>
      </c>
      <c r="N29" t="s">
        <v>38</v>
      </c>
      <c r="O29">
        <v>-0.16</v>
      </c>
      <c r="P29" t="s">
        <v>299</v>
      </c>
    </row>
    <row r="30" spans="1:16">
      <c r="A30">
        <v>2018</v>
      </c>
      <c r="B30" t="s">
        <v>30</v>
      </c>
      <c r="C30">
        <v>29</v>
      </c>
      <c r="D30">
        <v>15</v>
      </c>
      <c r="E30" t="s">
        <v>11</v>
      </c>
      <c r="F30">
        <v>6.2341860465116257E-2</v>
      </c>
      <c r="G30">
        <v>6.2341860465116257E-2</v>
      </c>
      <c r="H30">
        <v>36</v>
      </c>
      <c r="J30">
        <v>6553.21</v>
      </c>
      <c r="K30">
        <v>6520.36</v>
      </c>
      <c r="L30">
        <v>6553.21</v>
      </c>
      <c r="M30">
        <v>6520.36</v>
      </c>
      <c r="N30" t="s">
        <v>39</v>
      </c>
      <c r="O30">
        <v>0.32</v>
      </c>
      <c r="P30" t="s">
        <v>300</v>
      </c>
    </row>
    <row r="31" spans="1:16">
      <c r="A31">
        <v>2018</v>
      </c>
      <c r="B31" t="s">
        <v>30</v>
      </c>
      <c r="C31">
        <v>30</v>
      </c>
      <c r="D31">
        <v>16</v>
      </c>
      <c r="E31" t="s">
        <v>11</v>
      </c>
      <c r="F31">
        <v>0.1880918918918919</v>
      </c>
      <c r="G31">
        <v>0.1880918918918919</v>
      </c>
      <c r="H31">
        <v>32</v>
      </c>
      <c r="J31">
        <v>6563.69</v>
      </c>
      <c r="K31">
        <v>6555.76</v>
      </c>
      <c r="L31">
        <v>6573.84</v>
      </c>
      <c r="M31">
        <v>6553.21</v>
      </c>
      <c r="N31" t="s">
        <v>40</v>
      </c>
      <c r="O31">
        <v>0.16</v>
      </c>
      <c r="P31" t="s">
        <v>301</v>
      </c>
    </row>
    <row r="32" spans="1:16">
      <c r="A32">
        <v>2018</v>
      </c>
      <c r="B32" t="s">
        <v>30</v>
      </c>
      <c r="C32">
        <v>31</v>
      </c>
      <c r="D32">
        <v>19</v>
      </c>
      <c r="E32" t="s">
        <v>11</v>
      </c>
      <c r="F32">
        <v>0.13217826086956519</v>
      </c>
      <c r="G32">
        <v>0.35928025362318844</v>
      </c>
      <c r="H32">
        <v>44</v>
      </c>
      <c r="J32">
        <v>6565.63</v>
      </c>
      <c r="K32">
        <v>6575.15</v>
      </c>
      <c r="L32">
        <v>6583.5</v>
      </c>
      <c r="M32">
        <v>6558.07</v>
      </c>
      <c r="N32" t="s">
        <v>41</v>
      </c>
      <c r="O32">
        <v>0.03</v>
      </c>
      <c r="P32" t="s">
        <v>304</v>
      </c>
    </row>
    <row r="33" spans="1:16">
      <c r="A33">
        <v>2018</v>
      </c>
      <c r="B33" t="s">
        <v>30</v>
      </c>
      <c r="C33">
        <v>32</v>
      </c>
      <c r="D33">
        <v>20</v>
      </c>
      <c r="E33" t="s">
        <v>11</v>
      </c>
      <c r="F33">
        <v>0.1151225806451613</v>
      </c>
      <c r="G33">
        <v>0.1151225806451613</v>
      </c>
      <c r="H33">
        <v>31</v>
      </c>
      <c r="J33">
        <v>6577.84</v>
      </c>
      <c r="K33">
        <v>6567.45</v>
      </c>
      <c r="L33">
        <v>6586.06</v>
      </c>
      <c r="M33">
        <v>6565.63</v>
      </c>
      <c r="N33" t="s">
        <v>42</v>
      </c>
      <c r="O33">
        <v>0.19</v>
      </c>
      <c r="P33" t="s">
        <v>305</v>
      </c>
    </row>
    <row r="34" spans="1:16">
      <c r="A34">
        <v>2018</v>
      </c>
      <c r="B34" t="s">
        <v>30</v>
      </c>
      <c r="C34">
        <v>33</v>
      </c>
      <c r="D34">
        <v>21</v>
      </c>
      <c r="E34" t="s">
        <v>11</v>
      </c>
      <c r="F34">
        <v>9.3709302325581403E-2</v>
      </c>
      <c r="G34">
        <v>9.3709302325581403E-2</v>
      </c>
      <c r="H34">
        <v>37</v>
      </c>
      <c r="J34">
        <v>6598.73</v>
      </c>
      <c r="K34">
        <v>6582.09</v>
      </c>
      <c r="L34">
        <v>6604.92</v>
      </c>
      <c r="M34">
        <v>6577.84</v>
      </c>
      <c r="N34" t="s">
        <v>43</v>
      </c>
      <c r="O34">
        <v>0.32</v>
      </c>
      <c r="P34" t="s">
        <v>306</v>
      </c>
    </row>
    <row r="35" spans="1:16">
      <c r="A35">
        <v>2018</v>
      </c>
      <c r="B35" t="s">
        <v>30</v>
      </c>
      <c r="C35">
        <v>34</v>
      </c>
      <c r="D35">
        <v>22</v>
      </c>
      <c r="E35" t="s">
        <v>11</v>
      </c>
      <c r="F35">
        <v>0.11314528301886791</v>
      </c>
      <c r="G35">
        <v>0.11314528301886791</v>
      </c>
      <c r="H35">
        <v>50</v>
      </c>
      <c r="J35">
        <v>6571.54</v>
      </c>
      <c r="K35">
        <v>6602.52</v>
      </c>
      <c r="L35">
        <v>6602.75</v>
      </c>
      <c r="M35">
        <v>6571.54</v>
      </c>
      <c r="N35" t="s">
        <v>44</v>
      </c>
      <c r="O35">
        <v>-0.41</v>
      </c>
      <c r="P35" t="s">
        <v>307</v>
      </c>
    </row>
    <row r="36" spans="1:16">
      <c r="A36">
        <v>2018</v>
      </c>
      <c r="B36" t="s">
        <v>30</v>
      </c>
      <c r="C36">
        <v>35</v>
      </c>
      <c r="D36">
        <v>23</v>
      </c>
      <c r="E36" t="s">
        <v>11</v>
      </c>
      <c r="F36">
        <v>0.1325413043478261</v>
      </c>
      <c r="G36">
        <v>0.1325413043478261</v>
      </c>
      <c r="H36">
        <v>45</v>
      </c>
      <c r="J36">
        <v>6575.39</v>
      </c>
      <c r="K36">
        <v>6570.36</v>
      </c>
      <c r="L36">
        <v>6579.28</v>
      </c>
      <c r="M36">
        <v>6556.75</v>
      </c>
      <c r="N36" t="s">
        <v>45</v>
      </c>
      <c r="O36">
        <v>0.06</v>
      </c>
      <c r="P36" t="s">
        <v>308</v>
      </c>
    </row>
    <row r="37" spans="1:16">
      <c r="A37">
        <v>2018</v>
      </c>
      <c r="B37" t="s">
        <v>30</v>
      </c>
      <c r="C37">
        <v>36</v>
      </c>
      <c r="D37">
        <v>26</v>
      </c>
      <c r="E37" t="s">
        <v>11</v>
      </c>
      <c r="F37">
        <v>7.1173333333333325E-2</v>
      </c>
      <c r="G37">
        <v>0.1521597385620915</v>
      </c>
      <c r="H37">
        <v>21</v>
      </c>
      <c r="J37">
        <v>6560.32</v>
      </c>
      <c r="K37">
        <v>6576.72</v>
      </c>
      <c r="L37">
        <v>6587.09</v>
      </c>
      <c r="M37">
        <v>6556.12</v>
      </c>
      <c r="N37" t="s">
        <v>46</v>
      </c>
      <c r="O37">
        <v>-0.23</v>
      </c>
      <c r="P37" t="s">
        <v>311</v>
      </c>
    </row>
    <row r="38" spans="1:16">
      <c r="A38">
        <v>2018</v>
      </c>
      <c r="B38" t="s">
        <v>30</v>
      </c>
      <c r="C38">
        <v>37</v>
      </c>
      <c r="D38">
        <v>27</v>
      </c>
      <c r="E38" t="s">
        <v>11</v>
      </c>
      <c r="F38">
        <v>7.1088888888888896E-2</v>
      </c>
      <c r="G38">
        <v>7.1088888888888896E-2</v>
      </c>
      <c r="H38">
        <v>27</v>
      </c>
      <c r="J38">
        <v>6559.42</v>
      </c>
      <c r="K38">
        <v>6559.53</v>
      </c>
      <c r="L38">
        <v>6569.12</v>
      </c>
      <c r="M38">
        <v>6544.12</v>
      </c>
      <c r="N38" t="s">
        <v>47</v>
      </c>
      <c r="O38">
        <v>-0.01</v>
      </c>
      <c r="P38" t="s">
        <v>312</v>
      </c>
    </row>
    <row r="39" spans="1:16">
      <c r="A39">
        <v>2018</v>
      </c>
      <c r="B39" t="s">
        <v>30</v>
      </c>
      <c r="C39">
        <v>38</v>
      </c>
      <c r="D39">
        <v>28</v>
      </c>
      <c r="E39" t="s">
        <v>11</v>
      </c>
      <c r="F39">
        <v>7.6584090909090907E-2</v>
      </c>
      <c r="G39">
        <v>7.6584090909090907E-2</v>
      </c>
      <c r="H39">
        <v>39</v>
      </c>
      <c r="J39">
        <v>6551.78</v>
      </c>
      <c r="K39">
        <v>6560.85</v>
      </c>
      <c r="L39">
        <v>6566.15</v>
      </c>
      <c r="M39">
        <v>6545.64</v>
      </c>
      <c r="N39" t="s">
        <v>48</v>
      </c>
      <c r="O39">
        <v>-0.12</v>
      </c>
      <c r="P39" t="s">
        <v>313</v>
      </c>
    </row>
    <row r="40" spans="1:16">
      <c r="A40">
        <v>2018</v>
      </c>
      <c r="B40" t="s">
        <v>49</v>
      </c>
      <c r="C40">
        <v>39</v>
      </c>
      <c r="D40">
        <v>2</v>
      </c>
      <c r="E40" t="s">
        <v>11</v>
      </c>
      <c r="F40">
        <v>0.21977551020408159</v>
      </c>
      <c r="G40">
        <v>0.11492471162377993</v>
      </c>
      <c r="H40">
        <v>46</v>
      </c>
      <c r="J40">
        <v>6557.02</v>
      </c>
      <c r="K40">
        <v>6547.74</v>
      </c>
      <c r="L40">
        <v>6564.68</v>
      </c>
      <c r="M40">
        <v>6543.26</v>
      </c>
      <c r="N40" t="s">
        <v>50</v>
      </c>
      <c r="O40">
        <v>0.08</v>
      </c>
      <c r="P40" t="s">
        <v>315</v>
      </c>
    </row>
    <row r="41" spans="1:16">
      <c r="A41">
        <v>2018</v>
      </c>
      <c r="B41" t="s">
        <v>49</v>
      </c>
      <c r="C41">
        <v>40</v>
      </c>
      <c r="D41">
        <v>5</v>
      </c>
      <c r="E41" t="s">
        <v>11</v>
      </c>
      <c r="F41">
        <v>0.17401388888888891</v>
      </c>
      <c r="G41">
        <v>0.25197432659932661</v>
      </c>
      <c r="H41">
        <v>34</v>
      </c>
      <c r="J41">
        <v>6552.81</v>
      </c>
      <c r="K41">
        <v>6565.87</v>
      </c>
      <c r="L41">
        <v>6566.73</v>
      </c>
      <c r="M41">
        <v>6545.5</v>
      </c>
      <c r="N41" t="s">
        <v>51</v>
      </c>
      <c r="O41">
        <v>-0.06</v>
      </c>
      <c r="P41" t="s">
        <v>318</v>
      </c>
    </row>
    <row r="42" spans="1:16">
      <c r="A42">
        <v>2018</v>
      </c>
      <c r="B42" t="s">
        <v>49</v>
      </c>
      <c r="C42">
        <v>41</v>
      </c>
      <c r="D42">
        <v>6</v>
      </c>
      <c r="E42" t="s">
        <v>11</v>
      </c>
      <c r="F42">
        <v>0.11663809523809519</v>
      </c>
      <c r="G42">
        <v>0.11663809523809519</v>
      </c>
      <c r="H42">
        <v>37</v>
      </c>
      <c r="J42">
        <v>6533.46</v>
      </c>
      <c r="K42">
        <v>6553.24</v>
      </c>
      <c r="L42">
        <v>6557.65</v>
      </c>
      <c r="M42">
        <v>6527.77</v>
      </c>
      <c r="N42" t="s">
        <v>52</v>
      </c>
      <c r="O42">
        <v>-0.3</v>
      </c>
      <c r="P42" t="s">
        <v>319</v>
      </c>
    </row>
    <row r="43" spans="1:16">
      <c r="A43">
        <v>2018</v>
      </c>
      <c r="B43" t="s">
        <v>49</v>
      </c>
      <c r="C43">
        <v>42</v>
      </c>
      <c r="D43">
        <v>7</v>
      </c>
      <c r="E43" t="s">
        <v>11</v>
      </c>
      <c r="F43">
        <v>0.12972</v>
      </c>
      <c r="G43">
        <v>0.12972</v>
      </c>
      <c r="H43">
        <v>46</v>
      </c>
      <c r="J43">
        <v>6503.86</v>
      </c>
      <c r="K43">
        <v>6532.72</v>
      </c>
      <c r="L43">
        <v>6535.68</v>
      </c>
      <c r="M43">
        <v>6500.24</v>
      </c>
      <c r="N43" t="s">
        <v>53</v>
      </c>
      <c r="O43">
        <v>-0.45</v>
      </c>
      <c r="P43" t="s">
        <v>320</v>
      </c>
    </row>
    <row r="44" spans="1:16">
      <c r="A44">
        <v>2018</v>
      </c>
      <c r="B44" t="s">
        <v>49</v>
      </c>
      <c r="C44">
        <v>43</v>
      </c>
      <c r="D44">
        <v>8</v>
      </c>
      <c r="E44" t="s">
        <v>11</v>
      </c>
      <c r="F44">
        <v>5.606857142857144E-2</v>
      </c>
      <c r="G44">
        <v>5.606857142857144E-2</v>
      </c>
      <c r="H44">
        <v>28</v>
      </c>
      <c r="J44">
        <v>6521.24</v>
      </c>
      <c r="K44">
        <v>6505.25</v>
      </c>
      <c r="L44">
        <v>6527.64</v>
      </c>
      <c r="M44">
        <v>6497.87</v>
      </c>
      <c r="N44" t="s">
        <v>54</v>
      </c>
      <c r="O44">
        <v>0.27</v>
      </c>
      <c r="P44" t="s">
        <v>321</v>
      </c>
    </row>
    <row r="45" spans="1:16">
      <c r="A45">
        <v>2018</v>
      </c>
      <c r="B45" t="s">
        <v>49</v>
      </c>
      <c r="C45">
        <v>44</v>
      </c>
      <c r="D45">
        <v>9</v>
      </c>
      <c r="E45" t="s">
        <v>11</v>
      </c>
      <c r="F45">
        <v>0.111893023255814</v>
      </c>
      <c r="G45">
        <v>0.111893023255814</v>
      </c>
      <c r="H45">
        <v>41</v>
      </c>
      <c r="J45">
        <v>6551.19</v>
      </c>
      <c r="K45">
        <v>6524.51</v>
      </c>
      <c r="L45">
        <v>6557.4</v>
      </c>
      <c r="M45">
        <v>6521.24</v>
      </c>
      <c r="N45" t="s">
        <v>55</v>
      </c>
      <c r="O45">
        <v>0.46</v>
      </c>
      <c r="P45" t="s">
        <v>322</v>
      </c>
    </row>
    <row r="46" spans="1:16">
      <c r="A46">
        <v>2018</v>
      </c>
      <c r="B46" t="s">
        <v>49</v>
      </c>
      <c r="C46">
        <v>45</v>
      </c>
      <c r="D46">
        <v>12</v>
      </c>
      <c r="E46" t="s">
        <v>11</v>
      </c>
      <c r="F46">
        <v>9.4499999999999983E-3</v>
      </c>
      <c r="G46">
        <v>1.4651666666666669E-2</v>
      </c>
      <c r="H46">
        <v>29</v>
      </c>
      <c r="J46">
        <v>6547.73</v>
      </c>
      <c r="K46">
        <v>6551.91</v>
      </c>
      <c r="L46">
        <v>6560.9</v>
      </c>
      <c r="M46">
        <v>6547.73</v>
      </c>
      <c r="N46" t="s">
        <v>56</v>
      </c>
      <c r="O46">
        <v>-0.05</v>
      </c>
      <c r="P46" t="s">
        <v>325</v>
      </c>
    </row>
    <row r="47" spans="1:16">
      <c r="A47">
        <v>2018</v>
      </c>
      <c r="B47" t="s">
        <v>49</v>
      </c>
      <c r="C47">
        <v>46</v>
      </c>
      <c r="D47">
        <v>13</v>
      </c>
      <c r="E47" t="s">
        <v>11</v>
      </c>
      <c r="F47">
        <v>0.14677045454545459</v>
      </c>
      <c r="G47">
        <v>0.14677045454545459</v>
      </c>
      <c r="H47">
        <v>38</v>
      </c>
      <c r="J47">
        <v>6554.83</v>
      </c>
      <c r="K47">
        <v>6548.83</v>
      </c>
      <c r="L47">
        <v>6567.75</v>
      </c>
      <c r="M47">
        <v>6547.73</v>
      </c>
      <c r="N47" t="s">
        <v>57</v>
      </c>
      <c r="O47">
        <v>0.11</v>
      </c>
      <c r="P47" t="s">
        <v>326</v>
      </c>
    </row>
    <row r="48" spans="1:16">
      <c r="A48">
        <v>2018</v>
      </c>
      <c r="B48" t="s">
        <v>49</v>
      </c>
      <c r="C48">
        <v>47</v>
      </c>
      <c r="D48">
        <v>14</v>
      </c>
      <c r="E48" t="s">
        <v>11</v>
      </c>
      <c r="F48">
        <v>-9.3531914893617008E-3</v>
      </c>
      <c r="G48">
        <v>-9.3531914893617008E-3</v>
      </c>
      <c r="H48">
        <v>35</v>
      </c>
      <c r="J48">
        <v>6519.48</v>
      </c>
      <c r="K48">
        <v>6556.43</v>
      </c>
      <c r="L48">
        <v>6559.8</v>
      </c>
      <c r="M48">
        <v>6509.71</v>
      </c>
      <c r="N48" t="s">
        <v>58</v>
      </c>
      <c r="O48">
        <v>-0.54</v>
      </c>
      <c r="P48" t="s">
        <v>327</v>
      </c>
    </row>
    <row r="49" spans="1:16">
      <c r="A49">
        <v>2018</v>
      </c>
      <c r="B49" t="s">
        <v>49</v>
      </c>
      <c r="C49">
        <v>48</v>
      </c>
      <c r="D49">
        <v>15</v>
      </c>
      <c r="E49" t="s">
        <v>11</v>
      </c>
      <c r="F49">
        <v>7.2395348837209286E-2</v>
      </c>
      <c r="G49">
        <v>7.2395348837209286E-2</v>
      </c>
      <c r="H49">
        <v>36</v>
      </c>
      <c r="J49">
        <v>6500.99</v>
      </c>
      <c r="K49">
        <v>6520.06</v>
      </c>
      <c r="L49">
        <v>6528.63</v>
      </c>
      <c r="M49">
        <v>6498.31</v>
      </c>
      <c r="N49" t="s">
        <v>59</v>
      </c>
      <c r="O49">
        <v>-0.28000000000000003</v>
      </c>
      <c r="P49" t="s">
        <v>328</v>
      </c>
    </row>
    <row r="50" spans="1:16">
      <c r="A50">
        <v>2018</v>
      </c>
      <c r="B50" t="s">
        <v>49</v>
      </c>
      <c r="C50">
        <v>49</v>
      </c>
      <c r="D50">
        <v>16</v>
      </c>
      <c r="E50" t="s">
        <v>11</v>
      </c>
      <c r="F50">
        <v>6.8000000000000019E-2</v>
      </c>
      <c r="G50">
        <v>6.8000000000000019E-2</v>
      </c>
      <c r="H50">
        <v>32</v>
      </c>
      <c r="J50">
        <v>6509.46</v>
      </c>
      <c r="K50">
        <v>6505.18</v>
      </c>
      <c r="L50">
        <v>6523.35</v>
      </c>
      <c r="M50">
        <v>6500.99</v>
      </c>
      <c r="N50" t="s">
        <v>60</v>
      </c>
      <c r="O50">
        <v>0.13</v>
      </c>
      <c r="P50" t="s">
        <v>329</v>
      </c>
    </row>
    <row r="51" spans="1:16">
      <c r="A51">
        <v>2018</v>
      </c>
      <c r="B51" t="s">
        <v>49</v>
      </c>
      <c r="C51">
        <v>50</v>
      </c>
      <c r="D51">
        <v>19</v>
      </c>
      <c r="E51" t="s">
        <v>11</v>
      </c>
      <c r="F51">
        <v>4.407560975609754E-2</v>
      </c>
      <c r="G51">
        <v>9.7106199186991829E-3</v>
      </c>
      <c r="H51">
        <v>33</v>
      </c>
      <c r="J51">
        <v>6493.63</v>
      </c>
      <c r="K51">
        <v>6510.27</v>
      </c>
      <c r="L51">
        <v>6513.41</v>
      </c>
      <c r="M51">
        <v>6493.07</v>
      </c>
      <c r="N51" t="s">
        <v>61</v>
      </c>
      <c r="O51">
        <v>-0.24</v>
      </c>
      <c r="P51" t="s">
        <v>332</v>
      </c>
    </row>
    <row r="52" spans="1:16">
      <c r="A52">
        <v>2018</v>
      </c>
      <c r="B52" t="s">
        <v>49</v>
      </c>
      <c r="C52">
        <v>51</v>
      </c>
      <c r="D52">
        <v>20</v>
      </c>
      <c r="E52" t="s">
        <v>11</v>
      </c>
      <c r="F52">
        <v>0.13176046511627909</v>
      </c>
      <c r="G52">
        <v>0.13176046511627909</v>
      </c>
      <c r="H52">
        <v>40</v>
      </c>
      <c r="J52">
        <v>6462.5</v>
      </c>
      <c r="K52">
        <v>6494.95</v>
      </c>
      <c r="L52">
        <v>6496.67</v>
      </c>
      <c r="M52">
        <v>6462.5</v>
      </c>
      <c r="N52" t="s">
        <v>62</v>
      </c>
      <c r="O52">
        <v>-0.48</v>
      </c>
      <c r="P52" t="s">
        <v>333</v>
      </c>
    </row>
    <row r="53" spans="1:16">
      <c r="A53">
        <v>2018</v>
      </c>
      <c r="B53" t="s">
        <v>49</v>
      </c>
      <c r="C53">
        <v>52</v>
      </c>
      <c r="D53">
        <v>21</v>
      </c>
      <c r="E53" t="s">
        <v>11</v>
      </c>
      <c r="F53">
        <v>0.10706346153846159</v>
      </c>
      <c r="G53">
        <v>0.10706346153846159</v>
      </c>
      <c r="H53">
        <v>45</v>
      </c>
      <c r="J53">
        <v>6445.97</v>
      </c>
      <c r="K53">
        <v>6463.77</v>
      </c>
      <c r="L53">
        <v>6464.48</v>
      </c>
      <c r="M53">
        <v>6437.54</v>
      </c>
      <c r="N53" t="s">
        <v>63</v>
      </c>
      <c r="O53">
        <v>-0.26</v>
      </c>
      <c r="P53" t="s">
        <v>334</v>
      </c>
    </row>
    <row r="54" spans="1:16">
      <c r="A54">
        <v>2018</v>
      </c>
      <c r="B54" t="s">
        <v>49</v>
      </c>
      <c r="C54">
        <v>53</v>
      </c>
      <c r="D54">
        <v>22</v>
      </c>
      <c r="E54" t="s">
        <v>11</v>
      </c>
      <c r="F54">
        <v>0.20712500000000009</v>
      </c>
      <c r="G54">
        <v>0.20712500000000009</v>
      </c>
      <c r="H54">
        <v>38</v>
      </c>
      <c r="J54">
        <v>6451.51</v>
      </c>
      <c r="K54">
        <v>6446.84</v>
      </c>
      <c r="L54">
        <v>6462.48</v>
      </c>
      <c r="M54">
        <v>6443.85</v>
      </c>
      <c r="N54" t="s">
        <v>64</v>
      </c>
      <c r="O54">
        <v>0.09</v>
      </c>
      <c r="P54" t="s">
        <v>335</v>
      </c>
    </row>
    <row r="55" spans="1:16">
      <c r="A55">
        <v>2018</v>
      </c>
      <c r="B55" t="s">
        <v>49</v>
      </c>
      <c r="C55">
        <v>54</v>
      </c>
      <c r="D55">
        <v>23</v>
      </c>
      <c r="E55" t="s">
        <v>11</v>
      </c>
      <c r="F55">
        <v>0.20540909090909101</v>
      </c>
      <c r="G55">
        <v>0.20540909090909101</v>
      </c>
      <c r="H55">
        <v>41</v>
      </c>
      <c r="J55">
        <v>6443.75</v>
      </c>
      <c r="K55">
        <v>6451.62</v>
      </c>
      <c r="L55">
        <v>6455.66</v>
      </c>
      <c r="M55">
        <v>6440.38</v>
      </c>
      <c r="N55" t="s">
        <v>65</v>
      </c>
      <c r="O55">
        <v>-0.12</v>
      </c>
      <c r="P55" t="s">
        <v>336</v>
      </c>
    </row>
    <row r="56" spans="1:16">
      <c r="A56">
        <v>2018</v>
      </c>
      <c r="B56" t="s">
        <v>49</v>
      </c>
      <c r="C56">
        <v>55</v>
      </c>
      <c r="D56">
        <v>26</v>
      </c>
      <c r="E56" t="s">
        <v>11</v>
      </c>
      <c r="F56">
        <v>0.17431351351351351</v>
      </c>
      <c r="G56">
        <v>8.0004504504504512E-2</v>
      </c>
      <c r="H56">
        <v>33</v>
      </c>
      <c r="J56">
        <v>6448.6</v>
      </c>
      <c r="K56">
        <v>6447.66</v>
      </c>
      <c r="L56">
        <v>6459.07</v>
      </c>
      <c r="M56">
        <v>6440.87</v>
      </c>
      <c r="N56" t="s">
        <v>66</v>
      </c>
      <c r="O56">
        <v>0.08</v>
      </c>
      <c r="P56" t="s">
        <v>339</v>
      </c>
    </row>
    <row r="57" spans="1:16">
      <c r="A57">
        <v>2018</v>
      </c>
      <c r="B57" t="s">
        <v>49</v>
      </c>
      <c r="C57">
        <v>56</v>
      </c>
      <c r="D57">
        <v>27</v>
      </c>
      <c r="E57" t="s">
        <v>11</v>
      </c>
      <c r="F57">
        <v>9.8549999999999985E-2</v>
      </c>
      <c r="G57">
        <v>9.8549999999999985E-2</v>
      </c>
      <c r="H57">
        <v>31</v>
      </c>
      <c r="J57">
        <v>6440.43</v>
      </c>
      <c r="K57">
        <v>6446.75</v>
      </c>
      <c r="L57">
        <v>6453.58</v>
      </c>
      <c r="M57">
        <v>6437.06</v>
      </c>
      <c r="N57" t="s">
        <v>67</v>
      </c>
      <c r="O57">
        <v>-0.13</v>
      </c>
      <c r="P57" t="s">
        <v>340</v>
      </c>
    </row>
    <row r="58" spans="1:16">
      <c r="A58">
        <v>2018</v>
      </c>
      <c r="B58" t="s">
        <v>49</v>
      </c>
      <c r="C58">
        <v>57</v>
      </c>
      <c r="D58">
        <v>28</v>
      </c>
      <c r="E58" t="s">
        <v>11</v>
      </c>
      <c r="F58">
        <v>0.14887555555555559</v>
      </c>
      <c r="G58">
        <v>0.14887555555555559</v>
      </c>
      <c r="H58">
        <v>40</v>
      </c>
      <c r="J58">
        <v>6440.2</v>
      </c>
      <c r="K58">
        <v>6440.43</v>
      </c>
      <c r="L58">
        <v>6452.12</v>
      </c>
      <c r="M58">
        <v>6416.62</v>
      </c>
      <c r="N58" t="s">
        <v>68</v>
      </c>
      <c r="O58">
        <v>0</v>
      </c>
      <c r="P58" t="s">
        <v>341</v>
      </c>
    </row>
    <row r="59" spans="1:16">
      <c r="A59">
        <v>2018</v>
      </c>
      <c r="B59" t="s">
        <v>49</v>
      </c>
      <c r="C59">
        <v>58</v>
      </c>
      <c r="D59">
        <v>29</v>
      </c>
      <c r="E59" t="s">
        <v>11</v>
      </c>
      <c r="F59">
        <v>0.20565</v>
      </c>
      <c r="G59">
        <v>0.20565</v>
      </c>
      <c r="H59">
        <v>26</v>
      </c>
      <c r="J59">
        <v>6476.78</v>
      </c>
      <c r="K59">
        <v>6441.86</v>
      </c>
      <c r="L59">
        <v>6487.97</v>
      </c>
      <c r="M59">
        <v>6440.2</v>
      </c>
      <c r="N59" t="s">
        <v>69</v>
      </c>
      <c r="O59">
        <v>0.56999999999999995</v>
      </c>
      <c r="P59" t="s">
        <v>342</v>
      </c>
    </row>
    <row r="60" spans="1:16">
      <c r="A60">
        <v>2018</v>
      </c>
      <c r="B60" t="s">
        <v>70</v>
      </c>
      <c r="C60">
        <v>59</v>
      </c>
      <c r="D60">
        <v>2</v>
      </c>
      <c r="E60" t="s">
        <v>11</v>
      </c>
      <c r="F60">
        <v>0.12834428571428569</v>
      </c>
      <c r="G60">
        <v>0.10346413392857143</v>
      </c>
      <c r="H60">
        <v>64</v>
      </c>
      <c r="J60">
        <v>6449.9</v>
      </c>
      <c r="K60">
        <v>6475.51</v>
      </c>
      <c r="L60">
        <v>6476.78</v>
      </c>
      <c r="M60">
        <v>6445.8</v>
      </c>
      <c r="N60" t="s">
        <v>71</v>
      </c>
      <c r="O60">
        <v>-0.42</v>
      </c>
      <c r="P60" t="s">
        <v>346</v>
      </c>
    </row>
    <row r="61" spans="1:16">
      <c r="A61">
        <v>2018</v>
      </c>
      <c r="B61" t="s">
        <v>70</v>
      </c>
      <c r="C61">
        <v>60</v>
      </c>
      <c r="D61">
        <v>3</v>
      </c>
      <c r="E61" t="s">
        <v>11</v>
      </c>
      <c r="F61">
        <v>0.1010975609756098</v>
      </c>
      <c r="G61">
        <v>0.1010975609756098</v>
      </c>
      <c r="H61">
        <v>37</v>
      </c>
      <c r="J61">
        <v>6458.33</v>
      </c>
      <c r="K61">
        <v>6472.8</v>
      </c>
      <c r="L61">
        <v>6564.59</v>
      </c>
      <c r="M61">
        <v>6449.9</v>
      </c>
      <c r="N61" t="s">
        <v>72</v>
      </c>
      <c r="O61">
        <v>0.13</v>
      </c>
      <c r="P61" t="s">
        <v>347</v>
      </c>
    </row>
    <row r="62" spans="1:16">
      <c r="A62">
        <v>2018</v>
      </c>
      <c r="B62" t="s">
        <v>70</v>
      </c>
      <c r="C62">
        <v>61</v>
      </c>
      <c r="D62">
        <v>4</v>
      </c>
      <c r="E62" t="s">
        <v>11</v>
      </c>
      <c r="F62">
        <v>0.16927446808510629</v>
      </c>
      <c r="G62">
        <v>0.16927446808510629</v>
      </c>
      <c r="H62">
        <v>42</v>
      </c>
      <c r="J62">
        <v>6444.41</v>
      </c>
      <c r="K62">
        <v>6460.54</v>
      </c>
      <c r="L62">
        <v>6460.54</v>
      </c>
      <c r="M62">
        <v>6426.16</v>
      </c>
      <c r="N62" t="s">
        <v>73</v>
      </c>
      <c r="O62">
        <v>-0.22</v>
      </c>
      <c r="P62" t="s">
        <v>348</v>
      </c>
    </row>
    <row r="63" spans="1:16">
      <c r="A63">
        <v>2018</v>
      </c>
      <c r="B63" t="s">
        <v>70</v>
      </c>
      <c r="C63">
        <v>62</v>
      </c>
      <c r="D63">
        <v>5</v>
      </c>
      <c r="E63" t="s">
        <v>11</v>
      </c>
      <c r="F63">
        <v>0.1842</v>
      </c>
      <c r="G63">
        <v>0.1842</v>
      </c>
      <c r="H63">
        <v>32</v>
      </c>
      <c r="J63">
        <v>6474.7</v>
      </c>
      <c r="K63">
        <v>6446.31</v>
      </c>
      <c r="L63">
        <v>6480.7</v>
      </c>
      <c r="M63">
        <v>6444.41</v>
      </c>
      <c r="N63" t="s">
        <v>74</v>
      </c>
      <c r="O63">
        <v>0.47</v>
      </c>
      <c r="P63" t="s">
        <v>349</v>
      </c>
    </row>
    <row r="64" spans="1:16">
      <c r="A64">
        <v>2018</v>
      </c>
      <c r="B64" t="s">
        <v>70</v>
      </c>
      <c r="C64">
        <v>63</v>
      </c>
      <c r="D64">
        <v>6</v>
      </c>
      <c r="E64" t="s">
        <v>11</v>
      </c>
      <c r="F64">
        <v>4.3473170731707318E-2</v>
      </c>
      <c r="G64">
        <v>4.3473170731707318E-2</v>
      </c>
      <c r="H64">
        <v>36</v>
      </c>
      <c r="J64">
        <v>6455.32</v>
      </c>
      <c r="K64">
        <v>6476.08</v>
      </c>
      <c r="L64">
        <v>6477.62</v>
      </c>
      <c r="M64">
        <v>6450.55</v>
      </c>
      <c r="N64" t="s">
        <v>75</v>
      </c>
      <c r="O64">
        <v>-0.3</v>
      </c>
      <c r="P64" t="s">
        <v>350</v>
      </c>
    </row>
    <row r="65" spans="1:16">
      <c r="A65">
        <v>2018</v>
      </c>
      <c r="B65" t="s">
        <v>70</v>
      </c>
      <c r="C65">
        <v>64</v>
      </c>
      <c r="D65">
        <v>9</v>
      </c>
      <c r="E65" t="s">
        <v>11</v>
      </c>
      <c r="F65">
        <v>0.19021346153846161</v>
      </c>
      <c r="G65">
        <v>0.19662756410256413</v>
      </c>
      <c r="H65">
        <v>51</v>
      </c>
      <c r="J65">
        <v>6431.1</v>
      </c>
      <c r="K65">
        <v>6458.49</v>
      </c>
      <c r="L65">
        <v>6460.74</v>
      </c>
      <c r="M65">
        <v>6428.93</v>
      </c>
      <c r="N65" t="s">
        <v>76</v>
      </c>
      <c r="O65">
        <v>-0.38</v>
      </c>
      <c r="P65" t="s">
        <v>353</v>
      </c>
    </row>
    <row r="66" spans="1:16">
      <c r="A66">
        <v>2018</v>
      </c>
      <c r="B66" t="s">
        <v>70</v>
      </c>
      <c r="C66">
        <v>65</v>
      </c>
      <c r="D66">
        <v>10</v>
      </c>
      <c r="E66" t="s">
        <v>11</v>
      </c>
      <c r="F66">
        <v>0.13366</v>
      </c>
      <c r="G66">
        <v>0.13366</v>
      </c>
      <c r="H66">
        <v>27</v>
      </c>
      <c r="J66">
        <v>6439.83</v>
      </c>
      <c r="K66">
        <v>6432.64</v>
      </c>
      <c r="L66">
        <v>6446.25</v>
      </c>
      <c r="M66">
        <v>6429.07</v>
      </c>
      <c r="N66" t="s">
        <v>77</v>
      </c>
      <c r="O66">
        <v>0.14000000000000001</v>
      </c>
      <c r="P66" t="s">
        <v>354</v>
      </c>
    </row>
    <row r="67" spans="1:16">
      <c r="A67">
        <v>2018</v>
      </c>
      <c r="B67" t="s">
        <v>70</v>
      </c>
      <c r="C67">
        <v>66</v>
      </c>
      <c r="D67">
        <v>11</v>
      </c>
      <c r="E67" t="s">
        <v>11</v>
      </c>
      <c r="F67">
        <v>0.11259666666666671</v>
      </c>
      <c r="G67">
        <v>0.11259666666666671</v>
      </c>
      <c r="H67">
        <v>28</v>
      </c>
      <c r="J67">
        <v>6451.17</v>
      </c>
      <c r="K67">
        <v>6440.36</v>
      </c>
      <c r="L67">
        <v>6452.2</v>
      </c>
      <c r="M67">
        <v>6439.83</v>
      </c>
      <c r="N67" t="s">
        <v>78</v>
      </c>
      <c r="O67">
        <v>0.18</v>
      </c>
      <c r="P67" t="s">
        <v>355</v>
      </c>
    </row>
    <row r="68" spans="1:16">
      <c r="A68">
        <v>2018</v>
      </c>
      <c r="B68" t="s">
        <v>70</v>
      </c>
      <c r="C68">
        <v>67</v>
      </c>
      <c r="D68">
        <v>12</v>
      </c>
      <c r="E68" t="s">
        <v>11</v>
      </c>
      <c r="F68">
        <v>0.1126810810810811</v>
      </c>
      <c r="G68">
        <v>0.1126810810810811</v>
      </c>
      <c r="H68">
        <v>33</v>
      </c>
      <c r="J68">
        <v>6483.92</v>
      </c>
      <c r="K68">
        <v>6451.12</v>
      </c>
      <c r="L68">
        <v>6483.92</v>
      </c>
      <c r="M68">
        <v>6451.12</v>
      </c>
      <c r="N68" t="s">
        <v>79</v>
      </c>
      <c r="O68">
        <v>0.51</v>
      </c>
      <c r="P68" t="s">
        <v>356</v>
      </c>
    </row>
    <row r="69" spans="1:16">
      <c r="A69">
        <v>2018</v>
      </c>
      <c r="B69" t="s">
        <v>70</v>
      </c>
      <c r="C69">
        <v>68</v>
      </c>
      <c r="D69">
        <v>16</v>
      </c>
      <c r="E69" t="s">
        <v>11</v>
      </c>
      <c r="F69">
        <v>-5.6999999999999967E-3</v>
      </c>
      <c r="G69">
        <v>0.11960178571428572</v>
      </c>
      <c r="H69">
        <v>3</v>
      </c>
      <c r="J69">
        <v>6496.44</v>
      </c>
      <c r="K69">
        <v>6485.25</v>
      </c>
      <c r="L69">
        <v>6503.39</v>
      </c>
      <c r="M69">
        <v>6483.92</v>
      </c>
      <c r="N69" t="s">
        <v>80</v>
      </c>
      <c r="O69">
        <v>0.19</v>
      </c>
      <c r="P69" t="s">
        <v>360</v>
      </c>
    </row>
    <row r="70" spans="1:16">
      <c r="A70">
        <v>2018</v>
      </c>
      <c r="B70" t="s">
        <v>70</v>
      </c>
      <c r="C70">
        <v>69</v>
      </c>
      <c r="D70">
        <v>17</v>
      </c>
      <c r="E70" t="s">
        <v>11</v>
      </c>
      <c r="F70">
        <v>6.7491304347826089E-2</v>
      </c>
      <c r="G70">
        <v>6.7491304347826089E-2</v>
      </c>
      <c r="H70">
        <v>21</v>
      </c>
      <c r="J70">
        <v>6544.25</v>
      </c>
      <c r="K70">
        <v>6498.61</v>
      </c>
      <c r="L70">
        <v>6557.14</v>
      </c>
      <c r="M70">
        <v>6496.44</v>
      </c>
      <c r="N70" t="s">
        <v>81</v>
      </c>
      <c r="O70">
        <v>0.74</v>
      </c>
      <c r="P70" t="s">
        <v>361</v>
      </c>
    </row>
    <row r="71" spans="1:16">
      <c r="A71">
        <v>2018</v>
      </c>
      <c r="B71" t="s">
        <v>70</v>
      </c>
      <c r="C71">
        <v>70</v>
      </c>
      <c r="D71">
        <v>18</v>
      </c>
      <c r="E71" t="s">
        <v>11</v>
      </c>
      <c r="F71">
        <v>5.7557377049180333E-2</v>
      </c>
      <c r="G71">
        <v>5.7557377049180333E-2</v>
      </c>
      <c r="H71">
        <v>55</v>
      </c>
      <c r="J71">
        <v>6551.83</v>
      </c>
      <c r="K71">
        <v>6547.23</v>
      </c>
      <c r="L71">
        <v>6561.06</v>
      </c>
      <c r="M71">
        <v>6533.67</v>
      </c>
      <c r="N71" t="s">
        <v>82</v>
      </c>
      <c r="O71">
        <v>0.12</v>
      </c>
      <c r="P71" t="s">
        <v>362</v>
      </c>
    </row>
    <row r="72" spans="1:16">
      <c r="A72">
        <v>2018</v>
      </c>
      <c r="B72" t="s">
        <v>70</v>
      </c>
      <c r="C72">
        <v>71</v>
      </c>
      <c r="D72">
        <v>19</v>
      </c>
      <c r="E72" t="s">
        <v>11</v>
      </c>
      <c r="F72">
        <v>5.4837209302325593E-2</v>
      </c>
      <c r="G72">
        <v>5.4837209302325593E-2</v>
      </c>
      <c r="H72">
        <v>37</v>
      </c>
      <c r="J72">
        <v>6528.57</v>
      </c>
      <c r="K72">
        <v>6552.62</v>
      </c>
      <c r="L72">
        <v>6553.78</v>
      </c>
      <c r="M72">
        <v>6528.57</v>
      </c>
      <c r="N72" t="s">
        <v>83</v>
      </c>
      <c r="O72">
        <v>-0.36</v>
      </c>
      <c r="P72" t="s">
        <v>363</v>
      </c>
    </row>
    <row r="73" spans="1:16">
      <c r="A73">
        <v>2018</v>
      </c>
      <c r="B73" t="s">
        <v>70</v>
      </c>
      <c r="C73">
        <v>72</v>
      </c>
      <c r="D73">
        <v>20</v>
      </c>
      <c r="E73" t="s">
        <v>11</v>
      </c>
      <c r="F73">
        <v>6.0251020408163283E-2</v>
      </c>
      <c r="G73">
        <v>6.0251020408163283E-2</v>
      </c>
      <c r="H73">
        <v>43</v>
      </c>
      <c r="J73">
        <v>6540.97</v>
      </c>
      <c r="K73">
        <v>6530.32</v>
      </c>
      <c r="L73">
        <v>6543.23</v>
      </c>
      <c r="M73">
        <v>6528.57</v>
      </c>
      <c r="N73" t="s">
        <v>84</v>
      </c>
      <c r="O73">
        <v>0.19</v>
      </c>
      <c r="P73" t="s">
        <v>364</v>
      </c>
    </row>
    <row r="74" spans="1:16">
      <c r="A74">
        <v>2018</v>
      </c>
      <c r="B74" t="s">
        <v>70</v>
      </c>
      <c r="C74">
        <v>73</v>
      </c>
      <c r="D74">
        <v>23</v>
      </c>
      <c r="E74" t="s">
        <v>11</v>
      </c>
      <c r="F74">
        <v>5.5010714285714288E-2</v>
      </c>
      <c r="G74">
        <v>6.6726298701298703E-2</v>
      </c>
      <c r="H74">
        <v>23</v>
      </c>
      <c r="J74">
        <v>6525.17</v>
      </c>
      <c r="K74">
        <v>6542.2</v>
      </c>
      <c r="L74">
        <v>6552.2</v>
      </c>
      <c r="M74">
        <v>6525.17</v>
      </c>
      <c r="N74" t="s">
        <v>85</v>
      </c>
      <c r="O74">
        <v>-0.24</v>
      </c>
      <c r="P74" t="s">
        <v>367</v>
      </c>
    </row>
    <row r="75" spans="1:16">
      <c r="A75">
        <v>2018</v>
      </c>
      <c r="B75" t="s">
        <v>70</v>
      </c>
      <c r="C75">
        <v>74</v>
      </c>
      <c r="D75">
        <v>24</v>
      </c>
      <c r="E75" t="s">
        <v>11</v>
      </c>
      <c r="F75">
        <v>0.1017627906976744</v>
      </c>
      <c r="G75">
        <v>0.1017627906976744</v>
      </c>
      <c r="H75">
        <v>37</v>
      </c>
      <c r="J75">
        <v>6516.71</v>
      </c>
      <c r="K75">
        <v>6527.14</v>
      </c>
      <c r="L75">
        <v>6532.62</v>
      </c>
      <c r="M75">
        <v>6506.87</v>
      </c>
      <c r="N75" t="s">
        <v>86</v>
      </c>
      <c r="O75">
        <v>-0.13</v>
      </c>
      <c r="P75" t="s">
        <v>368</v>
      </c>
    </row>
    <row r="76" spans="1:16">
      <c r="A76">
        <v>2018</v>
      </c>
      <c r="B76" t="s">
        <v>70</v>
      </c>
      <c r="C76">
        <v>75</v>
      </c>
      <c r="D76">
        <v>25</v>
      </c>
      <c r="E76" t="s">
        <v>11</v>
      </c>
      <c r="F76">
        <v>5.1163636363636369E-2</v>
      </c>
      <c r="G76">
        <v>5.1163636363636369E-2</v>
      </c>
      <c r="H76">
        <v>30</v>
      </c>
      <c r="J76">
        <v>6533.63</v>
      </c>
      <c r="K76">
        <v>6514.28</v>
      </c>
      <c r="L76">
        <v>6536.47</v>
      </c>
      <c r="M76">
        <v>6511.9</v>
      </c>
      <c r="N76" t="s">
        <v>87</v>
      </c>
      <c r="O76">
        <v>0.26</v>
      </c>
      <c r="P76" t="s">
        <v>369</v>
      </c>
    </row>
    <row r="77" spans="1:16">
      <c r="A77">
        <v>2018</v>
      </c>
      <c r="B77" t="s">
        <v>70</v>
      </c>
      <c r="C77">
        <v>76</v>
      </c>
      <c r="D77">
        <v>26</v>
      </c>
      <c r="E77" t="s">
        <v>11</v>
      </c>
      <c r="F77">
        <v>0.16580285714285711</v>
      </c>
      <c r="G77">
        <v>0.16580285714285711</v>
      </c>
      <c r="H77">
        <v>31</v>
      </c>
      <c r="J77">
        <v>6521.74</v>
      </c>
      <c r="K77">
        <v>6535.15</v>
      </c>
      <c r="L77">
        <v>6538.02</v>
      </c>
      <c r="M77">
        <v>6521.43</v>
      </c>
      <c r="N77" t="s">
        <v>88</v>
      </c>
      <c r="O77">
        <v>-0.18</v>
      </c>
      <c r="P77" t="s">
        <v>370</v>
      </c>
    </row>
    <row r="78" spans="1:16">
      <c r="A78">
        <v>2018</v>
      </c>
      <c r="B78" t="s">
        <v>70</v>
      </c>
      <c r="C78">
        <v>77</v>
      </c>
      <c r="D78">
        <v>27</v>
      </c>
      <c r="E78" t="s">
        <v>11</v>
      </c>
      <c r="F78">
        <v>7.9302380952380958E-2</v>
      </c>
      <c r="G78">
        <v>7.9302380952380958E-2</v>
      </c>
      <c r="H78">
        <v>38</v>
      </c>
      <c r="J78">
        <v>6531.06</v>
      </c>
      <c r="K78">
        <v>6524.4</v>
      </c>
      <c r="L78">
        <v>6552.84</v>
      </c>
      <c r="M78">
        <v>6521.74</v>
      </c>
      <c r="N78" t="s">
        <v>56</v>
      </c>
      <c r="O78">
        <v>0.14000000000000001</v>
      </c>
      <c r="P78" t="s">
        <v>371</v>
      </c>
    </row>
    <row r="79" spans="1:16">
      <c r="A79">
        <v>2018</v>
      </c>
      <c r="B79" t="s">
        <v>89</v>
      </c>
      <c r="C79">
        <v>78</v>
      </c>
      <c r="D79">
        <v>1</v>
      </c>
      <c r="E79" t="s">
        <v>11</v>
      </c>
      <c r="F79">
        <v>-2.9445454545454549E-2</v>
      </c>
      <c r="G79">
        <v>5.1842683982683969E-2</v>
      </c>
      <c r="H79">
        <v>17</v>
      </c>
      <c r="J79">
        <v>6533.94</v>
      </c>
      <c r="K79">
        <v>6533.33</v>
      </c>
      <c r="L79">
        <v>6542.56</v>
      </c>
      <c r="M79">
        <v>6531.06</v>
      </c>
      <c r="N79" t="s">
        <v>90</v>
      </c>
      <c r="O79">
        <v>0.04</v>
      </c>
      <c r="P79" t="s">
        <v>375</v>
      </c>
    </row>
    <row r="80" spans="1:16">
      <c r="A80">
        <v>2018</v>
      </c>
      <c r="B80" t="s">
        <v>89</v>
      </c>
      <c r="C80">
        <v>79</v>
      </c>
      <c r="D80">
        <v>2</v>
      </c>
      <c r="E80" t="s">
        <v>11</v>
      </c>
      <c r="F80">
        <v>8.9281395348837223E-2</v>
      </c>
      <c r="G80">
        <v>8.9281395348837223E-2</v>
      </c>
      <c r="H80">
        <v>39</v>
      </c>
      <c r="J80">
        <v>6518.64</v>
      </c>
      <c r="K80">
        <v>6534.65</v>
      </c>
      <c r="L80">
        <v>6539.44</v>
      </c>
      <c r="M80">
        <v>6517.79</v>
      </c>
      <c r="N80" t="s">
        <v>91</v>
      </c>
      <c r="O80">
        <v>-0.23</v>
      </c>
      <c r="P80" t="s">
        <v>376</v>
      </c>
    </row>
    <row r="81" spans="1:16">
      <c r="A81">
        <v>2018</v>
      </c>
      <c r="B81" t="s">
        <v>89</v>
      </c>
      <c r="C81">
        <v>80</v>
      </c>
      <c r="D81">
        <v>3</v>
      </c>
      <c r="E81" t="s">
        <v>11</v>
      </c>
      <c r="F81">
        <v>0.1385254901960784</v>
      </c>
      <c r="G81">
        <v>0.1385254901960784</v>
      </c>
      <c r="H81">
        <v>47</v>
      </c>
      <c r="J81">
        <v>6523.88</v>
      </c>
      <c r="K81">
        <v>6519.26</v>
      </c>
      <c r="L81">
        <v>6532.98</v>
      </c>
      <c r="M81">
        <v>6507.69</v>
      </c>
      <c r="N81" t="s">
        <v>92</v>
      </c>
      <c r="O81">
        <v>0.08</v>
      </c>
      <c r="P81" t="s">
        <v>377</v>
      </c>
    </row>
    <row r="82" spans="1:16">
      <c r="A82">
        <v>2018</v>
      </c>
      <c r="B82" t="s">
        <v>89</v>
      </c>
      <c r="C82">
        <v>81</v>
      </c>
      <c r="D82">
        <v>4</v>
      </c>
      <c r="E82" t="s">
        <v>11</v>
      </c>
      <c r="F82">
        <v>9.509250000000001E-2</v>
      </c>
      <c r="G82">
        <v>9.509250000000001E-2</v>
      </c>
      <c r="H82">
        <v>37</v>
      </c>
      <c r="J82">
        <v>6506.74</v>
      </c>
      <c r="K82">
        <v>6521.31</v>
      </c>
      <c r="L82">
        <v>6526.71</v>
      </c>
      <c r="M82">
        <v>6498.93</v>
      </c>
      <c r="N82" t="s">
        <v>93</v>
      </c>
      <c r="O82">
        <v>-0.26</v>
      </c>
      <c r="P82" t="s">
        <v>378</v>
      </c>
    </row>
    <row r="83" spans="1:16">
      <c r="A83">
        <v>2018</v>
      </c>
      <c r="B83" t="s">
        <v>89</v>
      </c>
      <c r="C83">
        <v>82</v>
      </c>
      <c r="D83">
        <v>8</v>
      </c>
      <c r="E83" t="s">
        <v>11</v>
      </c>
      <c r="F83">
        <v>1.028571428571429E-2</v>
      </c>
      <c r="G83">
        <v>-8.0373571428571433E-2</v>
      </c>
      <c r="H83">
        <v>29</v>
      </c>
      <c r="J83">
        <v>6485.57</v>
      </c>
      <c r="K83">
        <v>6505.37</v>
      </c>
      <c r="L83">
        <v>6511.9</v>
      </c>
      <c r="M83">
        <v>6485.57</v>
      </c>
      <c r="N83" t="s">
        <v>94</v>
      </c>
      <c r="O83">
        <v>-0.33</v>
      </c>
      <c r="P83" t="s">
        <v>382</v>
      </c>
    </row>
    <row r="84" spans="1:16">
      <c r="A84">
        <v>2018</v>
      </c>
      <c r="B84" t="s">
        <v>89</v>
      </c>
      <c r="C84">
        <v>83</v>
      </c>
      <c r="D84">
        <v>9</v>
      </c>
      <c r="E84" t="s">
        <v>11</v>
      </c>
      <c r="F84">
        <v>9.465757575757576E-2</v>
      </c>
      <c r="G84">
        <v>9.465757575757576E-2</v>
      </c>
      <c r="H84">
        <v>30</v>
      </c>
      <c r="J84">
        <v>6483.65</v>
      </c>
      <c r="K84">
        <v>6487.59</v>
      </c>
      <c r="L84">
        <v>6505.17</v>
      </c>
      <c r="M84">
        <v>6479.01</v>
      </c>
      <c r="N84" t="s">
        <v>95</v>
      </c>
      <c r="O84">
        <v>-0.03</v>
      </c>
      <c r="P84" t="s">
        <v>383</v>
      </c>
    </row>
    <row r="85" spans="1:16">
      <c r="A85">
        <v>2018</v>
      </c>
      <c r="B85" t="s">
        <v>89</v>
      </c>
      <c r="C85">
        <v>84</v>
      </c>
      <c r="D85">
        <v>10</v>
      </c>
      <c r="E85" t="s">
        <v>11</v>
      </c>
      <c r="F85">
        <v>0.1000125</v>
      </c>
      <c r="G85">
        <v>0.1000125</v>
      </c>
      <c r="H85">
        <v>44</v>
      </c>
      <c r="J85">
        <v>6479.71</v>
      </c>
      <c r="K85">
        <v>6482.79</v>
      </c>
      <c r="L85">
        <v>6496.03</v>
      </c>
      <c r="M85">
        <v>6402.82</v>
      </c>
      <c r="N85" t="s">
        <v>96</v>
      </c>
      <c r="O85">
        <v>-0.06</v>
      </c>
      <c r="P85" t="s">
        <v>384</v>
      </c>
    </row>
    <row r="86" spans="1:16">
      <c r="A86">
        <v>2018</v>
      </c>
      <c r="B86" t="s">
        <v>89</v>
      </c>
      <c r="C86">
        <v>85</v>
      </c>
      <c r="D86">
        <v>11</v>
      </c>
      <c r="E86" t="s">
        <v>11</v>
      </c>
      <c r="F86">
        <v>7.5567499999999996E-2</v>
      </c>
      <c r="G86">
        <v>7.5567499999999996E-2</v>
      </c>
      <c r="H86">
        <v>35</v>
      </c>
      <c r="J86">
        <v>6478.87</v>
      </c>
      <c r="K86">
        <v>6482.05</v>
      </c>
      <c r="L86">
        <v>6489.08</v>
      </c>
      <c r="M86">
        <v>6474.31</v>
      </c>
      <c r="N86" t="s">
        <v>97</v>
      </c>
      <c r="O86">
        <v>-0.01</v>
      </c>
      <c r="P86" t="s">
        <v>385</v>
      </c>
    </row>
    <row r="87" spans="1:16">
      <c r="A87">
        <v>2018</v>
      </c>
      <c r="B87" t="s">
        <v>89</v>
      </c>
      <c r="C87">
        <v>86</v>
      </c>
      <c r="D87">
        <v>14</v>
      </c>
      <c r="E87" t="s">
        <v>11</v>
      </c>
      <c r="F87">
        <v>3.8368292682926818E-2</v>
      </c>
      <c r="G87">
        <v>5.1275145180023241E-2</v>
      </c>
      <c r="H87">
        <v>36</v>
      </c>
      <c r="J87">
        <v>6444.96</v>
      </c>
      <c r="K87">
        <v>6481.04</v>
      </c>
      <c r="L87">
        <v>6482.29</v>
      </c>
      <c r="M87">
        <v>6444.93</v>
      </c>
      <c r="N87" t="s">
        <v>98</v>
      </c>
      <c r="O87">
        <v>-0.52</v>
      </c>
      <c r="P87" t="s">
        <v>388</v>
      </c>
    </row>
    <row r="88" spans="1:16">
      <c r="A88">
        <v>2018</v>
      </c>
      <c r="B88" t="s">
        <v>89</v>
      </c>
      <c r="C88">
        <v>87</v>
      </c>
      <c r="D88">
        <v>15</v>
      </c>
      <c r="E88" t="s">
        <v>11</v>
      </c>
      <c r="F88">
        <v>0.15819285714285719</v>
      </c>
      <c r="G88">
        <v>0.15819285714285719</v>
      </c>
      <c r="H88">
        <v>36</v>
      </c>
      <c r="J88">
        <v>6456.32</v>
      </c>
      <c r="K88">
        <v>6445.65</v>
      </c>
      <c r="L88">
        <v>6458.3</v>
      </c>
      <c r="M88">
        <v>6444.96</v>
      </c>
      <c r="N88" t="s">
        <v>99</v>
      </c>
      <c r="O88">
        <v>0.18</v>
      </c>
      <c r="P88" t="s">
        <v>389</v>
      </c>
    </row>
    <row r="89" spans="1:16">
      <c r="A89">
        <v>2018</v>
      </c>
      <c r="B89" t="s">
        <v>89</v>
      </c>
      <c r="C89">
        <v>88</v>
      </c>
      <c r="D89">
        <v>16</v>
      </c>
      <c r="E89" t="s">
        <v>11</v>
      </c>
      <c r="F89">
        <v>0.10684047619047619</v>
      </c>
      <c r="G89">
        <v>0.10684047619047619</v>
      </c>
      <c r="H89">
        <v>38</v>
      </c>
      <c r="J89">
        <v>6483.47</v>
      </c>
      <c r="K89">
        <v>6454.19</v>
      </c>
      <c r="L89">
        <v>6486.73</v>
      </c>
      <c r="M89">
        <v>6454.19</v>
      </c>
      <c r="N89" t="s">
        <v>100</v>
      </c>
      <c r="O89">
        <v>0.42</v>
      </c>
      <c r="P89" t="s">
        <v>390</v>
      </c>
    </row>
    <row r="90" spans="1:16">
      <c r="A90">
        <v>2018</v>
      </c>
      <c r="B90" t="s">
        <v>89</v>
      </c>
      <c r="C90">
        <v>89</v>
      </c>
      <c r="D90">
        <v>17</v>
      </c>
      <c r="E90" t="s">
        <v>11</v>
      </c>
      <c r="F90">
        <v>0.19673720930232561</v>
      </c>
      <c r="G90">
        <v>0.19673720930232561</v>
      </c>
      <c r="H90">
        <v>37</v>
      </c>
      <c r="J90">
        <v>6473.18</v>
      </c>
      <c r="K90">
        <v>6483.13</v>
      </c>
      <c r="L90">
        <v>6493.34</v>
      </c>
      <c r="M90">
        <v>6469.75</v>
      </c>
      <c r="N90" t="s">
        <v>101</v>
      </c>
      <c r="O90">
        <v>-0.16</v>
      </c>
      <c r="P90" t="s">
        <v>391</v>
      </c>
    </row>
    <row r="91" spans="1:16">
      <c r="A91">
        <v>2018</v>
      </c>
      <c r="B91" t="s">
        <v>89</v>
      </c>
      <c r="C91">
        <v>90</v>
      </c>
      <c r="D91">
        <v>18</v>
      </c>
      <c r="E91" t="s">
        <v>11</v>
      </c>
      <c r="F91">
        <v>0.1581170731707317</v>
      </c>
      <c r="G91">
        <v>0.1581170731707317</v>
      </c>
      <c r="H91">
        <v>37</v>
      </c>
      <c r="J91">
        <v>6492.06</v>
      </c>
      <c r="K91">
        <v>6479.86</v>
      </c>
      <c r="L91">
        <v>6505.16</v>
      </c>
      <c r="M91">
        <v>6473.18</v>
      </c>
      <c r="N91" t="s">
        <v>102</v>
      </c>
      <c r="O91">
        <v>0.28999999999999998</v>
      </c>
      <c r="P91" t="s">
        <v>392</v>
      </c>
    </row>
    <row r="92" spans="1:16">
      <c r="A92">
        <v>2018</v>
      </c>
      <c r="B92" t="s">
        <v>89</v>
      </c>
      <c r="C92">
        <v>91</v>
      </c>
      <c r="D92">
        <v>21</v>
      </c>
      <c r="E92" t="s">
        <v>11</v>
      </c>
      <c r="F92">
        <v>7.0389285714285724E-2</v>
      </c>
      <c r="G92">
        <v>5.5388095238095236E-2</v>
      </c>
      <c r="H92">
        <v>21</v>
      </c>
      <c r="J92">
        <v>6466.07</v>
      </c>
      <c r="K92">
        <v>6493.9</v>
      </c>
      <c r="L92">
        <v>6503.65</v>
      </c>
      <c r="M92">
        <v>6466.07</v>
      </c>
      <c r="N92" t="s">
        <v>103</v>
      </c>
      <c r="O92">
        <v>-0.4</v>
      </c>
      <c r="P92" t="s">
        <v>395</v>
      </c>
    </row>
    <row r="93" spans="1:16">
      <c r="A93">
        <v>2018</v>
      </c>
      <c r="B93" t="s">
        <v>89</v>
      </c>
      <c r="C93">
        <v>92</v>
      </c>
      <c r="D93">
        <v>22</v>
      </c>
      <c r="E93" t="s">
        <v>11</v>
      </c>
      <c r="F93">
        <v>7.3283333333333353E-2</v>
      </c>
      <c r="G93">
        <v>7.3283333333333353E-2</v>
      </c>
      <c r="H93">
        <v>32</v>
      </c>
      <c r="J93">
        <v>6472.25</v>
      </c>
      <c r="K93">
        <v>6467.2</v>
      </c>
      <c r="L93">
        <v>6477.44</v>
      </c>
      <c r="M93">
        <v>6458.46</v>
      </c>
      <c r="N93" t="s">
        <v>104</v>
      </c>
      <c r="O93">
        <v>0.1</v>
      </c>
      <c r="P93" t="s">
        <v>396</v>
      </c>
    </row>
    <row r="94" spans="1:16">
      <c r="A94">
        <v>2018</v>
      </c>
      <c r="B94" t="s">
        <v>89</v>
      </c>
      <c r="C94">
        <v>93</v>
      </c>
      <c r="D94">
        <v>23</v>
      </c>
      <c r="E94" t="s">
        <v>11</v>
      </c>
      <c r="F94">
        <v>8.7339583333333318E-2</v>
      </c>
      <c r="G94">
        <v>8.7339583333333318E-2</v>
      </c>
      <c r="H94">
        <v>41</v>
      </c>
      <c r="J94">
        <v>6465.48</v>
      </c>
      <c r="K94">
        <v>6472.17</v>
      </c>
      <c r="L94">
        <v>6474.61</v>
      </c>
      <c r="M94">
        <v>6465.48</v>
      </c>
      <c r="N94" t="s">
        <v>105</v>
      </c>
      <c r="O94">
        <v>-0.1</v>
      </c>
      <c r="P94" t="s">
        <v>397</v>
      </c>
    </row>
    <row r="95" spans="1:16">
      <c r="A95">
        <v>2018</v>
      </c>
      <c r="B95" t="s">
        <v>89</v>
      </c>
      <c r="C95">
        <v>94</v>
      </c>
      <c r="D95">
        <v>24</v>
      </c>
      <c r="E95" t="s">
        <v>11</v>
      </c>
      <c r="F95">
        <v>0.1222921052631579</v>
      </c>
      <c r="G95">
        <v>0.1222921052631579</v>
      </c>
      <c r="H95">
        <v>34</v>
      </c>
      <c r="J95">
        <v>6472.21</v>
      </c>
      <c r="K95">
        <v>6465.59</v>
      </c>
      <c r="L95">
        <v>6479.36</v>
      </c>
      <c r="M95">
        <v>6464.11</v>
      </c>
      <c r="N95" t="s">
        <v>106</v>
      </c>
      <c r="O95">
        <v>0.1</v>
      </c>
      <c r="P95" t="s">
        <v>398</v>
      </c>
    </row>
    <row r="96" spans="1:16">
      <c r="A96">
        <v>2018</v>
      </c>
      <c r="B96" t="s">
        <v>89</v>
      </c>
      <c r="C96">
        <v>95</v>
      </c>
      <c r="D96">
        <v>25</v>
      </c>
      <c r="E96" t="s">
        <v>11</v>
      </c>
      <c r="F96">
        <v>0.15206578947368421</v>
      </c>
      <c r="G96">
        <v>0.15206578947368421</v>
      </c>
      <c r="H96">
        <v>36</v>
      </c>
      <c r="J96">
        <v>6467.8</v>
      </c>
      <c r="K96">
        <v>6473.12</v>
      </c>
      <c r="L96">
        <v>6479.54</v>
      </c>
      <c r="M96">
        <v>6455.48</v>
      </c>
      <c r="N96" t="s">
        <v>107</v>
      </c>
      <c r="O96">
        <v>-7.0000000000000007E-2</v>
      </c>
      <c r="P96" t="s">
        <v>399</v>
      </c>
    </row>
    <row r="97" spans="1:16">
      <c r="A97">
        <v>2018</v>
      </c>
      <c r="B97" t="s">
        <v>89</v>
      </c>
      <c r="C97">
        <v>96</v>
      </c>
      <c r="D97">
        <v>28</v>
      </c>
      <c r="E97" t="s">
        <v>11</v>
      </c>
      <c r="F97">
        <v>6.905E-2</v>
      </c>
      <c r="G97">
        <v>-0.18380625000000003</v>
      </c>
      <c r="H97">
        <v>32</v>
      </c>
      <c r="J97">
        <v>6453.41</v>
      </c>
      <c r="K97">
        <v>6472.61</v>
      </c>
      <c r="L97">
        <v>6479.17</v>
      </c>
      <c r="M97">
        <v>6449.55</v>
      </c>
      <c r="N97" t="s">
        <v>108</v>
      </c>
      <c r="O97">
        <v>-0.22</v>
      </c>
      <c r="P97" t="s">
        <v>402</v>
      </c>
    </row>
    <row r="98" spans="1:16">
      <c r="A98">
        <v>2018</v>
      </c>
      <c r="B98" t="s">
        <v>89</v>
      </c>
      <c r="C98">
        <v>97</v>
      </c>
      <c r="D98">
        <v>30</v>
      </c>
      <c r="E98" t="s">
        <v>11</v>
      </c>
      <c r="F98">
        <v>0.1061243902439024</v>
      </c>
      <c r="G98">
        <v>3.3248558758314832E-2</v>
      </c>
      <c r="H98">
        <v>36</v>
      </c>
      <c r="J98">
        <v>6420.98</v>
      </c>
      <c r="K98">
        <v>6455.17</v>
      </c>
      <c r="L98">
        <v>6469.5</v>
      </c>
      <c r="M98">
        <v>6417.63</v>
      </c>
      <c r="N98" t="s">
        <v>109</v>
      </c>
      <c r="O98">
        <v>-0.5</v>
      </c>
      <c r="P98" t="s">
        <v>404</v>
      </c>
    </row>
    <row r="99" spans="1:16">
      <c r="A99">
        <v>2018</v>
      </c>
      <c r="B99" t="s">
        <v>89</v>
      </c>
      <c r="C99">
        <v>98</v>
      </c>
      <c r="D99">
        <v>31</v>
      </c>
      <c r="E99" t="s">
        <v>11</v>
      </c>
      <c r="F99">
        <v>9.4367441860465126E-2</v>
      </c>
      <c r="G99">
        <v>9.4367441860465126E-2</v>
      </c>
      <c r="H99">
        <v>38</v>
      </c>
      <c r="J99">
        <v>6398.44</v>
      </c>
      <c r="K99">
        <v>6419.42</v>
      </c>
      <c r="L99">
        <v>6420.98</v>
      </c>
      <c r="M99">
        <v>6387.93</v>
      </c>
      <c r="N99" t="s">
        <v>110</v>
      </c>
      <c r="O99">
        <v>-0.35</v>
      </c>
      <c r="P99" t="s">
        <v>405</v>
      </c>
    </row>
    <row r="100" spans="1:16">
      <c r="A100">
        <v>2018</v>
      </c>
      <c r="B100" t="s">
        <v>111</v>
      </c>
      <c r="C100">
        <v>99</v>
      </c>
      <c r="D100">
        <v>1</v>
      </c>
      <c r="E100" t="s">
        <v>11</v>
      </c>
      <c r="F100">
        <v>0.1156658536585366</v>
      </c>
      <c r="G100">
        <v>0.1156658536585366</v>
      </c>
      <c r="H100">
        <v>34</v>
      </c>
      <c r="J100">
        <v>6401.03</v>
      </c>
      <c r="K100">
        <v>6401.05</v>
      </c>
      <c r="L100">
        <v>6409.85</v>
      </c>
      <c r="M100">
        <v>6388.35</v>
      </c>
      <c r="N100" t="s">
        <v>112</v>
      </c>
      <c r="O100">
        <v>0.04</v>
      </c>
      <c r="P100" t="s">
        <v>406</v>
      </c>
    </row>
    <row r="101" spans="1:16">
      <c r="A101">
        <v>2018</v>
      </c>
      <c r="B101" t="s">
        <v>111</v>
      </c>
      <c r="C101">
        <v>100</v>
      </c>
      <c r="D101">
        <v>4</v>
      </c>
      <c r="E101" t="s">
        <v>11</v>
      </c>
      <c r="F101">
        <v>0.1165325</v>
      </c>
      <c r="G101">
        <v>0.13670845238095239</v>
      </c>
      <c r="H101">
        <v>37</v>
      </c>
      <c r="J101">
        <v>6394.93</v>
      </c>
      <c r="K101">
        <v>6403.41</v>
      </c>
      <c r="L101">
        <v>6405.59</v>
      </c>
      <c r="M101">
        <v>6391.11</v>
      </c>
      <c r="N101" t="s">
        <v>113</v>
      </c>
      <c r="O101">
        <v>-0.1</v>
      </c>
      <c r="P101" t="s">
        <v>409</v>
      </c>
    </row>
    <row r="102" spans="1:16">
      <c r="A102">
        <v>2018</v>
      </c>
      <c r="B102" t="s">
        <v>111</v>
      </c>
      <c r="C102">
        <v>101</v>
      </c>
      <c r="D102">
        <v>5</v>
      </c>
      <c r="E102" t="s">
        <v>11</v>
      </c>
      <c r="F102">
        <v>7.8268888888888888E-2</v>
      </c>
      <c r="G102">
        <v>7.8268888888888888E-2</v>
      </c>
      <c r="H102">
        <v>40</v>
      </c>
      <c r="J102">
        <v>6409.51</v>
      </c>
      <c r="K102">
        <v>6397.23</v>
      </c>
      <c r="L102">
        <v>6418.45</v>
      </c>
      <c r="M102">
        <v>6394.93</v>
      </c>
      <c r="N102" t="s">
        <v>114</v>
      </c>
      <c r="O102">
        <v>0.23</v>
      </c>
      <c r="P102" t="s">
        <v>410</v>
      </c>
    </row>
    <row r="103" spans="1:16">
      <c r="A103">
        <v>2018</v>
      </c>
      <c r="B103" t="s">
        <v>111</v>
      </c>
      <c r="C103">
        <v>102</v>
      </c>
      <c r="D103">
        <v>6</v>
      </c>
      <c r="E103" t="s">
        <v>11</v>
      </c>
      <c r="F103">
        <v>0.14013999999999999</v>
      </c>
      <c r="G103">
        <v>0.14013999999999999</v>
      </c>
      <c r="H103">
        <v>31</v>
      </c>
      <c r="J103">
        <v>6399.91</v>
      </c>
      <c r="K103">
        <v>6406.79</v>
      </c>
      <c r="L103">
        <v>6414.63</v>
      </c>
      <c r="M103">
        <v>6398.55</v>
      </c>
      <c r="N103" t="s">
        <v>115</v>
      </c>
      <c r="O103">
        <v>-0.15</v>
      </c>
      <c r="P103" t="s">
        <v>411</v>
      </c>
    </row>
    <row r="104" spans="1:16">
      <c r="A104">
        <v>2018</v>
      </c>
      <c r="B104" t="s">
        <v>111</v>
      </c>
      <c r="C104">
        <v>103</v>
      </c>
      <c r="D104">
        <v>7</v>
      </c>
      <c r="E104" t="s">
        <v>11</v>
      </c>
      <c r="F104">
        <v>0.1390025</v>
      </c>
      <c r="G104">
        <v>0.1390025</v>
      </c>
      <c r="H104">
        <v>39</v>
      </c>
      <c r="J104">
        <v>6363.62</v>
      </c>
      <c r="K104">
        <v>6401.07</v>
      </c>
      <c r="L104">
        <v>6401.83</v>
      </c>
      <c r="M104">
        <v>6362.61</v>
      </c>
      <c r="N104" t="s">
        <v>116</v>
      </c>
      <c r="O104">
        <v>-0.56999999999999995</v>
      </c>
      <c r="P104" t="s">
        <v>412</v>
      </c>
    </row>
    <row r="105" spans="1:16">
      <c r="A105">
        <v>2018</v>
      </c>
      <c r="B105" t="s">
        <v>111</v>
      </c>
      <c r="C105">
        <v>104</v>
      </c>
      <c r="D105">
        <v>8</v>
      </c>
      <c r="E105" t="s">
        <v>11</v>
      </c>
      <c r="F105">
        <v>0.1268822222222222</v>
      </c>
      <c r="G105">
        <v>0.1268822222222222</v>
      </c>
      <c r="H105">
        <v>39</v>
      </c>
      <c r="J105">
        <v>6354.92</v>
      </c>
      <c r="K105">
        <v>6359.68</v>
      </c>
      <c r="L105">
        <v>6368.28</v>
      </c>
      <c r="M105">
        <v>6346.02</v>
      </c>
      <c r="N105" t="s">
        <v>117</v>
      </c>
      <c r="O105">
        <v>-0.14000000000000001</v>
      </c>
      <c r="P105" t="s">
        <v>413</v>
      </c>
    </row>
    <row r="106" spans="1:16">
      <c r="A106">
        <v>2018</v>
      </c>
      <c r="B106" t="s">
        <v>111</v>
      </c>
      <c r="C106">
        <v>105</v>
      </c>
      <c r="D106">
        <v>11</v>
      </c>
      <c r="E106" t="s">
        <v>11</v>
      </c>
      <c r="F106">
        <v>2.6480645161290318E-2</v>
      </c>
      <c r="G106">
        <v>0.28799158760278304</v>
      </c>
      <c r="H106">
        <v>25</v>
      </c>
      <c r="J106">
        <v>6352.61</v>
      </c>
      <c r="K106">
        <v>6356.92</v>
      </c>
      <c r="L106">
        <v>6361.04</v>
      </c>
      <c r="M106">
        <v>6350.08</v>
      </c>
      <c r="N106" t="s">
        <v>118</v>
      </c>
      <c r="O106">
        <v>-0.04</v>
      </c>
      <c r="P106" t="s">
        <v>416</v>
      </c>
    </row>
    <row r="107" spans="1:16">
      <c r="A107">
        <v>2018</v>
      </c>
      <c r="B107" t="s">
        <v>111</v>
      </c>
      <c r="C107">
        <v>106</v>
      </c>
      <c r="D107">
        <v>12</v>
      </c>
      <c r="E107" t="s">
        <v>11</v>
      </c>
      <c r="F107">
        <v>5.648461538461539E-2</v>
      </c>
      <c r="G107">
        <v>5.648461538461539E-2</v>
      </c>
      <c r="H107">
        <v>35</v>
      </c>
      <c r="J107">
        <v>6348.53</v>
      </c>
      <c r="K107">
        <v>6352.33</v>
      </c>
      <c r="L107">
        <v>6356.9</v>
      </c>
      <c r="M107">
        <v>6343.61</v>
      </c>
      <c r="N107" t="s">
        <v>119</v>
      </c>
      <c r="O107">
        <v>-0.06</v>
      </c>
      <c r="P107" t="s">
        <v>417</v>
      </c>
    </row>
    <row r="108" spans="1:16">
      <c r="A108">
        <v>2018</v>
      </c>
      <c r="B108" t="s">
        <v>111</v>
      </c>
      <c r="C108">
        <v>107</v>
      </c>
      <c r="D108">
        <v>13</v>
      </c>
      <c r="E108" t="s">
        <v>11</v>
      </c>
      <c r="F108">
        <v>0.1138421052631579</v>
      </c>
      <c r="G108">
        <v>0.1138421052631579</v>
      </c>
      <c r="H108">
        <v>36</v>
      </c>
      <c r="J108">
        <v>6337.88</v>
      </c>
      <c r="K108">
        <v>6352.87</v>
      </c>
      <c r="L108">
        <v>6354.31</v>
      </c>
      <c r="M108">
        <v>6334.66</v>
      </c>
      <c r="N108" t="s">
        <v>120</v>
      </c>
      <c r="O108">
        <v>-0.17</v>
      </c>
      <c r="P108" t="s">
        <v>418</v>
      </c>
    </row>
    <row r="109" spans="1:16">
      <c r="A109">
        <v>2018</v>
      </c>
      <c r="B109" t="s">
        <v>111</v>
      </c>
      <c r="C109">
        <v>108</v>
      </c>
      <c r="D109">
        <v>14</v>
      </c>
      <c r="E109" t="s">
        <v>11</v>
      </c>
      <c r="F109">
        <v>0.13019787234042551</v>
      </c>
      <c r="G109">
        <v>0.13019787234042551</v>
      </c>
      <c r="H109">
        <v>42</v>
      </c>
      <c r="J109">
        <v>6331.1</v>
      </c>
      <c r="K109">
        <v>6339.12</v>
      </c>
      <c r="L109">
        <v>6349.5</v>
      </c>
      <c r="M109">
        <v>6329.33</v>
      </c>
      <c r="N109" t="s">
        <v>121</v>
      </c>
      <c r="O109">
        <v>-0.11</v>
      </c>
      <c r="P109" t="s">
        <v>419</v>
      </c>
    </row>
    <row r="110" spans="1:16">
      <c r="A110">
        <v>2018</v>
      </c>
      <c r="B110" t="s">
        <v>111</v>
      </c>
      <c r="C110">
        <v>109</v>
      </c>
      <c r="D110">
        <v>18</v>
      </c>
      <c r="E110" t="s">
        <v>11</v>
      </c>
      <c r="F110">
        <v>0.1078307692307693</v>
      </c>
      <c r="G110">
        <v>4.8873980186480197E-2</v>
      </c>
      <c r="H110">
        <v>34</v>
      </c>
      <c r="J110">
        <v>6310.51</v>
      </c>
      <c r="K110">
        <v>6335.42</v>
      </c>
      <c r="L110">
        <v>6336.51</v>
      </c>
      <c r="M110">
        <v>6308.71</v>
      </c>
      <c r="N110" t="s">
        <v>122</v>
      </c>
      <c r="O110">
        <v>-0.33</v>
      </c>
      <c r="P110" t="s">
        <v>423</v>
      </c>
    </row>
    <row r="111" spans="1:16">
      <c r="A111">
        <v>2018</v>
      </c>
      <c r="B111" t="s">
        <v>111</v>
      </c>
      <c r="C111">
        <v>110</v>
      </c>
      <c r="D111">
        <v>19</v>
      </c>
      <c r="E111" t="s">
        <v>11</v>
      </c>
      <c r="F111">
        <v>0.13356315789473691</v>
      </c>
      <c r="G111">
        <v>0.13356315789473691</v>
      </c>
      <c r="H111">
        <v>35</v>
      </c>
      <c r="J111">
        <v>6265.73</v>
      </c>
      <c r="K111">
        <v>6312.46</v>
      </c>
      <c r="L111">
        <v>6316.76</v>
      </c>
      <c r="M111">
        <v>6265.73</v>
      </c>
      <c r="N111" t="s">
        <v>123</v>
      </c>
      <c r="O111">
        <v>-0.71</v>
      </c>
      <c r="P111" t="s">
        <v>424</v>
      </c>
    </row>
    <row r="112" spans="1:16">
      <c r="A112">
        <v>2018</v>
      </c>
      <c r="B112" t="s">
        <v>111</v>
      </c>
      <c r="C112">
        <v>111</v>
      </c>
      <c r="D112">
        <v>20</v>
      </c>
      <c r="E112" t="s">
        <v>11</v>
      </c>
      <c r="F112">
        <v>0.1417790697674419</v>
      </c>
      <c r="G112">
        <v>0.1417790697674419</v>
      </c>
      <c r="H112">
        <v>41</v>
      </c>
      <c r="J112">
        <v>6217.91</v>
      </c>
      <c r="K112">
        <v>6262.54</v>
      </c>
      <c r="L112">
        <v>6277.05</v>
      </c>
      <c r="M112">
        <v>6216.03</v>
      </c>
      <c r="N112" t="s">
        <v>124</v>
      </c>
      <c r="O112">
        <v>-0.76</v>
      </c>
      <c r="P112" t="s">
        <v>425</v>
      </c>
    </row>
    <row r="113" spans="1:16">
      <c r="A113">
        <v>2018</v>
      </c>
      <c r="B113" t="s">
        <v>111</v>
      </c>
      <c r="C113">
        <v>112</v>
      </c>
      <c r="D113">
        <v>21</v>
      </c>
      <c r="E113" t="s">
        <v>11</v>
      </c>
      <c r="F113">
        <v>9.4802564102564088E-2</v>
      </c>
      <c r="G113">
        <v>9.4802564102564088E-2</v>
      </c>
      <c r="H113">
        <v>37</v>
      </c>
      <c r="J113">
        <v>6229.06</v>
      </c>
      <c r="K113">
        <v>6218.12</v>
      </c>
      <c r="L113">
        <v>6234.05</v>
      </c>
      <c r="M113">
        <v>6213.26</v>
      </c>
      <c r="N113" t="s">
        <v>125</v>
      </c>
      <c r="O113">
        <v>0.18</v>
      </c>
      <c r="P113" t="s">
        <v>426</v>
      </c>
    </row>
    <row r="114" spans="1:16">
      <c r="A114">
        <v>2018</v>
      </c>
      <c r="B114" t="s">
        <v>111</v>
      </c>
      <c r="C114">
        <v>113</v>
      </c>
      <c r="D114">
        <v>22</v>
      </c>
      <c r="E114" t="s">
        <v>11</v>
      </c>
      <c r="F114">
        <v>0.1215083333333333</v>
      </c>
      <c r="G114">
        <v>0.1215083333333333</v>
      </c>
      <c r="H114">
        <v>44</v>
      </c>
      <c r="J114">
        <v>6228.15</v>
      </c>
      <c r="K114">
        <v>6228.92</v>
      </c>
      <c r="L114">
        <v>6244.3</v>
      </c>
      <c r="M114">
        <v>6224.76</v>
      </c>
      <c r="N114" t="s">
        <v>126</v>
      </c>
      <c r="O114">
        <v>-0.01</v>
      </c>
      <c r="P114" t="s">
        <v>427</v>
      </c>
    </row>
    <row r="115" spans="1:16">
      <c r="A115">
        <v>2018</v>
      </c>
      <c r="B115" t="s">
        <v>111</v>
      </c>
      <c r="C115">
        <v>114</v>
      </c>
      <c r="D115">
        <v>25</v>
      </c>
      <c r="E115" t="s">
        <v>11</v>
      </c>
      <c r="F115">
        <v>0.1693069767441861</v>
      </c>
      <c r="G115">
        <v>-2.6851841085271316E-2</v>
      </c>
      <c r="H115">
        <v>41</v>
      </c>
      <c r="J115">
        <v>6220.13</v>
      </c>
      <c r="K115">
        <v>6230.56</v>
      </c>
      <c r="L115">
        <v>6242.14</v>
      </c>
      <c r="M115">
        <v>6220.13</v>
      </c>
      <c r="N115" t="s">
        <v>127</v>
      </c>
      <c r="O115">
        <v>-0.13</v>
      </c>
      <c r="P115" t="s">
        <v>430</v>
      </c>
    </row>
    <row r="116" spans="1:16">
      <c r="A116">
        <v>2018</v>
      </c>
      <c r="B116" t="s">
        <v>111</v>
      </c>
      <c r="C116">
        <v>115</v>
      </c>
      <c r="D116">
        <v>26</v>
      </c>
      <c r="E116" t="s">
        <v>11</v>
      </c>
      <c r="F116">
        <v>3.3179310344827587E-2</v>
      </c>
      <c r="G116">
        <v>3.3179310344827587E-2</v>
      </c>
      <c r="H116">
        <v>25</v>
      </c>
      <c r="J116">
        <v>6188.05</v>
      </c>
      <c r="K116">
        <v>6221.77</v>
      </c>
      <c r="L116">
        <v>6231.11</v>
      </c>
      <c r="M116">
        <v>6184.94</v>
      </c>
      <c r="N116" t="s">
        <v>128</v>
      </c>
      <c r="O116">
        <v>-0.52</v>
      </c>
      <c r="P116" t="s">
        <v>431</v>
      </c>
    </row>
    <row r="117" spans="1:16">
      <c r="A117">
        <v>2018</v>
      </c>
      <c r="B117" t="s">
        <v>111</v>
      </c>
      <c r="C117">
        <v>116</v>
      </c>
      <c r="D117">
        <v>28</v>
      </c>
      <c r="E117" t="s">
        <v>11</v>
      </c>
      <c r="F117">
        <v>4.775999999999999E-2</v>
      </c>
      <c r="G117">
        <v>2.938681818181817E-2</v>
      </c>
      <c r="H117">
        <v>30</v>
      </c>
      <c r="J117">
        <v>6181.48</v>
      </c>
      <c r="K117">
        <v>6187.47</v>
      </c>
      <c r="L117">
        <v>6195.13</v>
      </c>
      <c r="M117">
        <v>6176.38</v>
      </c>
      <c r="N117" t="s">
        <v>129</v>
      </c>
      <c r="O117">
        <v>-0.11</v>
      </c>
      <c r="P117" t="s">
        <v>433</v>
      </c>
    </row>
    <row r="118" spans="1:16">
      <c r="A118">
        <v>2018</v>
      </c>
      <c r="B118" t="s">
        <v>111</v>
      </c>
      <c r="C118">
        <v>117</v>
      </c>
      <c r="D118">
        <v>29</v>
      </c>
      <c r="E118" t="s">
        <v>11</v>
      </c>
      <c r="F118">
        <v>2.131111111111101E-3</v>
      </c>
      <c r="G118">
        <v>2.131111111111101E-3</v>
      </c>
      <c r="H118">
        <v>38</v>
      </c>
      <c r="J118">
        <v>6194.63</v>
      </c>
      <c r="K118">
        <v>6183.39</v>
      </c>
      <c r="L118">
        <v>6199.14</v>
      </c>
      <c r="M118">
        <v>6173.36</v>
      </c>
      <c r="N118" t="s">
        <v>130</v>
      </c>
      <c r="O118">
        <v>0.21</v>
      </c>
      <c r="P118" t="s">
        <v>434</v>
      </c>
    </row>
    <row r="119" spans="1:16">
      <c r="A119">
        <v>2018</v>
      </c>
      <c r="B119" t="s">
        <v>131</v>
      </c>
      <c r="C119">
        <v>118</v>
      </c>
      <c r="D119">
        <v>2</v>
      </c>
      <c r="E119" t="s">
        <v>11</v>
      </c>
      <c r="F119">
        <v>0.21822391304347821</v>
      </c>
      <c r="G119">
        <v>0.13072269969666328</v>
      </c>
      <c r="H119">
        <v>39</v>
      </c>
      <c r="J119">
        <v>6128.34</v>
      </c>
      <c r="K119">
        <v>6194.96</v>
      </c>
      <c r="L119">
        <v>6197.01</v>
      </c>
      <c r="M119">
        <v>6128.34</v>
      </c>
      <c r="N119" t="s">
        <v>132</v>
      </c>
      <c r="O119">
        <v>-1.07</v>
      </c>
      <c r="P119" t="s">
        <v>437</v>
      </c>
    </row>
    <row r="120" spans="1:16">
      <c r="A120">
        <v>2018</v>
      </c>
      <c r="B120" t="s">
        <v>131</v>
      </c>
      <c r="C120">
        <v>119</v>
      </c>
      <c r="D120">
        <v>3</v>
      </c>
      <c r="E120" t="s">
        <v>11</v>
      </c>
      <c r="F120">
        <v>0.14291162790697681</v>
      </c>
      <c r="G120">
        <v>0.14291162790697681</v>
      </c>
      <c r="H120">
        <v>36</v>
      </c>
      <c r="J120">
        <v>6081.08</v>
      </c>
      <c r="K120">
        <v>6128.62</v>
      </c>
      <c r="L120">
        <v>6129.49</v>
      </c>
      <c r="M120">
        <v>6079.02</v>
      </c>
      <c r="N120" t="s">
        <v>133</v>
      </c>
      <c r="O120">
        <v>-0.77</v>
      </c>
      <c r="P120" t="s">
        <v>438</v>
      </c>
    </row>
    <row r="121" spans="1:16">
      <c r="A121">
        <v>2018</v>
      </c>
      <c r="B121" t="s">
        <v>131</v>
      </c>
      <c r="C121">
        <v>120</v>
      </c>
      <c r="D121">
        <v>4</v>
      </c>
      <c r="E121" t="s">
        <v>11</v>
      </c>
      <c r="F121">
        <v>0.14040476190476189</v>
      </c>
      <c r="G121">
        <v>0.14040476190476189</v>
      </c>
      <c r="H121">
        <v>19</v>
      </c>
      <c r="J121">
        <v>6044.03</v>
      </c>
      <c r="K121">
        <v>6080.96</v>
      </c>
      <c r="L121">
        <v>6081.55</v>
      </c>
      <c r="M121">
        <v>6044.03</v>
      </c>
      <c r="N121" t="s">
        <v>134</v>
      </c>
      <c r="O121">
        <v>-0.61</v>
      </c>
      <c r="P121" t="s">
        <v>439</v>
      </c>
    </row>
    <row r="122" spans="1:16">
      <c r="A122">
        <v>2018</v>
      </c>
      <c r="B122" t="s">
        <v>131</v>
      </c>
      <c r="C122">
        <v>121</v>
      </c>
      <c r="D122">
        <v>5</v>
      </c>
      <c r="E122" t="s">
        <v>11</v>
      </c>
      <c r="F122">
        <v>0</v>
      </c>
      <c r="G122">
        <v>0</v>
      </c>
      <c r="H122">
        <v>1</v>
      </c>
      <c r="J122">
        <v>6117.86</v>
      </c>
      <c r="K122">
        <v>6043.29</v>
      </c>
      <c r="L122">
        <v>6132.64</v>
      </c>
      <c r="M122">
        <v>6041.92</v>
      </c>
      <c r="N122" t="s">
        <v>135</v>
      </c>
      <c r="O122">
        <v>1.22</v>
      </c>
      <c r="P122" t="s">
        <v>440</v>
      </c>
    </row>
    <row r="123" spans="1:16">
      <c r="A123">
        <v>2018</v>
      </c>
      <c r="B123" t="s">
        <v>131</v>
      </c>
      <c r="C123">
        <v>122</v>
      </c>
      <c r="D123">
        <v>6</v>
      </c>
      <c r="E123" t="s">
        <v>11</v>
      </c>
      <c r="F123">
        <v>0.21883214285714289</v>
      </c>
      <c r="G123">
        <v>0.21883214285714289</v>
      </c>
      <c r="H123">
        <v>25</v>
      </c>
      <c r="J123">
        <v>6108.71</v>
      </c>
      <c r="K123">
        <v>6124.27</v>
      </c>
      <c r="L123">
        <v>6148.89</v>
      </c>
      <c r="M123">
        <v>6108.71</v>
      </c>
      <c r="N123" t="s">
        <v>136</v>
      </c>
      <c r="O123">
        <v>-0.15</v>
      </c>
      <c r="P123" t="s">
        <v>441</v>
      </c>
    </row>
    <row r="124" spans="1:16">
      <c r="A124">
        <v>2018</v>
      </c>
      <c r="B124" t="s">
        <v>131</v>
      </c>
      <c r="C124">
        <v>123</v>
      </c>
      <c r="D124">
        <v>9</v>
      </c>
      <c r="E124" t="s">
        <v>11</v>
      </c>
      <c r="F124">
        <v>6.2540476190476188E-2</v>
      </c>
      <c r="G124">
        <v>7.5243319824383648E-2</v>
      </c>
      <c r="H124">
        <v>37</v>
      </c>
      <c r="J124">
        <v>6077.32</v>
      </c>
      <c r="K124">
        <v>6111.48</v>
      </c>
      <c r="L124">
        <v>6127.54</v>
      </c>
      <c r="M124">
        <v>6076.43</v>
      </c>
      <c r="N124" t="s">
        <v>137</v>
      </c>
      <c r="O124">
        <v>-0.51</v>
      </c>
      <c r="P124" t="s">
        <v>444</v>
      </c>
    </row>
    <row r="125" spans="1:16">
      <c r="A125">
        <v>2018</v>
      </c>
      <c r="B125" t="s">
        <v>131</v>
      </c>
      <c r="C125">
        <v>124</v>
      </c>
      <c r="D125">
        <v>10</v>
      </c>
      <c r="E125" t="s">
        <v>11</v>
      </c>
      <c r="F125">
        <v>0.18589736842105259</v>
      </c>
      <c r="G125">
        <v>0.18589736842105259</v>
      </c>
      <c r="H125">
        <v>33</v>
      </c>
      <c r="J125">
        <v>6077.37</v>
      </c>
      <c r="K125">
        <v>6079.37</v>
      </c>
      <c r="L125">
        <v>6091.89</v>
      </c>
      <c r="M125">
        <v>6071.64</v>
      </c>
      <c r="N125" t="s">
        <v>138</v>
      </c>
      <c r="O125">
        <v>0</v>
      </c>
      <c r="P125" t="s">
        <v>445</v>
      </c>
    </row>
    <row r="126" spans="1:16">
      <c r="A126">
        <v>2018</v>
      </c>
      <c r="B126" t="s">
        <v>131</v>
      </c>
      <c r="C126">
        <v>125</v>
      </c>
      <c r="D126">
        <v>11</v>
      </c>
      <c r="E126" t="s">
        <v>11</v>
      </c>
      <c r="F126">
        <v>0.11555</v>
      </c>
      <c r="G126">
        <v>0.11555</v>
      </c>
      <c r="H126">
        <v>15</v>
      </c>
      <c r="J126">
        <v>6092.65</v>
      </c>
      <c r="K126">
        <v>6076.03</v>
      </c>
      <c r="L126">
        <v>6097.31</v>
      </c>
      <c r="M126">
        <v>6075.92</v>
      </c>
      <c r="N126" t="s">
        <v>139</v>
      </c>
      <c r="O126">
        <v>0.25</v>
      </c>
      <c r="P126" t="s">
        <v>446</v>
      </c>
    </row>
    <row r="127" spans="1:16">
      <c r="A127">
        <v>2018</v>
      </c>
      <c r="B127" t="s">
        <v>131</v>
      </c>
      <c r="C127">
        <v>126</v>
      </c>
      <c r="D127">
        <v>12</v>
      </c>
      <c r="E127" t="s">
        <v>11</v>
      </c>
      <c r="F127">
        <v>0</v>
      </c>
      <c r="G127">
        <v>0</v>
      </c>
      <c r="H127">
        <v>0</v>
      </c>
      <c r="J127">
        <v>6118.8</v>
      </c>
      <c r="K127">
        <v>6094.95</v>
      </c>
      <c r="L127">
        <v>6129.17</v>
      </c>
      <c r="M127">
        <v>6092.65</v>
      </c>
      <c r="N127" t="s">
        <v>140</v>
      </c>
      <c r="O127">
        <v>0.43</v>
      </c>
      <c r="P127" t="s">
        <v>447</v>
      </c>
    </row>
    <row r="128" spans="1:16">
      <c r="A128">
        <v>2018</v>
      </c>
      <c r="B128" t="s">
        <v>131</v>
      </c>
      <c r="C128">
        <v>127</v>
      </c>
      <c r="D128">
        <v>13</v>
      </c>
      <c r="E128" t="s">
        <v>11</v>
      </c>
      <c r="F128">
        <v>8.2506249999999989E-2</v>
      </c>
      <c r="G128">
        <v>8.2506249999999989E-2</v>
      </c>
      <c r="H128">
        <v>45</v>
      </c>
      <c r="J128">
        <v>6138.08</v>
      </c>
      <c r="K128">
        <v>6116.64</v>
      </c>
      <c r="L128">
        <v>6138.08</v>
      </c>
      <c r="M128">
        <v>6116.64</v>
      </c>
      <c r="N128" t="s">
        <v>141</v>
      </c>
      <c r="O128">
        <v>0.32</v>
      </c>
      <c r="P128" t="s">
        <v>448</v>
      </c>
    </row>
    <row r="129" spans="1:16">
      <c r="A129">
        <v>2018</v>
      </c>
      <c r="B129" t="s">
        <v>131</v>
      </c>
      <c r="C129">
        <v>128</v>
      </c>
      <c r="D129">
        <v>16</v>
      </c>
      <c r="E129" t="s">
        <v>11</v>
      </c>
      <c r="F129">
        <v>9.2612195121951235E-2</v>
      </c>
      <c r="G129">
        <v>0.10631759621571039</v>
      </c>
      <c r="H129">
        <v>36</v>
      </c>
      <c r="J129">
        <v>6130.62</v>
      </c>
      <c r="K129">
        <v>6139.71</v>
      </c>
      <c r="L129">
        <v>6147.63</v>
      </c>
      <c r="M129">
        <v>6126.11</v>
      </c>
      <c r="N129" t="s">
        <v>142</v>
      </c>
      <c r="O129">
        <v>-0.12</v>
      </c>
      <c r="P129" t="s">
        <v>451</v>
      </c>
    </row>
    <row r="130" spans="1:16">
      <c r="A130">
        <v>2018</v>
      </c>
      <c r="B130" t="s">
        <v>131</v>
      </c>
      <c r="C130">
        <v>129</v>
      </c>
      <c r="D130">
        <v>17</v>
      </c>
      <c r="E130" t="s">
        <v>11</v>
      </c>
      <c r="F130">
        <v>9.4875555555555532E-2</v>
      </c>
      <c r="G130">
        <v>9.4875555555555532E-2</v>
      </c>
      <c r="H130">
        <v>40</v>
      </c>
      <c r="J130">
        <v>6179.88</v>
      </c>
      <c r="K130">
        <v>6131.86</v>
      </c>
      <c r="L130">
        <v>6182.98</v>
      </c>
      <c r="M130">
        <v>6130.62</v>
      </c>
      <c r="N130" t="s">
        <v>143</v>
      </c>
      <c r="O130">
        <v>0.8</v>
      </c>
      <c r="P130" t="s">
        <v>452</v>
      </c>
    </row>
    <row r="131" spans="1:16">
      <c r="A131">
        <v>2018</v>
      </c>
      <c r="B131" t="s">
        <v>131</v>
      </c>
      <c r="C131">
        <v>130</v>
      </c>
      <c r="D131">
        <v>18</v>
      </c>
      <c r="E131" t="s">
        <v>11</v>
      </c>
      <c r="F131">
        <v>0.146604347826087</v>
      </c>
      <c r="G131">
        <v>0.146604347826087</v>
      </c>
      <c r="H131">
        <v>21</v>
      </c>
      <c r="J131">
        <v>6160.69</v>
      </c>
      <c r="K131">
        <v>6180.84</v>
      </c>
      <c r="L131">
        <v>6187.8</v>
      </c>
      <c r="M131">
        <v>6160.69</v>
      </c>
      <c r="N131" t="s">
        <v>144</v>
      </c>
      <c r="O131">
        <v>-0.31</v>
      </c>
      <c r="P131" t="s">
        <v>453</v>
      </c>
    </row>
    <row r="132" spans="1:16">
      <c r="A132">
        <v>2018</v>
      </c>
      <c r="B132" t="s">
        <v>131</v>
      </c>
      <c r="C132">
        <v>131</v>
      </c>
      <c r="D132">
        <v>19</v>
      </c>
      <c r="E132" t="s">
        <v>11</v>
      </c>
      <c r="F132">
        <v>8.1866666666666657E-2</v>
      </c>
      <c r="G132">
        <v>8.1866666666666657E-2</v>
      </c>
      <c r="H132">
        <v>2</v>
      </c>
      <c r="J132">
        <v>6183.02</v>
      </c>
      <c r="K132">
        <v>6160.02</v>
      </c>
      <c r="L132">
        <v>6183.78</v>
      </c>
      <c r="M132">
        <v>6160.02</v>
      </c>
      <c r="N132" t="s">
        <v>145</v>
      </c>
      <c r="O132">
        <v>0.36</v>
      </c>
      <c r="P132" t="s">
        <v>454</v>
      </c>
    </row>
    <row r="133" spans="1:16">
      <c r="A133">
        <v>2018</v>
      </c>
      <c r="B133" t="s">
        <v>131</v>
      </c>
      <c r="C133">
        <v>132</v>
      </c>
      <c r="D133">
        <v>20</v>
      </c>
      <c r="E133" t="s">
        <v>11</v>
      </c>
      <c r="F133">
        <v>1.0125E-2</v>
      </c>
      <c r="G133">
        <v>1.0125E-2</v>
      </c>
      <c r="H133">
        <v>30</v>
      </c>
      <c r="J133">
        <v>6191.17</v>
      </c>
      <c r="K133">
        <v>6184.8</v>
      </c>
      <c r="L133">
        <v>6199.89</v>
      </c>
      <c r="M133">
        <v>6183.02</v>
      </c>
      <c r="N133" t="s">
        <v>146</v>
      </c>
      <c r="O133">
        <v>0.13</v>
      </c>
      <c r="P133" t="s">
        <v>455</v>
      </c>
    </row>
    <row r="134" spans="1:16">
      <c r="A134">
        <v>2018</v>
      </c>
      <c r="B134" t="s">
        <v>131</v>
      </c>
      <c r="C134">
        <v>133</v>
      </c>
      <c r="D134">
        <v>23</v>
      </c>
      <c r="E134" t="s">
        <v>11</v>
      </c>
      <c r="F134">
        <v>0.16735454545454551</v>
      </c>
      <c r="G134">
        <v>0.11301058922558926</v>
      </c>
      <c r="H134">
        <v>31</v>
      </c>
      <c r="J134">
        <v>6184.68</v>
      </c>
      <c r="K134">
        <v>6193.12</v>
      </c>
      <c r="L134">
        <v>6194.05</v>
      </c>
      <c r="M134">
        <v>6181.65</v>
      </c>
      <c r="N134" t="s">
        <v>147</v>
      </c>
      <c r="O134">
        <v>-0.1</v>
      </c>
      <c r="P134" t="s">
        <v>458</v>
      </c>
    </row>
    <row r="135" spans="1:16">
      <c r="A135">
        <v>2018</v>
      </c>
      <c r="B135" t="s">
        <v>131</v>
      </c>
      <c r="C135">
        <v>134</v>
      </c>
      <c r="D135">
        <v>24</v>
      </c>
      <c r="E135" t="s">
        <v>11</v>
      </c>
      <c r="F135">
        <v>1.8192E-2</v>
      </c>
      <c r="G135">
        <v>1.8192E-2</v>
      </c>
      <c r="H135">
        <v>22</v>
      </c>
      <c r="J135">
        <v>6183.64</v>
      </c>
      <c r="K135">
        <v>6184.38</v>
      </c>
      <c r="L135">
        <v>6189.13</v>
      </c>
      <c r="M135">
        <v>6174.94</v>
      </c>
      <c r="N135" t="s">
        <v>148</v>
      </c>
      <c r="O135">
        <v>-0.02</v>
      </c>
      <c r="P135" t="s">
        <v>459</v>
      </c>
    </row>
    <row r="136" spans="1:16">
      <c r="A136">
        <v>2018</v>
      </c>
      <c r="B136" t="s">
        <v>131</v>
      </c>
      <c r="C136">
        <v>135</v>
      </c>
      <c r="D136">
        <v>25</v>
      </c>
      <c r="E136" t="s">
        <v>11</v>
      </c>
      <c r="F136">
        <v>0.15393181818181809</v>
      </c>
      <c r="G136">
        <v>0.15393181818181809</v>
      </c>
      <c r="H136">
        <v>19</v>
      </c>
      <c r="J136">
        <v>6162.49</v>
      </c>
      <c r="K136">
        <v>6187.99</v>
      </c>
      <c r="L136">
        <v>6189.69</v>
      </c>
      <c r="M136">
        <v>6162.49</v>
      </c>
      <c r="N136" t="s">
        <v>149</v>
      </c>
      <c r="O136">
        <v>-0.34</v>
      </c>
      <c r="P136" t="s">
        <v>460</v>
      </c>
    </row>
    <row r="137" spans="1:16">
      <c r="A137">
        <v>2018</v>
      </c>
      <c r="B137" t="s">
        <v>131</v>
      </c>
      <c r="C137">
        <v>136</v>
      </c>
      <c r="D137">
        <v>26</v>
      </c>
      <c r="E137" t="s">
        <v>11</v>
      </c>
      <c r="F137">
        <v>0</v>
      </c>
      <c r="G137">
        <v>0</v>
      </c>
      <c r="H137">
        <v>0</v>
      </c>
      <c r="J137">
        <v>6153.99</v>
      </c>
      <c r="K137">
        <v>6163.74</v>
      </c>
      <c r="L137">
        <v>6179.47</v>
      </c>
      <c r="M137">
        <v>6150.89</v>
      </c>
      <c r="N137" t="s">
        <v>150</v>
      </c>
      <c r="O137">
        <v>-0.14000000000000001</v>
      </c>
      <c r="P137" t="s">
        <v>461</v>
      </c>
    </row>
    <row r="138" spans="1:16">
      <c r="A138">
        <v>2018</v>
      </c>
      <c r="B138" t="s">
        <v>131</v>
      </c>
      <c r="C138">
        <v>137</v>
      </c>
      <c r="D138">
        <v>30</v>
      </c>
      <c r="E138" t="s">
        <v>11</v>
      </c>
      <c r="F138">
        <v>1.7782142857142861E-2</v>
      </c>
      <c r="G138">
        <v>0.11793888064353099</v>
      </c>
      <c r="H138">
        <v>48</v>
      </c>
      <c r="J138">
        <v>6128.95</v>
      </c>
      <c r="K138">
        <v>6154.92</v>
      </c>
      <c r="L138">
        <v>6154.92</v>
      </c>
      <c r="M138">
        <v>6125.93</v>
      </c>
      <c r="N138" t="s">
        <v>151</v>
      </c>
      <c r="O138">
        <v>-0.41</v>
      </c>
      <c r="P138" t="s">
        <v>465</v>
      </c>
    </row>
    <row r="139" spans="1:16">
      <c r="A139">
        <v>2018</v>
      </c>
      <c r="B139" t="s">
        <v>131</v>
      </c>
      <c r="C139">
        <v>138</v>
      </c>
      <c r="D139">
        <v>31</v>
      </c>
      <c r="E139" t="s">
        <v>11</v>
      </c>
      <c r="F139">
        <v>0.20666037735849049</v>
      </c>
      <c r="G139">
        <v>0.20666037735849049</v>
      </c>
      <c r="H139">
        <v>48</v>
      </c>
      <c r="J139">
        <v>6147.27</v>
      </c>
      <c r="K139">
        <v>6129.56</v>
      </c>
      <c r="L139">
        <v>6147.27</v>
      </c>
      <c r="M139">
        <v>6123.87</v>
      </c>
      <c r="N139" t="s">
        <v>152</v>
      </c>
      <c r="O139">
        <v>0.3</v>
      </c>
      <c r="P139" t="s">
        <v>466</v>
      </c>
    </row>
    <row r="140" spans="1:16">
      <c r="A140">
        <v>2018</v>
      </c>
      <c r="B140" t="s">
        <v>153</v>
      </c>
      <c r="C140">
        <v>139</v>
      </c>
      <c r="D140">
        <v>1</v>
      </c>
      <c r="E140" t="s">
        <v>11</v>
      </c>
      <c r="F140">
        <v>6.0444186046511618E-2</v>
      </c>
      <c r="G140">
        <v>6.0444186046511618E-2</v>
      </c>
      <c r="H140">
        <v>38</v>
      </c>
      <c r="J140">
        <v>6129.32</v>
      </c>
      <c r="K140">
        <v>6147.03</v>
      </c>
      <c r="L140">
        <v>6154.19</v>
      </c>
      <c r="M140">
        <v>6127.82</v>
      </c>
      <c r="N140" t="s">
        <v>154</v>
      </c>
      <c r="O140">
        <v>-0.28999999999999998</v>
      </c>
      <c r="P140" t="s">
        <v>467</v>
      </c>
    </row>
    <row r="141" spans="1:16">
      <c r="A141">
        <v>2018</v>
      </c>
      <c r="B141" t="s">
        <v>153</v>
      </c>
      <c r="C141">
        <v>140</v>
      </c>
      <c r="D141">
        <v>2</v>
      </c>
      <c r="E141" t="s">
        <v>11</v>
      </c>
      <c r="F141">
        <v>0.21822391304347821</v>
      </c>
      <c r="G141">
        <v>0.21822391304347821</v>
      </c>
      <c r="H141">
        <v>39</v>
      </c>
      <c r="J141">
        <v>6136.35</v>
      </c>
      <c r="K141">
        <v>6130.25</v>
      </c>
      <c r="L141">
        <v>6147.67</v>
      </c>
      <c r="M141">
        <v>6129.32</v>
      </c>
      <c r="N141" t="s">
        <v>155</v>
      </c>
      <c r="O141">
        <v>0.11</v>
      </c>
      <c r="P141" t="s">
        <v>468</v>
      </c>
    </row>
    <row r="142" spans="1:16">
      <c r="A142">
        <v>2018</v>
      </c>
      <c r="B142" t="s">
        <v>153</v>
      </c>
      <c r="C142">
        <v>141</v>
      </c>
      <c r="D142">
        <v>3</v>
      </c>
      <c r="E142" t="s">
        <v>11</v>
      </c>
      <c r="F142">
        <v>0.14291162790697681</v>
      </c>
      <c r="G142">
        <v>0.14291162790697681</v>
      </c>
      <c r="H142">
        <v>36</v>
      </c>
      <c r="J142">
        <v>6143.9</v>
      </c>
      <c r="K142">
        <v>6135.88</v>
      </c>
      <c r="L142">
        <v>6143.9</v>
      </c>
      <c r="M142">
        <v>6125.69</v>
      </c>
      <c r="N142" t="s">
        <v>156</v>
      </c>
      <c r="O142">
        <v>0.12</v>
      </c>
      <c r="P142" t="s">
        <v>469</v>
      </c>
    </row>
    <row r="143" spans="1:16">
      <c r="A143">
        <v>2018</v>
      </c>
      <c r="B143" t="s">
        <v>153</v>
      </c>
      <c r="C143">
        <v>142</v>
      </c>
      <c r="D143">
        <v>6</v>
      </c>
      <c r="E143" t="s">
        <v>11</v>
      </c>
      <c r="F143">
        <v>0.21883214285714289</v>
      </c>
      <c r="G143">
        <v>0.11974563492063493</v>
      </c>
      <c r="H143">
        <v>25</v>
      </c>
      <c r="J143">
        <v>6142.65</v>
      </c>
      <c r="K143">
        <v>6144.36</v>
      </c>
      <c r="L143">
        <v>6150.16</v>
      </c>
      <c r="M143">
        <v>6130.33</v>
      </c>
      <c r="N143" t="s">
        <v>157</v>
      </c>
      <c r="O143">
        <v>-0.02</v>
      </c>
      <c r="P143" t="s">
        <v>472</v>
      </c>
    </row>
    <row r="144" spans="1:16">
      <c r="A144">
        <v>2018</v>
      </c>
      <c r="B144" t="s">
        <v>153</v>
      </c>
      <c r="C144">
        <v>143</v>
      </c>
      <c r="D144">
        <v>7</v>
      </c>
      <c r="E144" t="s">
        <v>11</v>
      </c>
      <c r="F144">
        <v>4.151714285714285E-2</v>
      </c>
      <c r="G144">
        <v>4.151714285714285E-2</v>
      </c>
      <c r="H144">
        <v>31</v>
      </c>
      <c r="J144">
        <v>6117.63</v>
      </c>
      <c r="K144">
        <v>6143.73</v>
      </c>
      <c r="L144">
        <v>6147.68</v>
      </c>
      <c r="M144">
        <v>6116.64</v>
      </c>
      <c r="N144" t="s">
        <v>158</v>
      </c>
      <c r="O144">
        <v>-0.41</v>
      </c>
      <c r="P144" t="s">
        <v>473</v>
      </c>
    </row>
    <row r="145" spans="1:16">
      <c r="A145">
        <v>2018</v>
      </c>
      <c r="B145" t="s">
        <v>153</v>
      </c>
      <c r="C145">
        <v>144</v>
      </c>
      <c r="D145">
        <v>8</v>
      </c>
      <c r="E145" t="s">
        <v>11</v>
      </c>
      <c r="F145">
        <v>0.12167234042553191</v>
      </c>
      <c r="G145">
        <v>0.12167234042553191</v>
      </c>
      <c r="H145">
        <v>41</v>
      </c>
      <c r="J145">
        <v>6120.69</v>
      </c>
      <c r="K145">
        <v>6118.53</v>
      </c>
      <c r="L145">
        <v>6129.23</v>
      </c>
      <c r="M145">
        <v>6104.65</v>
      </c>
      <c r="N145" t="s">
        <v>159</v>
      </c>
      <c r="O145">
        <v>0.05</v>
      </c>
      <c r="P145" t="s">
        <v>474</v>
      </c>
    </row>
    <row r="146" spans="1:16">
      <c r="A146">
        <v>2018</v>
      </c>
      <c r="B146" t="s">
        <v>153</v>
      </c>
      <c r="C146">
        <v>145</v>
      </c>
      <c r="D146">
        <v>9</v>
      </c>
      <c r="E146" t="s">
        <v>11</v>
      </c>
      <c r="F146">
        <v>6.2540476190476188E-2</v>
      </c>
      <c r="G146">
        <v>6.2540476190476188E-2</v>
      </c>
      <c r="H146">
        <v>37</v>
      </c>
      <c r="J146">
        <v>6155.41</v>
      </c>
      <c r="K146">
        <v>6119.14</v>
      </c>
      <c r="L146">
        <v>6164.75</v>
      </c>
      <c r="M146">
        <v>6119.14</v>
      </c>
      <c r="N146" t="s">
        <v>160</v>
      </c>
      <c r="O146">
        <v>0.56999999999999995</v>
      </c>
      <c r="P146" t="s">
        <v>475</v>
      </c>
    </row>
    <row r="147" spans="1:16">
      <c r="A147">
        <v>2018</v>
      </c>
      <c r="B147" t="s">
        <v>153</v>
      </c>
      <c r="C147">
        <v>146</v>
      </c>
      <c r="D147">
        <v>10</v>
      </c>
      <c r="E147" t="s">
        <v>11</v>
      </c>
      <c r="F147">
        <v>0.18589736842105259</v>
      </c>
      <c r="G147">
        <v>0.18589736842105259</v>
      </c>
      <c r="H147">
        <v>33</v>
      </c>
      <c r="J147">
        <v>6141.55</v>
      </c>
      <c r="K147">
        <v>6149.89</v>
      </c>
      <c r="L147">
        <v>6157.06</v>
      </c>
      <c r="M147">
        <v>6138.8</v>
      </c>
      <c r="N147" t="s">
        <v>161</v>
      </c>
      <c r="O147">
        <v>-0.23</v>
      </c>
      <c r="P147" t="s">
        <v>476</v>
      </c>
    </row>
    <row r="148" spans="1:16">
      <c r="A148">
        <v>2018</v>
      </c>
      <c r="B148" t="s">
        <v>153</v>
      </c>
      <c r="C148">
        <v>147</v>
      </c>
      <c r="D148">
        <v>13</v>
      </c>
      <c r="E148" t="s">
        <v>11</v>
      </c>
      <c r="F148">
        <v>8.2506249999999989E-2</v>
      </c>
      <c r="G148">
        <v>6.6018750000000001E-2</v>
      </c>
      <c r="H148">
        <v>45</v>
      </c>
      <c r="J148">
        <v>6128.82</v>
      </c>
      <c r="K148">
        <v>6132.77</v>
      </c>
      <c r="L148">
        <v>6142.95</v>
      </c>
      <c r="M148">
        <v>6116.95</v>
      </c>
      <c r="N148" t="s">
        <v>162</v>
      </c>
      <c r="O148">
        <v>-0.21</v>
      </c>
      <c r="P148" t="s">
        <v>479</v>
      </c>
    </row>
    <row r="149" spans="1:16">
      <c r="A149">
        <v>2018</v>
      </c>
      <c r="B149" t="s">
        <v>153</v>
      </c>
      <c r="C149">
        <v>148</v>
      </c>
      <c r="D149">
        <v>14</v>
      </c>
      <c r="E149" t="s">
        <v>11</v>
      </c>
      <c r="F149">
        <v>5.2007500000000019E-2</v>
      </c>
      <c r="G149">
        <v>5.2007500000000019E-2</v>
      </c>
      <c r="H149">
        <v>35</v>
      </c>
      <c r="J149">
        <v>6113</v>
      </c>
      <c r="K149">
        <v>6130.71</v>
      </c>
      <c r="L149">
        <v>6132.37</v>
      </c>
      <c r="M149">
        <v>6108.45</v>
      </c>
      <c r="N149" t="s">
        <v>163</v>
      </c>
      <c r="O149">
        <v>-0.26</v>
      </c>
      <c r="P149" t="s">
        <v>480</v>
      </c>
    </row>
    <row r="150" spans="1:16">
      <c r="A150">
        <v>2018</v>
      </c>
      <c r="B150" t="s">
        <v>153</v>
      </c>
      <c r="C150">
        <v>149</v>
      </c>
      <c r="D150">
        <v>15</v>
      </c>
      <c r="E150" t="s">
        <v>11</v>
      </c>
      <c r="F150">
        <v>0.17433309352517989</v>
      </c>
      <c r="G150">
        <v>0.17433309352517989</v>
      </c>
      <c r="H150">
        <v>130</v>
      </c>
      <c r="J150">
        <v>6086.74</v>
      </c>
      <c r="K150">
        <v>6112.46</v>
      </c>
      <c r="L150">
        <v>6113.02</v>
      </c>
      <c r="M150">
        <v>6086.74</v>
      </c>
      <c r="N150" t="s">
        <v>164</v>
      </c>
      <c r="O150">
        <v>-0.43</v>
      </c>
      <c r="P150" t="s">
        <v>481</v>
      </c>
    </row>
    <row r="151" spans="1:16">
      <c r="A151">
        <v>2018</v>
      </c>
      <c r="B151" t="s">
        <v>153</v>
      </c>
      <c r="C151">
        <v>150</v>
      </c>
      <c r="D151">
        <v>16</v>
      </c>
      <c r="E151" t="s">
        <v>11</v>
      </c>
      <c r="F151">
        <v>9.2612195121951235E-2</v>
      </c>
      <c r="G151">
        <v>9.2612195121951235E-2</v>
      </c>
      <c r="H151">
        <v>36</v>
      </c>
      <c r="J151">
        <v>6083.59</v>
      </c>
      <c r="K151">
        <v>6086.91</v>
      </c>
      <c r="L151">
        <v>6101.2</v>
      </c>
      <c r="M151">
        <v>6083.59</v>
      </c>
      <c r="N151" t="s">
        <v>165</v>
      </c>
      <c r="O151">
        <v>-0.05</v>
      </c>
      <c r="P151" t="s">
        <v>482</v>
      </c>
    </row>
    <row r="152" spans="1:16">
      <c r="A152">
        <v>2018</v>
      </c>
      <c r="B152" t="s">
        <v>153</v>
      </c>
      <c r="C152">
        <v>151</v>
      </c>
      <c r="D152">
        <v>17</v>
      </c>
      <c r="E152" t="s">
        <v>11</v>
      </c>
      <c r="F152">
        <v>9.4875555555555532E-2</v>
      </c>
      <c r="G152">
        <v>9.4875555555555532E-2</v>
      </c>
      <c r="H152">
        <v>40</v>
      </c>
      <c r="J152">
        <v>6051.1</v>
      </c>
      <c r="K152">
        <v>6086.27</v>
      </c>
      <c r="L152">
        <v>6089.71</v>
      </c>
      <c r="M152">
        <v>6044.58</v>
      </c>
      <c r="N152" t="s">
        <v>166</v>
      </c>
      <c r="O152">
        <v>-0.53</v>
      </c>
      <c r="P152" t="s">
        <v>483</v>
      </c>
    </row>
    <row r="153" spans="1:16">
      <c r="A153">
        <v>2018</v>
      </c>
      <c r="B153" t="s">
        <v>153</v>
      </c>
      <c r="C153">
        <v>152</v>
      </c>
      <c r="D153">
        <v>20</v>
      </c>
      <c r="E153" t="s">
        <v>11</v>
      </c>
      <c r="F153">
        <v>1.0125E-2</v>
      </c>
      <c r="G153">
        <v>7.953200483091788E-2</v>
      </c>
      <c r="H153">
        <v>30</v>
      </c>
      <c r="J153">
        <v>6044.23</v>
      </c>
      <c r="K153">
        <v>6057.95</v>
      </c>
      <c r="L153">
        <v>6061.79</v>
      </c>
      <c r="M153">
        <v>6037.32</v>
      </c>
      <c r="N153" t="s">
        <v>167</v>
      </c>
      <c r="O153">
        <v>-0.11</v>
      </c>
      <c r="P153" t="s">
        <v>486</v>
      </c>
    </row>
    <row r="154" spans="1:16">
      <c r="A154">
        <v>2018</v>
      </c>
      <c r="B154" t="s">
        <v>153</v>
      </c>
      <c r="C154">
        <v>153</v>
      </c>
      <c r="D154">
        <v>21</v>
      </c>
      <c r="E154" t="s">
        <v>11</v>
      </c>
      <c r="F154">
        <v>9.0186111111111134E-2</v>
      </c>
      <c r="G154">
        <v>9.0186111111111134E-2</v>
      </c>
      <c r="H154">
        <v>33</v>
      </c>
      <c r="J154">
        <v>6040.37</v>
      </c>
      <c r="K154">
        <v>6043.75</v>
      </c>
      <c r="L154">
        <v>6048.52</v>
      </c>
      <c r="M154">
        <v>6034.73</v>
      </c>
      <c r="N154" t="s">
        <v>168</v>
      </c>
      <c r="O154">
        <v>-0.06</v>
      </c>
      <c r="P154" t="s">
        <v>487</v>
      </c>
    </row>
    <row r="155" spans="1:16">
      <c r="A155">
        <v>2018</v>
      </c>
      <c r="B155" t="s">
        <v>153</v>
      </c>
      <c r="C155">
        <v>154</v>
      </c>
      <c r="D155">
        <v>23</v>
      </c>
      <c r="E155" t="s">
        <v>11</v>
      </c>
      <c r="F155">
        <v>0.16735454545454551</v>
      </c>
      <c r="G155">
        <v>0.12442282828282832</v>
      </c>
      <c r="H155">
        <v>31</v>
      </c>
      <c r="J155">
        <v>6055.76</v>
      </c>
      <c r="K155">
        <v>6048.33</v>
      </c>
      <c r="L155">
        <v>6055.76</v>
      </c>
      <c r="M155">
        <v>6035.97</v>
      </c>
      <c r="N155" t="s">
        <v>169</v>
      </c>
      <c r="O155">
        <v>0.25</v>
      </c>
      <c r="P155" t="s">
        <v>489</v>
      </c>
    </row>
    <row r="156" spans="1:16">
      <c r="A156">
        <v>2018</v>
      </c>
      <c r="B156" t="s">
        <v>153</v>
      </c>
      <c r="C156">
        <v>155</v>
      </c>
      <c r="D156">
        <v>24</v>
      </c>
      <c r="E156" t="s">
        <v>11</v>
      </c>
      <c r="F156">
        <v>1.8192E-2</v>
      </c>
      <c r="G156">
        <v>1.8192E-2</v>
      </c>
      <c r="H156">
        <v>22</v>
      </c>
      <c r="J156">
        <v>6052.69</v>
      </c>
      <c r="K156">
        <v>6056.16</v>
      </c>
      <c r="L156">
        <v>6072.81</v>
      </c>
      <c r="M156">
        <v>6044.22</v>
      </c>
      <c r="N156" t="s">
        <v>170</v>
      </c>
      <c r="O156">
        <v>-0.05</v>
      </c>
      <c r="P156" t="s">
        <v>490</v>
      </c>
    </row>
    <row r="157" spans="1:16">
      <c r="A157">
        <v>2018</v>
      </c>
      <c r="B157" t="s">
        <v>153</v>
      </c>
      <c r="C157">
        <v>156</v>
      </c>
      <c r="D157">
        <v>27</v>
      </c>
      <c r="E157" t="s">
        <v>11</v>
      </c>
      <c r="F157">
        <v>8.1890625000000009E-2</v>
      </c>
      <c r="G157">
        <v>7.8607481060606041E-2</v>
      </c>
      <c r="H157">
        <v>28</v>
      </c>
      <c r="J157">
        <v>6044.14</v>
      </c>
      <c r="K157">
        <v>6052.83</v>
      </c>
      <c r="L157">
        <v>6056.02</v>
      </c>
      <c r="M157">
        <v>6043.17</v>
      </c>
      <c r="N157" t="s">
        <v>171</v>
      </c>
      <c r="O157">
        <v>-0.14000000000000001</v>
      </c>
      <c r="P157" t="s">
        <v>493</v>
      </c>
    </row>
    <row r="158" spans="1:16">
      <c r="A158">
        <v>2018</v>
      </c>
      <c r="B158" t="s">
        <v>153</v>
      </c>
      <c r="C158">
        <v>157</v>
      </c>
      <c r="D158">
        <v>28</v>
      </c>
      <c r="E158" t="s">
        <v>11</v>
      </c>
      <c r="F158">
        <v>0.12192075471698111</v>
      </c>
      <c r="G158">
        <v>0.12192075471698111</v>
      </c>
      <c r="H158">
        <v>50</v>
      </c>
      <c r="J158">
        <v>6010.23</v>
      </c>
      <c r="K158">
        <v>6044.46</v>
      </c>
      <c r="L158">
        <v>6045.25</v>
      </c>
      <c r="M158">
        <v>6010.23</v>
      </c>
      <c r="N158" t="s">
        <v>172</v>
      </c>
      <c r="O158">
        <v>-0.56000000000000005</v>
      </c>
      <c r="P158" t="s">
        <v>494</v>
      </c>
    </row>
    <row r="159" spans="1:16">
      <c r="A159">
        <v>2018</v>
      </c>
      <c r="B159" t="s">
        <v>153</v>
      </c>
      <c r="C159">
        <v>158</v>
      </c>
      <c r="D159">
        <v>29</v>
      </c>
      <c r="E159" t="s">
        <v>11</v>
      </c>
      <c r="F159">
        <v>0.250162</v>
      </c>
      <c r="G159">
        <v>0.250162</v>
      </c>
      <c r="H159">
        <v>49</v>
      </c>
      <c r="J159">
        <v>6044.67</v>
      </c>
      <c r="K159">
        <v>6011.76</v>
      </c>
      <c r="L159">
        <v>6049.14</v>
      </c>
      <c r="M159">
        <v>6010.23</v>
      </c>
      <c r="N159" t="s">
        <v>173</v>
      </c>
      <c r="O159">
        <v>0.56999999999999995</v>
      </c>
      <c r="P159" t="s">
        <v>495</v>
      </c>
    </row>
    <row r="160" spans="1:16">
      <c r="A160">
        <v>2018</v>
      </c>
      <c r="B160" t="s">
        <v>153</v>
      </c>
      <c r="C160">
        <v>159</v>
      </c>
      <c r="D160">
        <v>30</v>
      </c>
      <c r="E160" t="s">
        <v>11</v>
      </c>
      <c r="F160">
        <v>1.7782142857142861E-2</v>
      </c>
      <c r="G160">
        <v>1.7782142857142861E-2</v>
      </c>
      <c r="H160">
        <v>48</v>
      </c>
      <c r="J160">
        <v>6076.68</v>
      </c>
      <c r="K160">
        <v>6045.56</v>
      </c>
      <c r="L160">
        <v>6087.84</v>
      </c>
      <c r="M160">
        <v>6044.67</v>
      </c>
      <c r="N160" t="s">
        <v>174</v>
      </c>
      <c r="O160">
        <v>0.53</v>
      </c>
      <c r="P160" t="s">
        <v>496</v>
      </c>
    </row>
    <row r="161" spans="1:16">
      <c r="A161">
        <v>2018</v>
      </c>
      <c r="B161" t="s">
        <v>153</v>
      </c>
      <c r="C161">
        <v>160</v>
      </c>
      <c r="D161">
        <v>31</v>
      </c>
      <c r="E161" t="s">
        <v>11</v>
      </c>
      <c r="F161">
        <v>0.20666037735849049</v>
      </c>
      <c r="G161">
        <v>0.20666037735849049</v>
      </c>
      <c r="H161">
        <v>48</v>
      </c>
      <c r="J161">
        <v>6080.26</v>
      </c>
      <c r="K161">
        <v>6078.71</v>
      </c>
      <c r="L161">
        <v>6098.05</v>
      </c>
      <c r="M161">
        <v>6072.12</v>
      </c>
      <c r="N161" t="s">
        <v>175</v>
      </c>
      <c r="O161">
        <v>0.06</v>
      </c>
      <c r="P161" t="s">
        <v>497</v>
      </c>
    </row>
    <row r="162" spans="1:16">
      <c r="A162">
        <v>2018</v>
      </c>
      <c r="B162" t="s">
        <v>176</v>
      </c>
      <c r="C162">
        <v>161</v>
      </c>
      <c r="D162">
        <v>3</v>
      </c>
      <c r="E162" t="s">
        <v>11</v>
      </c>
      <c r="F162">
        <v>0.15860243902439031</v>
      </c>
      <c r="G162">
        <v>-0.17811252032520322</v>
      </c>
      <c r="H162">
        <v>37</v>
      </c>
      <c r="J162">
        <v>6091.45</v>
      </c>
      <c r="K162">
        <v>6083.96</v>
      </c>
      <c r="L162">
        <v>6101.65</v>
      </c>
      <c r="M162">
        <v>6079.2</v>
      </c>
      <c r="N162" t="s">
        <v>177</v>
      </c>
      <c r="O162">
        <v>0.18</v>
      </c>
      <c r="P162" t="s">
        <v>499</v>
      </c>
    </row>
    <row r="163" spans="1:16">
      <c r="A163">
        <v>2018</v>
      </c>
      <c r="B163" t="s">
        <v>176</v>
      </c>
      <c r="C163">
        <v>162</v>
      </c>
      <c r="D163">
        <v>4</v>
      </c>
      <c r="E163" t="s">
        <v>11</v>
      </c>
      <c r="F163">
        <v>0.10974313725490201</v>
      </c>
      <c r="G163">
        <v>0.10974313725490201</v>
      </c>
      <c r="H163">
        <v>47</v>
      </c>
      <c r="J163">
        <v>6128</v>
      </c>
      <c r="K163">
        <v>6091.41</v>
      </c>
      <c r="L163">
        <v>6128</v>
      </c>
      <c r="M163">
        <v>6091.41</v>
      </c>
      <c r="N163" t="s">
        <v>178</v>
      </c>
      <c r="O163">
        <v>0.6</v>
      </c>
      <c r="P163" t="s">
        <v>500</v>
      </c>
    </row>
    <row r="164" spans="1:16">
      <c r="A164">
        <v>2018</v>
      </c>
      <c r="B164" t="s">
        <v>176</v>
      </c>
      <c r="C164">
        <v>163</v>
      </c>
      <c r="D164">
        <v>5</v>
      </c>
      <c r="E164" t="s">
        <v>11</v>
      </c>
      <c r="F164">
        <v>0.10615744680851071</v>
      </c>
      <c r="G164">
        <v>0.10615744680851071</v>
      </c>
      <c r="H164">
        <v>43</v>
      </c>
      <c r="J164">
        <v>6120.29</v>
      </c>
      <c r="K164">
        <v>6127.88</v>
      </c>
      <c r="L164">
        <v>6137.04</v>
      </c>
      <c r="M164">
        <v>6116.03</v>
      </c>
      <c r="N164" t="s">
        <v>179</v>
      </c>
      <c r="O164">
        <v>-0.13</v>
      </c>
      <c r="P164" t="s">
        <v>501</v>
      </c>
    </row>
    <row r="165" spans="1:16">
      <c r="A165">
        <v>2018</v>
      </c>
      <c r="B165" t="s">
        <v>176</v>
      </c>
      <c r="C165">
        <v>164</v>
      </c>
      <c r="D165">
        <v>6</v>
      </c>
      <c r="E165" t="s">
        <v>11</v>
      </c>
      <c r="F165">
        <v>6.9422222222222219E-2</v>
      </c>
      <c r="G165">
        <v>6.9422222222222219E-2</v>
      </c>
      <c r="H165">
        <v>29</v>
      </c>
      <c r="J165">
        <v>6112.32</v>
      </c>
      <c r="K165">
        <v>6120.68</v>
      </c>
      <c r="L165">
        <v>6129.09</v>
      </c>
      <c r="M165">
        <v>6112.02</v>
      </c>
      <c r="N165" t="s">
        <v>155</v>
      </c>
      <c r="O165">
        <v>-0.13</v>
      </c>
      <c r="P165" t="s">
        <v>502</v>
      </c>
    </row>
    <row r="166" spans="1:16">
      <c r="A166">
        <v>2018</v>
      </c>
      <c r="B166" t="s">
        <v>176</v>
      </c>
      <c r="C166">
        <v>165</v>
      </c>
      <c r="D166">
        <v>7</v>
      </c>
      <c r="E166" t="s">
        <v>11</v>
      </c>
      <c r="F166">
        <v>6.9797499999999985E-2</v>
      </c>
      <c r="G166">
        <v>6.9797499999999985E-2</v>
      </c>
      <c r="H166">
        <v>38</v>
      </c>
      <c r="J166">
        <v>6117.89</v>
      </c>
      <c r="K166">
        <v>6112.58</v>
      </c>
      <c r="L166">
        <v>6121.81</v>
      </c>
      <c r="M166">
        <v>6108.61</v>
      </c>
      <c r="N166" t="s">
        <v>84</v>
      </c>
      <c r="O166">
        <v>0.09</v>
      </c>
      <c r="P166" t="s">
        <v>503</v>
      </c>
    </row>
    <row r="167" spans="1:16">
      <c r="A167">
        <v>2018</v>
      </c>
      <c r="B167" t="s">
        <v>176</v>
      </c>
      <c r="C167">
        <v>166</v>
      </c>
      <c r="D167">
        <v>10</v>
      </c>
      <c r="E167" t="s">
        <v>11</v>
      </c>
      <c r="F167">
        <v>0.12783</v>
      </c>
      <c r="G167">
        <v>2.2208888888888872E-2</v>
      </c>
      <c r="H167">
        <v>43</v>
      </c>
      <c r="J167">
        <v>6096.54</v>
      </c>
      <c r="K167">
        <v>6114.63</v>
      </c>
      <c r="L167">
        <v>6117.89</v>
      </c>
      <c r="M167">
        <v>6090.55</v>
      </c>
      <c r="N167" t="s">
        <v>180</v>
      </c>
      <c r="O167">
        <v>-0.35</v>
      </c>
      <c r="P167" t="s">
        <v>506</v>
      </c>
    </row>
    <row r="168" spans="1:16">
      <c r="A168">
        <v>2018</v>
      </c>
      <c r="B168" t="s">
        <v>176</v>
      </c>
      <c r="C168">
        <v>167</v>
      </c>
      <c r="D168">
        <v>11</v>
      </c>
      <c r="E168" t="s">
        <v>11</v>
      </c>
      <c r="F168">
        <v>0.11973055555555551</v>
      </c>
      <c r="G168">
        <v>0.11973055555555551</v>
      </c>
      <c r="H168">
        <v>32</v>
      </c>
      <c r="J168">
        <v>6095.23</v>
      </c>
      <c r="K168">
        <v>6099.24</v>
      </c>
      <c r="L168">
        <v>6103.32</v>
      </c>
      <c r="M168">
        <v>6089.16</v>
      </c>
      <c r="N168" t="s">
        <v>181</v>
      </c>
      <c r="O168">
        <v>-0.02</v>
      </c>
      <c r="P168" t="s">
        <v>507</v>
      </c>
    </row>
    <row r="169" spans="1:16">
      <c r="A169">
        <v>2018</v>
      </c>
      <c r="B169" t="s">
        <v>176</v>
      </c>
      <c r="C169">
        <v>168</v>
      </c>
      <c r="D169">
        <v>12</v>
      </c>
      <c r="E169" t="s">
        <v>11</v>
      </c>
      <c r="F169">
        <v>-4.9761904761906552E-4</v>
      </c>
      <c r="G169">
        <v>-4.9761904761906552E-4</v>
      </c>
      <c r="H169">
        <v>32</v>
      </c>
      <c r="J169">
        <v>6059</v>
      </c>
      <c r="K169">
        <v>6095.74</v>
      </c>
      <c r="L169">
        <v>6100.67</v>
      </c>
      <c r="M169">
        <v>6059</v>
      </c>
      <c r="N169" t="s">
        <v>182</v>
      </c>
      <c r="O169">
        <v>-0.59</v>
      </c>
      <c r="P169" t="s">
        <v>508</v>
      </c>
    </row>
    <row r="170" spans="1:16">
      <c r="A170">
        <v>2018</v>
      </c>
      <c r="B170" t="s">
        <v>176</v>
      </c>
      <c r="C170">
        <v>169</v>
      </c>
      <c r="D170">
        <v>13</v>
      </c>
      <c r="E170" t="s">
        <v>11</v>
      </c>
      <c r="F170">
        <v>8.6122222222222225E-2</v>
      </c>
      <c r="G170">
        <v>8.6122222222222225E-2</v>
      </c>
      <c r="H170">
        <v>38</v>
      </c>
      <c r="J170">
        <v>6060.68</v>
      </c>
      <c r="K170">
        <v>6061.23</v>
      </c>
      <c r="L170">
        <v>6065.87</v>
      </c>
      <c r="M170">
        <v>6056.35</v>
      </c>
      <c r="N170" t="s">
        <v>183</v>
      </c>
      <c r="O170">
        <v>0.03</v>
      </c>
      <c r="P170" t="s">
        <v>509</v>
      </c>
    </row>
    <row r="171" spans="1:16">
      <c r="A171">
        <v>2018</v>
      </c>
      <c r="B171" t="s">
        <v>176</v>
      </c>
      <c r="C171">
        <v>170</v>
      </c>
      <c r="D171">
        <v>14</v>
      </c>
      <c r="E171" t="s">
        <v>11</v>
      </c>
      <c r="F171">
        <v>9.604651162790699E-4</v>
      </c>
      <c r="G171">
        <v>9.604651162790699E-4</v>
      </c>
      <c r="H171">
        <v>34</v>
      </c>
      <c r="J171">
        <v>6031.26</v>
      </c>
      <c r="K171">
        <v>6060.44</v>
      </c>
      <c r="L171">
        <v>6060.68</v>
      </c>
      <c r="M171">
        <v>6031.26</v>
      </c>
      <c r="N171" t="s">
        <v>184</v>
      </c>
      <c r="O171">
        <v>-0.49</v>
      </c>
      <c r="P171" t="s">
        <v>510</v>
      </c>
    </row>
    <row r="172" spans="1:16">
      <c r="A172">
        <v>2018</v>
      </c>
      <c r="B172" t="s">
        <v>176</v>
      </c>
      <c r="C172">
        <v>171</v>
      </c>
      <c r="D172">
        <v>17</v>
      </c>
      <c r="E172" t="s">
        <v>11</v>
      </c>
      <c r="F172">
        <v>0.15840750000000001</v>
      </c>
      <c r="G172">
        <v>9.3470921052631606E-2</v>
      </c>
      <c r="H172">
        <v>35</v>
      </c>
      <c r="J172">
        <v>6028.49</v>
      </c>
      <c r="K172">
        <v>6031.78</v>
      </c>
      <c r="L172">
        <v>6051.02</v>
      </c>
      <c r="M172">
        <v>6022.46</v>
      </c>
      <c r="N172" t="s">
        <v>185</v>
      </c>
      <c r="O172">
        <v>-0.05</v>
      </c>
      <c r="P172" t="s">
        <v>513</v>
      </c>
    </row>
    <row r="173" spans="1:16">
      <c r="A173">
        <v>2018</v>
      </c>
      <c r="B173" t="s">
        <v>176</v>
      </c>
      <c r="C173">
        <v>172</v>
      </c>
      <c r="D173">
        <v>18</v>
      </c>
      <c r="E173" t="s">
        <v>11</v>
      </c>
      <c r="F173">
        <v>5.5199999999999999E-2</v>
      </c>
      <c r="G173">
        <v>5.5199999999999999E-2</v>
      </c>
      <c r="H173">
        <v>37</v>
      </c>
      <c r="J173">
        <v>5971.21</v>
      </c>
      <c r="K173">
        <v>6029.13</v>
      </c>
      <c r="L173">
        <v>6031.48</v>
      </c>
      <c r="M173">
        <v>5966.61</v>
      </c>
      <c r="N173" t="s">
        <v>186</v>
      </c>
      <c r="O173">
        <v>-0.95</v>
      </c>
      <c r="P173" t="s">
        <v>514</v>
      </c>
    </row>
    <row r="174" spans="1:16">
      <c r="A174">
        <v>2018</v>
      </c>
      <c r="B174" t="s">
        <v>176</v>
      </c>
      <c r="C174">
        <v>173</v>
      </c>
      <c r="D174">
        <v>19</v>
      </c>
      <c r="E174" t="s">
        <v>11</v>
      </c>
      <c r="F174">
        <v>8.4321739130434781E-2</v>
      </c>
      <c r="G174">
        <v>8.4321739130434781E-2</v>
      </c>
      <c r="H174">
        <v>41</v>
      </c>
      <c r="J174">
        <v>5974.75</v>
      </c>
      <c r="K174">
        <v>5971.97</v>
      </c>
      <c r="L174">
        <v>5985.43</v>
      </c>
      <c r="M174">
        <v>5963.24</v>
      </c>
      <c r="N174" t="s">
        <v>187</v>
      </c>
      <c r="O174">
        <v>0.06</v>
      </c>
      <c r="P174" t="s">
        <v>515</v>
      </c>
    </row>
    <row r="175" spans="1:16">
      <c r="A175">
        <v>2018</v>
      </c>
      <c r="B175" t="s">
        <v>176</v>
      </c>
      <c r="C175">
        <v>174</v>
      </c>
      <c r="D175">
        <v>20</v>
      </c>
      <c r="E175" t="s">
        <v>11</v>
      </c>
      <c r="F175">
        <v>0.1188282608695652</v>
      </c>
      <c r="G175">
        <v>0.1188282608695652</v>
      </c>
      <c r="H175">
        <v>41</v>
      </c>
      <c r="J175">
        <v>5922.18</v>
      </c>
      <c r="K175">
        <v>5984.01</v>
      </c>
      <c r="L175">
        <v>5984.53</v>
      </c>
      <c r="M175">
        <v>5917.52</v>
      </c>
      <c r="N175" t="s">
        <v>188</v>
      </c>
      <c r="O175">
        <v>-0.88</v>
      </c>
      <c r="P175" t="s">
        <v>516</v>
      </c>
    </row>
    <row r="176" spans="1:16">
      <c r="A176">
        <v>2018</v>
      </c>
      <c r="B176" t="s">
        <v>176</v>
      </c>
      <c r="C176">
        <v>175</v>
      </c>
      <c r="D176">
        <v>21</v>
      </c>
      <c r="E176" t="s">
        <v>11</v>
      </c>
      <c r="F176">
        <v>0.10783333333333329</v>
      </c>
      <c r="G176">
        <v>0.10783333333333329</v>
      </c>
      <c r="H176">
        <v>39</v>
      </c>
      <c r="J176">
        <v>5904.9</v>
      </c>
      <c r="K176">
        <v>5925.85</v>
      </c>
      <c r="L176">
        <v>5926.97</v>
      </c>
      <c r="M176">
        <v>5888.36</v>
      </c>
      <c r="N176" t="s">
        <v>189</v>
      </c>
      <c r="O176">
        <v>-0.28999999999999998</v>
      </c>
      <c r="P176" t="s">
        <v>517</v>
      </c>
    </row>
    <row r="177" spans="1:16">
      <c r="A177">
        <v>2018</v>
      </c>
      <c r="B177" t="s">
        <v>176</v>
      </c>
      <c r="C177">
        <v>176</v>
      </c>
      <c r="D177">
        <v>25</v>
      </c>
      <c r="E177" t="s">
        <v>11</v>
      </c>
      <c r="F177">
        <v>0.18182978723404261</v>
      </c>
      <c r="G177">
        <v>6.5930964595071917E-2</v>
      </c>
      <c r="H177">
        <v>44</v>
      </c>
      <c r="J177">
        <v>5833.58</v>
      </c>
      <c r="K177">
        <v>5903.67</v>
      </c>
      <c r="L177">
        <v>5904.9</v>
      </c>
      <c r="M177">
        <v>5832.93</v>
      </c>
      <c r="N177" t="s">
        <v>190</v>
      </c>
      <c r="O177">
        <v>-1.21</v>
      </c>
      <c r="P177" t="s">
        <v>521</v>
      </c>
    </row>
    <row r="178" spans="1:16">
      <c r="A178">
        <v>2018</v>
      </c>
      <c r="B178" t="s">
        <v>176</v>
      </c>
      <c r="C178">
        <v>177</v>
      </c>
      <c r="D178">
        <v>26</v>
      </c>
      <c r="E178" t="s">
        <v>11</v>
      </c>
      <c r="F178">
        <v>0.13053863636363641</v>
      </c>
      <c r="G178">
        <v>0.13053863636363641</v>
      </c>
      <c r="H178">
        <v>39</v>
      </c>
      <c r="J178">
        <v>5887.52</v>
      </c>
      <c r="K178">
        <v>5833.32</v>
      </c>
      <c r="L178">
        <v>5892.86</v>
      </c>
      <c r="M178">
        <v>5832.33</v>
      </c>
      <c r="N178" t="s">
        <v>191</v>
      </c>
      <c r="O178">
        <v>0.92</v>
      </c>
      <c r="P178" t="s">
        <v>522</v>
      </c>
    </row>
    <row r="179" spans="1:16">
      <c r="A179">
        <v>2018</v>
      </c>
      <c r="B179" t="s">
        <v>176</v>
      </c>
      <c r="C179">
        <v>178</v>
      </c>
      <c r="D179">
        <v>27</v>
      </c>
      <c r="E179" t="s">
        <v>11</v>
      </c>
      <c r="F179">
        <v>0.12364375</v>
      </c>
      <c r="G179">
        <v>0.12364375</v>
      </c>
      <c r="H179">
        <v>44</v>
      </c>
      <c r="J179">
        <v>5869.31</v>
      </c>
      <c r="K179">
        <v>5887.51</v>
      </c>
      <c r="L179">
        <v>5890.61</v>
      </c>
      <c r="M179">
        <v>5869.31</v>
      </c>
      <c r="N179" t="s">
        <v>192</v>
      </c>
      <c r="O179">
        <v>-0.31</v>
      </c>
      <c r="P179" t="s">
        <v>523</v>
      </c>
    </row>
    <row r="180" spans="1:16">
      <c r="A180">
        <v>2018</v>
      </c>
      <c r="B180" t="s">
        <v>176</v>
      </c>
      <c r="C180">
        <v>179</v>
      </c>
      <c r="D180">
        <v>28</v>
      </c>
      <c r="E180" t="s">
        <v>11</v>
      </c>
      <c r="F180">
        <v>0.19286976744186049</v>
      </c>
      <c r="G180">
        <v>0.19286976744186049</v>
      </c>
      <c r="H180">
        <v>38</v>
      </c>
      <c r="J180">
        <v>5862.18</v>
      </c>
      <c r="K180">
        <v>5870.22</v>
      </c>
      <c r="L180">
        <v>5886.67</v>
      </c>
      <c r="M180">
        <v>5852.22</v>
      </c>
      <c r="N180" t="s">
        <v>193</v>
      </c>
      <c r="O180">
        <v>-0.12</v>
      </c>
      <c r="P180" t="s">
        <v>524</v>
      </c>
    </row>
    <row r="181" spans="1:16">
      <c r="A181">
        <v>2018</v>
      </c>
      <c r="B181" t="s">
        <v>194</v>
      </c>
      <c r="C181">
        <v>180</v>
      </c>
      <c r="D181">
        <v>1</v>
      </c>
      <c r="E181" t="s">
        <v>11</v>
      </c>
      <c r="F181">
        <v>0.21948799999999991</v>
      </c>
      <c r="G181">
        <v>0.10347281159420287</v>
      </c>
      <c r="H181">
        <v>46</v>
      </c>
      <c r="J181">
        <v>5817.54</v>
      </c>
      <c r="K181">
        <v>5860.17</v>
      </c>
      <c r="L181">
        <v>5863.03</v>
      </c>
      <c r="M181">
        <v>5806.93</v>
      </c>
      <c r="N181" t="s">
        <v>195</v>
      </c>
      <c r="O181">
        <v>-0.76</v>
      </c>
      <c r="P181" t="s">
        <v>527</v>
      </c>
    </row>
    <row r="182" spans="1:16">
      <c r="A182">
        <v>2018</v>
      </c>
      <c r="B182" t="s">
        <v>194</v>
      </c>
      <c r="C182">
        <v>181</v>
      </c>
      <c r="D182">
        <v>2</v>
      </c>
      <c r="E182" t="s">
        <v>11</v>
      </c>
      <c r="F182">
        <v>9.8330909090909094E-2</v>
      </c>
      <c r="G182">
        <v>9.8330909090909094E-2</v>
      </c>
      <c r="H182">
        <v>50</v>
      </c>
      <c r="J182">
        <v>5807.74</v>
      </c>
      <c r="K182">
        <v>5818.12</v>
      </c>
      <c r="L182">
        <v>5824</v>
      </c>
      <c r="M182">
        <v>5804.45</v>
      </c>
      <c r="N182" t="s">
        <v>196</v>
      </c>
      <c r="O182">
        <v>-0.17</v>
      </c>
      <c r="P182" t="s">
        <v>528</v>
      </c>
    </row>
    <row r="183" spans="1:16">
      <c r="A183">
        <v>2018</v>
      </c>
      <c r="B183" t="s">
        <v>194</v>
      </c>
      <c r="C183">
        <v>182</v>
      </c>
      <c r="D183">
        <v>3</v>
      </c>
      <c r="E183" t="s">
        <v>11</v>
      </c>
      <c r="F183">
        <v>0.1239217391304348</v>
      </c>
      <c r="G183">
        <v>0.1239217391304348</v>
      </c>
      <c r="H183">
        <v>40</v>
      </c>
      <c r="J183">
        <v>5813.83</v>
      </c>
      <c r="K183">
        <v>5805.35</v>
      </c>
      <c r="L183">
        <v>5820.33</v>
      </c>
      <c r="M183">
        <v>5792.11</v>
      </c>
      <c r="N183" t="s">
        <v>197</v>
      </c>
      <c r="O183">
        <v>0.1</v>
      </c>
      <c r="P183" t="s">
        <v>529</v>
      </c>
    </row>
    <row r="184" spans="1:16">
      <c r="A184">
        <v>2018</v>
      </c>
      <c r="B184" t="s">
        <v>194</v>
      </c>
      <c r="C184">
        <v>183</v>
      </c>
      <c r="D184">
        <v>4</v>
      </c>
      <c r="E184" t="s">
        <v>11</v>
      </c>
      <c r="F184">
        <v>4.9590740740740741E-2</v>
      </c>
      <c r="G184">
        <v>4.9590740740740741E-2</v>
      </c>
      <c r="H184">
        <v>45</v>
      </c>
      <c r="J184">
        <v>5835.6</v>
      </c>
      <c r="K184">
        <v>5821.63</v>
      </c>
      <c r="L184">
        <v>5842.97</v>
      </c>
      <c r="M184">
        <v>5813.83</v>
      </c>
      <c r="N184" t="s">
        <v>198</v>
      </c>
      <c r="O184">
        <v>0.37</v>
      </c>
      <c r="P184" t="s">
        <v>530</v>
      </c>
    </row>
    <row r="185" spans="1:16">
      <c r="A185">
        <v>2018</v>
      </c>
      <c r="B185" t="s">
        <v>194</v>
      </c>
      <c r="C185">
        <v>184</v>
      </c>
      <c r="D185">
        <v>5</v>
      </c>
      <c r="E185" t="s">
        <v>11</v>
      </c>
      <c r="F185">
        <v>7.2407547169811334E-2</v>
      </c>
      <c r="G185">
        <v>7.2407547169811334E-2</v>
      </c>
      <c r="H185">
        <v>45</v>
      </c>
      <c r="J185">
        <v>5883.77</v>
      </c>
      <c r="K185">
        <v>5835.33</v>
      </c>
      <c r="L185">
        <v>5884.91</v>
      </c>
      <c r="M185">
        <v>5835.33</v>
      </c>
      <c r="N185" t="s">
        <v>199</v>
      </c>
      <c r="O185">
        <v>0.83</v>
      </c>
      <c r="P185" t="s">
        <v>531</v>
      </c>
    </row>
    <row r="186" spans="1:16">
      <c r="A186">
        <v>2018</v>
      </c>
      <c r="B186" t="s">
        <v>194</v>
      </c>
      <c r="C186">
        <v>185</v>
      </c>
      <c r="D186">
        <v>8</v>
      </c>
      <c r="E186" t="s">
        <v>11</v>
      </c>
      <c r="F186">
        <v>0.16022195121951219</v>
      </c>
      <c r="G186">
        <v>6.7405928184281802E-2</v>
      </c>
      <c r="H186">
        <v>39</v>
      </c>
      <c r="J186">
        <v>5908.06</v>
      </c>
      <c r="K186">
        <v>5912.93</v>
      </c>
      <c r="L186">
        <v>5922.42</v>
      </c>
      <c r="M186">
        <v>5908.06</v>
      </c>
      <c r="N186" t="s">
        <v>169</v>
      </c>
      <c r="O186">
        <v>0.41</v>
      </c>
      <c r="P186" t="s">
        <v>534</v>
      </c>
    </row>
    <row r="187" spans="1:16">
      <c r="A187">
        <v>2018</v>
      </c>
      <c r="B187" t="s">
        <v>194</v>
      </c>
      <c r="C187">
        <v>186</v>
      </c>
      <c r="D187">
        <v>9</v>
      </c>
      <c r="E187" t="s">
        <v>11</v>
      </c>
      <c r="F187">
        <v>8.9275000000000007E-2</v>
      </c>
      <c r="G187">
        <v>8.9275000000000007E-2</v>
      </c>
      <c r="H187">
        <v>29</v>
      </c>
      <c r="J187">
        <v>5880.38</v>
      </c>
      <c r="K187">
        <v>5918.51</v>
      </c>
      <c r="L187">
        <v>5925.7</v>
      </c>
      <c r="M187">
        <v>5880.38</v>
      </c>
      <c r="N187" t="s">
        <v>200</v>
      </c>
      <c r="O187">
        <v>-0.47</v>
      </c>
      <c r="P187" t="s">
        <v>535</v>
      </c>
    </row>
    <row r="188" spans="1:16">
      <c r="A188">
        <v>2018</v>
      </c>
      <c r="B188" t="s">
        <v>194</v>
      </c>
      <c r="C188">
        <v>187</v>
      </c>
      <c r="D188">
        <v>10</v>
      </c>
      <c r="E188" t="s">
        <v>11</v>
      </c>
      <c r="F188">
        <v>0.1203229166666667</v>
      </c>
      <c r="G188">
        <v>0.1203229166666667</v>
      </c>
      <c r="H188">
        <v>47</v>
      </c>
      <c r="J188">
        <v>5872.02</v>
      </c>
      <c r="K188">
        <v>5880.46</v>
      </c>
      <c r="L188">
        <v>5894.44</v>
      </c>
      <c r="M188">
        <v>5865.55</v>
      </c>
      <c r="N188" t="s">
        <v>201</v>
      </c>
      <c r="O188">
        <v>-0.14000000000000001</v>
      </c>
      <c r="P188" t="s">
        <v>536</v>
      </c>
    </row>
    <row r="189" spans="1:16">
      <c r="A189">
        <v>2018</v>
      </c>
      <c r="B189" t="s">
        <v>194</v>
      </c>
      <c r="C189">
        <v>188</v>
      </c>
      <c r="D189">
        <v>11</v>
      </c>
      <c r="E189" t="s">
        <v>11</v>
      </c>
      <c r="F189">
        <v>0.13665217391304349</v>
      </c>
      <c r="G189">
        <v>0.13665217391304349</v>
      </c>
      <c r="H189">
        <v>44</v>
      </c>
      <c r="J189">
        <v>5838.48</v>
      </c>
      <c r="K189">
        <v>5872.36</v>
      </c>
      <c r="L189">
        <v>5876.25</v>
      </c>
      <c r="M189">
        <v>5836.52</v>
      </c>
      <c r="N189" t="s">
        <v>202</v>
      </c>
      <c r="O189">
        <v>-0.56999999999999995</v>
      </c>
      <c r="P189" t="s">
        <v>537</v>
      </c>
    </row>
    <row r="190" spans="1:16">
      <c r="A190">
        <v>2018</v>
      </c>
      <c r="B190" t="s">
        <v>194</v>
      </c>
      <c r="C190">
        <v>189</v>
      </c>
      <c r="D190">
        <v>12</v>
      </c>
      <c r="E190" t="s">
        <v>11</v>
      </c>
      <c r="F190">
        <v>9.7273333333333351E-2</v>
      </c>
      <c r="G190">
        <v>9.7273333333333351E-2</v>
      </c>
      <c r="H190">
        <v>39</v>
      </c>
      <c r="J190">
        <v>5815.03</v>
      </c>
      <c r="K190">
        <v>5838.87</v>
      </c>
      <c r="L190">
        <v>5842.22</v>
      </c>
      <c r="M190">
        <v>5812.21</v>
      </c>
      <c r="N190" t="s">
        <v>203</v>
      </c>
      <c r="O190">
        <v>-0.4</v>
      </c>
      <c r="P190" t="s">
        <v>538</v>
      </c>
    </row>
    <row r="191" spans="1:16">
      <c r="A191">
        <v>2018</v>
      </c>
      <c r="B191" t="s">
        <v>194</v>
      </c>
      <c r="C191">
        <v>190</v>
      </c>
      <c r="D191">
        <v>15</v>
      </c>
      <c r="E191" t="s">
        <v>11</v>
      </c>
      <c r="F191">
        <v>0.1048756097560976</v>
      </c>
      <c r="G191">
        <v>0.10697520325203252</v>
      </c>
      <c r="H191">
        <v>38</v>
      </c>
      <c r="J191">
        <v>5774.37</v>
      </c>
      <c r="K191">
        <v>5815.33</v>
      </c>
      <c r="L191">
        <v>5822.61</v>
      </c>
      <c r="M191">
        <v>5771.47</v>
      </c>
      <c r="N191" t="s">
        <v>204</v>
      </c>
      <c r="O191">
        <v>-0.7</v>
      </c>
      <c r="P191" t="s">
        <v>541</v>
      </c>
    </row>
    <row r="192" spans="1:16">
      <c r="A192">
        <v>2018</v>
      </c>
      <c r="B192" t="s">
        <v>194</v>
      </c>
      <c r="C192">
        <v>191</v>
      </c>
      <c r="D192">
        <v>16</v>
      </c>
      <c r="E192" t="s">
        <v>11</v>
      </c>
      <c r="F192">
        <v>0.20327954545454549</v>
      </c>
      <c r="G192">
        <v>0.20327954545454549</v>
      </c>
      <c r="H192">
        <v>42</v>
      </c>
      <c r="J192">
        <v>5796.02</v>
      </c>
      <c r="K192">
        <v>5786.1</v>
      </c>
      <c r="L192">
        <v>5801.29</v>
      </c>
      <c r="M192">
        <v>5772.78</v>
      </c>
      <c r="N192" t="s">
        <v>205</v>
      </c>
      <c r="O192">
        <v>0.37</v>
      </c>
      <c r="P192" t="s">
        <v>542</v>
      </c>
    </row>
    <row r="193" spans="1:16">
      <c r="A193">
        <v>2018</v>
      </c>
      <c r="B193" t="s">
        <v>194</v>
      </c>
      <c r="C193">
        <v>192</v>
      </c>
      <c r="D193">
        <v>17</v>
      </c>
      <c r="E193" t="s">
        <v>11</v>
      </c>
      <c r="F193">
        <v>2.8405405405405398E-2</v>
      </c>
      <c r="G193">
        <v>2.8405405405405398E-2</v>
      </c>
      <c r="H193">
        <v>30</v>
      </c>
      <c r="J193">
        <v>5776.75</v>
      </c>
      <c r="K193">
        <v>5801.16</v>
      </c>
      <c r="L193">
        <v>5823.11</v>
      </c>
      <c r="M193">
        <v>5776.75</v>
      </c>
      <c r="N193" t="s">
        <v>206</v>
      </c>
      <c r="O193">
        <v>-0.33</v>
      </c>
      <c r="P193" t="s">
        <v>543</v>
      </c>
    </row>
    <row r="194" spans="1:16">
      <c r="A194">
        <v>2018</v>
      </c>
      <c r="B194" t="s">
        <v>194</v>
      </c>
      <c r="C194">
        <v>193</v>
      </c>
      <c r="D194">
        <v>18</v>
      </c>
      <c r="E194" t="s">
        <v>11</v>
      </c>
      <c r="F194">
        <v>0.1037222222222222</v>
      </c>
      <c r="G194">
        <v>0.1037222222222222</v>
      </c>
      <c r="H194">
        <v>39</v>
      </c>
      <c r="J194">
        <v>5778.37</v>
      </c>
      <c r="K194">
        <v>5786.9</v>
      </c>
      <c r="L194">
        <v>5792.49</v>
      </c>
      <c r="M194">
        <v>5776.75</v>
      </c>
      <c r="N194" t="s">
        <v>207</v>
      </c>
      <c r="O194">
        <v>0.03</v>
      </c>
      <c r="P194" t="s">
        <v>544</v>
      </c>
    </row>
    <row r="195" spans="1:16">
      <c r="A195">
        <v>2018</v>
      </c>
      <c r="B195" t="s">
        <v>194</v>
      </c>
      <c r="C195">
        <v>194</v>
      </c>
      <c r="D195">
        <v>19</v>
      </c>
      <c r="E195" t="s">
        <v>11</v>
      </c>
      <c r="F195">
        <v>8.9544186046511612E-2</v>
      </c>
      <c r="G195">
        <v>8.9544186046511612E-2</v>
      </c>
      <c r="H195">
        <v>39</v>
      </c>
      <c r="J195">
        <v>5761.09</v>
      </c>
      <c r="K195">
        <v>5778.4</v>
      </c>
      <c r="L195">
        <v>5778.52</v>
      </c>
      <c r="M195">
        <v>5761.09</v>
      </c>
      <c r="N195" t="s">
        <v>208</v>
      </c>
      <c r="O195">
        <v>-0.3</v>
      </c>
      <c r="P195" t="s">
        <v>545</v>
      </c>
    </row>
    <row r="196" spans="1:16">
      <c r="A196">
        <v>2018</v>
      </c>
      <c r="B196" t="s">
        <v>194</v>
      </c>
      <c r="C196">
        <v>195</v>
      </c>
      <c r="D196">
        <v>22</v>
      </c>
      <c r="E196" t="s">
        <v>11</v>
      </c>
      <c r="F196">
        <v>6.5011363636363631E-2</v>
      </c>
      <c r="G196">
        <v>0.14181569264069263</v>
      </c>
      <c r="H196">
        <v>36</v>
      </c>
      <c r="J196">
        <v>5766</v>
      </c>
      <c r="K196">
        <v>5758.78</v>
      </c>
      <c r="L196">
        <v>5772.62</v>
      </c>
      <c r="M196">
        <v>5758.78</v>
      </c>
      <c r="N196" t="s">
        <v>209</v>
      </c>
      <c r="O196">
        <v>0.09</v>
      </c>
      <c r="P196" t="s">
        <v>548</v>
      </c>
    </row>
    <row r="197" spans="1:16">
      <c r="A197">
        <v>2018</v>
      </c>
      <c r="B197" t="s">
        <v>194</v>
      </c>
      <c r="C197">
        <v>196</v>
      </c>
      <c r="D197">
        <v>23</v>
      </c>
      <c r="E197" t="s">
        <v>11</v>
      </c>
      <c r="F197">
        <v>8.7531578947368419E-2</v>
      </c>
      <c r="G197">
        <v>8.7531578947368419E-2</v>
      </c>
      <c r="H197">
        <v>32</v>
      </c>
      <c r="J197">
        <v>5770.52</v>
      </c>
      <c r="K197">
        <v>5769.76</v>
      </c>
      <c r="L197">
        <v>5776.32</v>
      </c>
      <c r="M197">
        <v>5762.94</v>
      </c>
      <c r="N197" t="s">
        <v>210</v>
      </c>
      <c r="O197">
        <v>0.08</v>
      </c>
      <c r="P197" t="s">
        <v>549</v>
      </c>
    </row>
    <row r="198" spans="1:16">
      <c r="A198">
        <v>2018</v>
      </c>
      <c r="B198" t="s">
        <v>194</v>
      </c>
      <c r="C198">
        <v>197</v>
      </c>
      <c r="D198">
        <v>25</v>
      </c>
      <c r="E198" t="s">
        <v>11</v>
      </c>
      <c r="F198">
        <v>0.1597095238095238</v>
      </c>
      <c r="G198">
        <v>0.11986822344322344</v>
      </c>
      <c r="H198">
        <v>40</v>
      </c>
      <c r="J198">
        <v>5768.54</v>
      </c>
      <c r="K198">
        <v>5772.06</v>
      </c>
      <c r="L198">
        <v>5779.24</v>
      </c>
      <c r="M198">
        <v>5758.01</v>
      </c>
      <c r="N198" t="s">
        <v>211</v>
      </c>
      <c r="O198">
        <v>-0.03</v>
      </c>
      <c r="P198" t="s">
        <v>551</v>
      </c>
    </row>
    <row r="199" spans="1:16">
      <c r="A199">
        <v>2018</v>
      </c>
      <c r="B199" t="s">
        <v>194</v>
      </c>
      <c r="C199">
        <v>198</v>
      </c>
      <c r="D199">
        <v>26</v>
      </c>
      <c r="E199" t="s">
        <v>11</v>
      </c>
      <c r="F199">
        <v>0.16142244897959179</v>
      </c>
      <c r="G199">
        <v>0.16142244897959179</v>
      </c>
      <c r="H199">
        <v>44</v>
      </c>
      <c r="J199">
        <v>5831.96</v>
      </c>
      <c r="K199">
        <v>5770.98</v>
      </c>
      <c r="L199">
        <v>5846.24</v>
      </c>
      <c r="M199">
        <v>5768.54</v>
      </c>
      <c r="N199" t="s">
        <v>212</v>
      </c>
      <c r="O199">
        <v>1.1000000000000001</v>
      </c>
      <c r="P199" t="s">
        <v>552</v>
      </c>
    </row>
    <row r="200" spans="1:16">
      <c r="A200">
        <v>2018</v>
      </c>
      <c r="B200" t="s">
        <v>194</v>
      </c>
      <c r="C200">
        <v>199</v>
      </c>
      <c r="D200">
        <v>29</v>
      </c>
      <c r="E200" t="s">
        <v>11</v>
      </c>
      <c r="F200">
        <v>7.7130000000000004E-2</v>
      </c>
      <c r="G200">
        <v>-0.12520000000000001</v>
      </c>
      <c r="H200">
        <v>37</v>
      </c>
      <c r="J200">
        <v>5944.18</v>
      </c>
      <c r="K200">
        <v>5869.76</v>
      </c>
      <c r="L200">
        <v>5952.89</v>
      </c>
      <c r="M200">
        <v>5831.96</v>
      </c>
      <c r="N200" t="s">
        <v>213</v>
      </c>
      <c r="O200">
        <v>1.92</v>
      </c>
      <c r="P200" t="s">
        <v>555</v>
      </c>
    </row>
    <row r="201" spans="1:16">
      <c r="A201">
        <v>2018</v>
      </c>
      <c r="B201" t="s">
        <v>194</v>
      </c>
      <c r="C201">
        <v>200</v>
      </c>
      <c r="D201">
        <v>30</v>
      </c>
      <c r="E201" t="s">
        <v>11</v>
      </c>
      <c r="F201">
        <v>0.174221875</v>
      </c>
      <c r="G201">
        <v>0.174221875</v>
      </c>
      <c r="H201">
        <v>29</v>
      </c>
      <c r="J201">
        <v>5964.32</v>
      </c>
      <c r="K201">
        <v>5962.07</v>
      </c>
      <c r="L201">
        <v>6000.81</v>
      </c>
      <c r="M201">
        <v>5944.18</v>
      </c>
      <c r="N201" t="s">
        <v>214</v>
      </c>
      <c r="O201">
        <v>0.34</v>
      </c>
      <c r="P201" t="s">
        <v>556</v>
      </c>
    </row>
    <row r="202" spans="1:16">
      <c r="A202">
        <v>2018</v>
      </c>
      <c r="B202" t="s">
        <v>194</v>
      </c>
      <c r="C202">
        <v>201</v>
      </c>
      <c r="D202">
        <v>31</v>
      </c>
      <c r="E202" t="s">
        <v>11</v>
      </c>
      <c r="F202">
        <v>9.7884615384615403E-2</v>
      </c>
      <c r="G202">
        <v>9.7884615384615403E-2</v>
      </c>
      <c r="H202">
        <v>34</v>
      </c>
      <c r="J202">
        <v>5953.47</v>
      </c>
      <c r="K202">
        <v>5966.28</v>
      </c>
      <c r="L202">
        <v>5968.06</v>
      </c>
      <c r="M202">
        <v>5921.31</v>
      </c>
      <c r="N202" t="s">
        <v>215</v>
      </c>
      <c r="O202">
        <v>-0.18</v>
      </c>
      <c r="P202" t="s">
        <v>557</v>
      </c>
    </row>
    <row r="203" spans="1:16">
      <c r="A203">
        <v>2018</v>
      </c>
      <c r="B203" t="s">
        <v>216</v>
      </c>
      <c r="C203">
        <v>202</v>
      </c>
      <c r="D203">
        <v>1</v>
      </c>
      <c r="E203" t="s">
        <v>11</v>
      </c>
      <c r="F203">
        <v>7.4683720930232539E-2</v>
      </c>
      <c r="G203">
        <v>7.4683720930232539E-2</v>
      </c>
      <c r="H203">
        <v>34</v>
      </c>
      <c r="J203">
        <v>6114.13</v>
      </c>
      <c r="K203">
        <v>5952.44</v>
      </c>
      <c r="L203">
        <v>6122.82</v>
      </c>
      <c r="M203">
        <v>5952.44</v>
      </c>
      <c r="N203" t="s">
        <v>217</v>
      </c>
      <c r="O203">
        <v>2.7</v>
      </c>
      <c r="P203" t="s">
        <v>558</v>
      </c>
    </row>
    <row r="204" spans="1:16">
      <c r="A204">
        <v>2018</v>
      </c>
      <c r="B204" t="s">
        <v>216</v>
      </c>
      <c r="C204">
        <v>203</v>
      </c>
      <c r="D204">
        <v>2</v>
      </c>
      <c r="E204" t="s">
        <v>11</v>
      </c>
      <c r="F204">
        <v>0.16236530612244901</v>
      </c>
      <c r="G204">
        <v>0.16236530612244901</v>
      </c>
      <c r="H204">
        <v>46</v>
      </c>
      <c r="J204">
        <v>6092.21</v>
      </c>
      <c r="K204">
        <v>6136.53</v>
      </c>
      <c r="L204">
        <v>6168.02</v>
      </c>
      <c r="M204">
        <v>6083.71</v>
      </c>
      <c r="N204" t="s">
        <v>218</v>
      </c>
      <c r="O204">
        <v>-0.36</v>
      </c>
      <c r="P204" t="s">
        <v>559</v>
      </c>
    </row>
    <row r="205" spans="1:16">
      <c r="A205">
        <v>2018</v>
      </c>
      <c r="B205" t="s">
        <v>216</v>
      </c>
      <c r="C205">
        <v>204</v>
      </c>
      <c r="D205">
        <v>5</v>
      </c>
      <c r="E205" t="s">
        <v>11</v>
      </c>
      <c r="F205">
        <v>0.23089714285714291</v>
      </c>
      <c r="G205">
        <v>-3.7950700280111882E-3</v>
      </c>
      <c r="H205">
        <v>32</v>
      </c>
      <c r="J205">
        <v>6062.09</v>
      </c>
      <c r="K205">
        <v>6099.13</v>
      </c>
      <c r="L205">
        <v>6106.48</v>
      </c>
      <c r="M205">
        <v>6062.09</v>
      </c>
      <c r="N205" t="s">
        <v>219</v>
      </c>
      <c r="O205">
        <v>-0.49</v>
      </c>
      <c r="P205" t="s">
        <v>562</v>
      </c>
    </row>
    <row r="206" spans="1:16">
      <c r="A206">
        <v>2018</v>
      </c>
      <c r="B206" t="s">
        <v>216</v>
      </c>
      <c r="C206">
        <v>205</v>
      </c>
      <c r="D206">
        <v>7</v>
      </c>
      <c r="E206" t="s">
        <v>11</v>
      </c>
      <c r="F206">
        <v>0.1098045454545455</v>
      </c>
      <c r="G206">
        <v>0.10502602272727275</v>
      </c>
      <c r="H206">
        <v>40</v>
      </c>
      <c r="J206">
        <v>5987.21</v>
      </c>
      <c r="K206">
        <v>6061.46</v>
      </c>
      <c r="L206">
        <v>6062.86</v>
      </c>
      <c r="M206">
        <v>5978.1</v>
      </c>
      <c r="N206" t="s">
        <v>220</v>
      </c>
      <c r="O206">
        <v>-1.24</v>
      </c>
      <c r="P206" t="s">
        <v>564</v>
      </c>
    </row>
    <row r="207" spans="1:16">
      <c r="A207">
        <v>2018</v>
      </c>
      <c r="B207" t="s">
        <v>216</v>
      </c>
      <c r="C207">
        <v>206</v>
      </c>
      <c r="D207">
        <v>8</v>
      </c>
      <c r="E207" t="s">
        <v>11</v>
      </c>
      <c r="F207">
        <v>0.1813113636363636</v>
      </c>
      <c r="G207">
        <v>0.1813113636363636</v>
      </c>
      <c r="H207">
        <v>42</v>
      </c>
      <c r="J207">
        <v>5930.59</v>
      </c>
      <c r="K207">
        <v>5988.7</v>
      </c>
      <c r="L207">
        <v>5988.96</v>
      </c>
      <c r="M207">
        <v>5925.84</v>
      </c>
      <c r="N207" t="s">
        <v>221</v>
      </c>
      <c r="O207">
        <v>-0.95</v>
      </c>
      <c r="P207" t="s">
        <v>565</v>
      </c>
    </row>
    <row r="208" spans="1:16">
      <c r="A208">
        <v>2018</v>
      </c>
      <c r="B208" t="s">
        <v>216</v>
      </c>
      <c r="C208">
        <v>207</v>
      </c>
      <c r="D208">
        <v>9</v>
      </c>
      <c r="E208" t="s">
        <v>11</v>
      </c>
      <c r="F208">
        <v>7.3209302325581385E-2</v>
      </c>
      <c r="G208">
        <v>7.3209302325581385E-2</v>
      </c>
      <c r="H208">
        <v>38</v>
      </c>
      <c r="J208">
        <v>5978.63</v>
      </c>
      <c r="K208">
        <v>5926.67</v>
      </c>
      <c r="L208">
        <v>5993.95</v>
      </c>
      <c r="M208">
        <v>5921.55</v>
      </c>
      <c r="N208" t="s">
        <v>222</v>
      </c>
      <c r="O208">
        <v>0.81</v>
      </c>
      <c r="P208" t="s">
        <v>566</v>
      </c>
    </row>
    <row r="209" spans="1:16">
      <c r="A209">
        <v>2018</v>
      </c>
      <c r="B209" t="s">
        <v>216</v>
      </c>
      <c r="C209">
        <v>208</v>
      </c>
      <c r="D209">
        <v>12</v>
      </c>
      <c r="E209" t="s">
        <v>11</v>
      </c>
      <c r="F209">
        <v>0.14654594594594589</v>
      </c>
      <c r="G209">
        <v>5.5142398648648623E-2</v>
      </c>
      <c r="H209">
        <v>33</v>
      </c>
      <c r="J209">
        <v>5980.94</v>
      </c>
      <c r="K209">
        <v>5971.45</v>
      </c>
      <c r="L209">
        <v>5982.15</v>
      </c>
      <c r="M209">
        <v>5935.6</v>
      </c>
      <c r="N209" t="s">
        <v>223</v>
      </c>
      <c r="O209">
        <v>0.04</v>
      </c>
      <c r="P209" t="s">
        <v>569</v>
      </c>
    </row>
    <row r="210" spans="1:16">
      <c r="A210">
        <v>2018</v>
      </c>
      <c r="B210" t="s">
        <v>216</v>
      </c>
      <c r="C210">
        <v>209</v>
      </c>
      <c r="D210">
        <v>13</v>
      </c>
      <c r="E210" t="s">
        <v>11</v>
      </c>
      <c r="F210">
        <v>0.13727727272727269</v>
      </c>
      <c r="G210">
        <v>0.13727727272727269</v>
      </c>
      <c r="H210">
        <v>40</v>
      </c>
      <c r="J210">
        <v>5993.54</v>
      </c>
      <c r="K210">
        <v>5979.38</v>
      </c>
      <c r="L210">
        <v>6000.14</v>
      </c>
      <c r="M210">
        <v>5974.45</v>
      </c>
      <c r="N210" t="s">
        <v>224</v>
      </c>
      <c r="O210">
        <v>0.21</v>
      </c>
      <c r="P210" t="s">
        <v>570</v>
      </c>
    </row>
    <row r="211" spans="1:16">
      <c r="A211">
        <v>2018</v>
      </c>
      <c r="B211" t="s">
        <v>216</v>
      </c>
      <c r="C211">
        <v>210</v>
      </c>
      <c r="D211">
        <v>14</v>
      </c>
      <c r="E211" t="s">
        <v>11</v>
      </c>
      <c r="F211">
        <v>9.3453125000000012E-2</v>
      </c>
      <c r="G211">
        <v>9.3453125000000012E-2</v>
      </c>
      <c r="H211">
        <v>26</v>
      </c>
      <c r="J211">
        <v>5947.36</v>
      </c>
      <c r="K211">
        <v>5965.66</v>
      </c>
      <c r="L211">
        <v>5993.54</v>
      </c>
      <c r="M211">
        <v>5930.39</v>
      </c>
      <c r="N211" t="s">
        <v>225</v>
      </c>
      <c r="O211">
        <v>-0.77</v>
      </c>
      <c r="P211" t="s">
        <v>571</v>
      </c>
    </row>
    <row r="212" spans="1:16">
      <c r="A212">
        <v>2018</v>
      </c>
      <c r="B212" t="s">
        <v>216</v>
      </c>
      <c r="C212">
        <v>211</v>
      </c>
      <c r="D212">
        <v>15</v>
      </c>
      <c r="E212" t="s">
        <v>11</v>
      </c>
      <c r="F212">
        <v>0.17769375000000001</v>
      </c>
      <c r="G212">
        <v>0.17769375000000001</v>
      </c>
      <c r="H212">
        <v>31</v>
      </c>
      <c r="J212">
        <v>5967.34</v>
      </c>
      <c r="K212">
        <v>5947.73</v>
      </c>
      <c r="L212">
        <v>5971.3</v>
      </c>
      <c r="M212">
        <v>5945.57</v>
      </c>
      <c r="N212" t="s">
        <v>226</v>
      </c>
      <c r="O212">
        <v>0.34</v>
      </c>
      <c r="P212" t="s">
        <v>572</v>
      </c>
    </row>
    <row r="213" spans="1:16">
      <c r="A213">
        <v>2018</v>
      </c>
      <c r="B213" t="s">
        <v>216</v>
      </c>
      <c r="C213">
        <v>212</v>
      </c>
      <c r="D213">
        <v>16</v>
      </c>
      <c r="E213" t="s">
        <v>11</v>
      </c>
      <c r="F213">
        <v>0.18753265306122449</v>
      </c>
      <c r="G213">
        <v>0.18753265306122449</v>
      </c>
      <c r="H213">
        <v>44</v>
      </c>
      <c r="J213">
        <v>5955.43</v>
      </c>
      <c r="K213">
        <v>5968.86</v>
      </c>
      <c r="L213">
        <v>5980.28</v>
      </c>
      <c r="M213">
        <v>5955.43</v>
      </c>
      <c r="N213" t="s">
        <v>227</v>
      </c>
      <c r="O213">
        <v>-0.2</v>
      </c>
      <c r="P213" t="s">
        <v>573</v>
      </c>
    </row>
    <row r="214" spans="1:16">
      <c r="A214">
        <v>2018</v>
      </c>
      <c r="B214" t="s">
        <v>216</v>
      </c>
      <c r="C214">
        <v>213</v>
      </c>
      <c r="D214">
        <v>19</v>
      </c>
      <c r="E214" t="s">
        <v>11</v>
      </c>
      <c r="F214">
        <v>0.25358666666666668</v>
      </c>
      <c r="G214">
        <v>0.11702666666666667</v>
      </c>
      <c r="H214">
        <v>27</v>
      </c>
      <c r="J214">
        <v>5947.9</v>
      </c>
      <c r="K214">
        <v>5952.23</v>
      </c>
      <c r="L214">
        <v>5960.59</v>
      </c>
      <c r="M214">
        <v>5947.9</v>
      </c>
      <c r="N214" t="s">
        <v>228</v>
      </c>
      <c r="O214">
        <v>-0.13</v>
      </c>
      <c r="P214" t="s">
        <v>576</v>
      </c>
    </row>
    <row r="215" spans="1:16">
      <c r="A215">
        <v>2018</v>
      </c>
      <c r="B215" t="s">
        <v>216</v>
      </c>
      <c r="C215">
        <v>214</v>
      </c>
      <c r="D215">
        <v>21</v>
      </c>
      <c r="E215" t="s">
        <v>11</v>
      </c>
      <c r="F215">
        <v>0.1470594594594595</v>
      </c>
      <c r="G215">
        <v>0.16629972972972976</v>
      </c>
      <c r="H215">
        <v>32</v>
      </c>
      <c r="J215">
        <v>5950.19</v>
      </c>
      <c r="K215">
        <v>5948.38</v>
      </c>
      <c r="L215">
        <v>5957.32</v>
      </c>
      <c r="M215">
        <v>5943.6</v>
      </c>
      <c r="N215" t="s">
        <v>191</v>
      </c>
      <c r="O215">
        <v>0.04</v>
      </c>
      <c r="P215" t="s">
        <v>578</v>
      </c>
    </row>
    <row r="216" spans="1:16">
      <c r="A216">
        <v>2018</v>
      </c>
      <c r="B216" t="s">
        <v>216</v>
      </c>
      <c r="C216">
        <v>215</v>
      </c>
      <c r="D216">
        <v>23</v>
      </c>
      <c r="E216" t="s">
        <v>11</v>
      </c>
      <c r="F216">
        <v>1.319767441860465E-2</v>
      </c>
      <c r="G216">
        <v>5.9563122923588022E-2</v>
      </c>
      <c r="H216">
        <v>35</v>
      </c>
      <c r="J216">
        <v>5929.98</v>
      </c>
      <c r="K216">
        <v>5942.25</v>
      </c>
      <c r="L216">
        <v>5947.29</v>
      </c>
      <c r="M216">
        <v>5929.35</v>
      </c>
      <c r="N216" t="s">
        <v>229</v>
      </c>
      <c r="O216">
        <v>-0.34</v>
      </c>
      <c r="P216" t="s">
        <v>580</v>
      </c>
    </row>
    <row r="217" spans="1:16">
      <c r="A217">
        <v>2018</v>
      </c>
      <c r="B217" t="s">
        <v>216</v>
      </c>
      <c r="C217">
        <v>216</v>
      </c>
      <c r="D217">
        <v>26</v>
      </c>
      <c r="E217" t="s">
        <v>11</v>
      </c>
      <c r="F217">
        <v>6.2508333333333332E-2</v>
      </c>
      <c r="G217">
        <v>3.9772953216374272E-2</v>
      </c>
      <c r="H217">
        <v>31</v>
      </c>
      <c r="J217">
        <v>5943.07</v>
      </c>
      <c r="K217">
        <v>5937.06</v>
      </c>
      <c r="L217">
        <v>5954.65</v>
      </c>
      <c r="M217">
        <v>5929.98</v>
      </c>
      <c r="N217" t="s">
        <v>230</v>
      </c>
      <c r="O217">
        <v>0.22</v>
      </c>
      <c r="P217" t="s">
        <v>583</v>
      </c>
    </row>
    <row r="218" spans="1:16">
      <c r="A218">
        <v>2018</v>
      </c>
      <c r="B218" t="s">
        <v>216</v>
      </c>
      <c r="C218">
        <v>217</v>
      </c>
      <c r="D218">
        <v>27</v>
      </c>
      <c r="E218" t="s">
        <v>11</v>
      </c>
      <c r="F218">
        <v>8.6688888888888885E-2</v>
      </c>
      <c r="G218">
        <v>8.6688888888888885E-2</v>
      </c>
      <c r="H218">
        <v>30</v>
      </c>
      <c r="J218">
        <v>5971.41</v>
      </c>
      <c r="K218">
        <v>5947.93</v>
      </c>
      <c r="L218">
        <v>5977.86</v>
      </c>
      <c r="M218">
        <v>5943.07</v>
      </c>
      <c r="N218" t="s">
        <v>82</v>
      </c>
      <c r="O218">
        <v>0.48</v>
      </c>
      <c r="P218" t="s">
        <v>584</v>
      </c>
    </row>
    <row r="219" spans="1:16">
      <c r="A219">
        <v>2018</v>
      </c>
      <c r="B219" t="s">
        <v>216</v>
      </c>
      <c r="C219">
        <v>218</v>
      </c>
      <c r="D219">
        <v>28</v>
      </c>
      <c r="E219" t="s">
        <v>11</v>
      </c>
      <c r="F219">
        <v>0.1512289473684211</v>
      </c>
      <c r="G219">
        <v>0.1512289473684211</v>
      </c>
      <c r="H219">
        <v>34</v>
      </c>
      <c r="J219">
        <v>5981.16</v>
      </c>
      <c r="K219">
        <v>5971.24</v>
      </c>
      <c r="L219">
        <v>5999.51</v>
      </c>
      <c r="M219">
        <v>5971.24</v>
      </c>
      <c r="N219" t="s">
        <v>222</v>
      </c>
      <c r="O219">
        <v>0.16</v>
      </c>
      <c r="P219" t="s">
        <v>585</v>
      </c>
    </row>
    <row r="220" spans="1:16">
      <c r="A220">
        <v>2018</v>
      </c>
      <c r="B220" t="s">
        <v>216</v>
      </c>
      <c r="C220">
        <v>219</v>
      </c>
      <c r="D220">
        <v>29</v>
      </c>
      <c r="E220" t="s">
        <v>11</v>
      </c>
      <c r="F220">
        <v>7.7740000000000004E-2</v>
      </c>
      <c r="G220">
        <v>7.7740000000000004E-2</v>
      </c>
      <c r="H220">
        <v>33</v>
      </c>
      <c r="J220">
        <v>5992.7</v>
      </c>
      <c r="K220">
        <v>5981.97</v>
      </c>
      <c r="L220">
        <v>6006.48</v>
      </c>
      <c r="M220">
        <v>5981.16</v>
      </c>
      <c r="N220" t="s">
        <v>231</v>
      </c>
      <c r="O220">
        <v>0.19</v>
      </c>
      <c r="P220" t="s">
        <v>586</v>
      </c>
    </row>
    <row r="221" spans="1:16">
      <c r="A221">
        <v>2018</v>
      </c>
      <c r="B221" t="s">
        <v>216</v>
      </c>
      <c r="C221">
        <v>220</v>
      </c>
      <c r="D221">
        <v>30</v>
      </c>
      <c r="E221" t="s">
        <v>11</v>
      </c>
      <c r="F221">
        <v>0.19437567567567571</v>
      </c>
      <c r="G221">
        <v>0.19437567567567571</v>
      </c>
      <c r="H221">
        <v>34</v>
      </c>
      <c r="J221">
        <v>5992.7</v>
      </c>
      <c r="K221">
        <v>5992.15</v>
      </c>
      <c r="L221">
        <v>6006.48</v>
      </c>
      <c r="M221">
        <v>5981.16</v>
      </c>
      <c r="N221" t="s">
        <v>232</v>
      </c>
      <c r="O221">
        <v>0</v>
      </c>
      <c r="P221" t="s">
        <v>587</v>
      </c>
    </row>
    <row r="222" spans="1:16">
      <c r="A222">
        <v>2018</v>
      </c>
      <c r="B222" t="s">
        <v>233</v>
      </c>
      <c r="C222">
        <v>221</v>
      </c>
      <c r="D222">
        <v>3</v>
      </c>
      <c r="E222" t="s">
        <v>11</v>
      </c>
      <c r="F222">
        <v>0.13347500000000001</v>
      </c>
      <c r="G222">
        <v>5.985357142857143E-2</v>
      </c>
      <c r="H222">
        <v>34</v>
      </c>
      <c r="J222">
        <v>6025.2</v>
      </c>
      <c r="K222">
        <v>6018.42</v>
      </c>
      <c r="L222">
        <v>6034.55</v>
      </c>
      <c r="M222">
        <v>6014.77</v>
      </c>
      <c r="N222" t="s">
        <v>83</v>
      </c>
      <c r="O222">
        <v>0.54</v>
      </c>
      <c r="P222" t="s">
        <v>590</v>
      </c>
    </row>
    <row r="223" spans="1:16">
      <c r="A223">
        <v>2018</v>
      </c>
      <c r="B223" t="s">
        <v>233</v>
      </c>
      <c r="C223">
        <v>222</v>
      </c>
      <c r="D223">
        <v>4</v>
      </c>
      <c r="E223" t="s">
        <v>11</v>
      </c>
      <c r="F223">
        <v>3.8255882352941167E-2</v>
      </c>
      <c r="G223">
        <v>3.8255882352941167E-2</v>
      </c>
      <c r="H223">
        <v>28</v>
      </c>
      <c r="J223">
        <v>6011.68</v>
      </c>
      <c r="K223">
        <v>6025.2</v>
      </c>
      <c r="L223">
        <v>6025.2</v>
      </c>
      <c r="M223">
        <v>6001.7</v>
      </c>
      <c r="N223" t="s">
        <v>234</v>
      </c>
      <c r="O223">
        <v>-0.22</v>
      </c>
      <c r="P223" t="s">
        <v>591</v>
      </c>
    </row>
    <row r="224" spans="1:16">
      <c r="A224">
        <v>2018</v>
      </c>
      <c r="B224" t="s">
        <v>233</v>
      </c>
      <c r="C224">
        <v>223</v>
      </c>
      <c r="D224">
        <v>5</v>
      </c>
      <c r="E224" t="s">
        <v>11</v>
      </c>
      <c r="F224">
        <v>5.704444444444446E-2</v>
      </c>
      <c r="G224">
        <v>5.704444444444446E-2</v>
      </c>
      <c r="H224">
        <v>39</v>
      </c>
      <c r="J224">
        <v>5997.23</v>
      </c>
      <c r="K224">
        <v>6011.93</v>
      </c>
      <c r="L224">
        <v>6017.02</v>
      </c>
      <c r="M224">
        <v>5997.23</v>
      </c>
      <c r="N224" t="s">
        <v>171</v>
      </c>
      <c r="O224">
        <v>-0.24</v>
      </c>
      <c r="P224" t="s">
        <v>592</v>
      </c>
    </row>
    <row r="225" spans="1:16">
      <c r="A225">
        <v>2018</v>
      </c>
      <c r="B225" t="s">
        <v>233</v>
      </c>
      <c r="C225">
        <v>224</v>
      </c>
      <c r="D225">
        <v>6</v>
      </c>
      <c r="E225" t="s">
        <v>11</v>
      </c>
      <c r="F225">
        <v>0.1079208333333333</v>
      </c>
      <c r="G225">
        <v>0.1079208333333333</v>
      </c>
      <c r="H225">
        <v>37</v>
      </c>
      <c r="J225">
        <v>6032.54</v>
      </c>
      <c r="K225">
        <v>5998.97</v>
      </c>
      <c r="L225">
        <v>6035.33</v>
      </c>
      <c r="M225">
        <v>5997.23</v>
      </c>
      <c r="N225" t="s">
        <v>235</v>
      </c>
      <c r="O225">
        <v>0.59</v>
      </c>
      <c r="P225" t="s">
        <v>593</v>
      </c>
    </row>
    <row r="226" spans="1:16">
      <c r="A226">
        <v>2018</v>
      </c>
      <c r="B226" t="s">
        <v>233</v>
      </c>
      <c r="C226">
        <v>225</v>
      </c>
      <c r="D226">
        <v>7</v>
      </c>
      <c r="E226" t="s">
        <v>11</v>
      </c>
      <c r="F226">
        <v>0.10177560975609749</v>
      </c>
      <c r="G226">
        <v>0.10177560975609749</v>
      </c>
      <c r="H226">
        <v>34</v>
      </c>
      <c r="J226">
        <v>6069.22</v>
      </c>
      <c r="K226">
        <v>6032.83</v>
      </c>
      <c r="L226">
        <v>6069.22</v>
      </c>
      <c r="M226">
        <v>6031.2</v>
      </c>
      <c r="N226" t="s">
        <v>236</v>
      </c>
      <c r="O226">
        <v>0.61</v>
      </c>
      <c r="P226" t="s">
        <v>594</v>
      </c>
    </row>
    <row r="227" spans="1:16">
      <c r="A227">
        <v>2018</v>
      </c>
      <c r="B227" t="s">
        <v>233</v>
      </c>
      <c r="C227">
        <v>226</v>
      </c>
      <c r="D227">
        <v>10</v>
      </c>
      <c r="E227" t="s">
        <v>11</v>
      </c>
      <c r="F227">
        <v>0.19636666666666669</v>
      </c>
      <c r="G227">
        <v>7.3225252525252527E-2</v>
      </c>
      <c r="H227">
        <v>32</v>
      </c>
      <c r="J227">
        <v>6043.49</v>
      </c>
      <c r="K227">
        <v>6068.06</v>
      </c>
      <c r="L227">
        <v>6069.22</v>
      </c>
      <c r="M227">
        <v>6037.32</v>
      </c>
      <c r="N227" t="s">
        <v>237</v>
      </c>
      <c r="O227">
        <v>-0.42</v>
      </c>
      <c r="P227" t="s">
        <v>597</v>
      </c>
    </row>
    <row r="228" spans="1:16">
      <c r="A228">
        <v>2018</v>
      </c>
      <c r="B228" t="s">
        <v>233</v>
      </c>
      <c r="C228">
        <v>227</v>
      </c>
      <c r="D228">
        <v>11</v>
      </c>
      <c r="E228" t="s">
        <v>11</v>
      </c>
      <c r="F228">
        <v>0.15470697674418599</v>
      </c>
      <c r="G228">
        <v>0.15470697674418599</v>
      </c>
      <c r="H228">
        <v>40</v>
      </c>
      <c r="J228">
        <v>6026.26</v>
      </c>
      <c r="K228">
        <v>6042.07</v>
      </c>
      <c r="L228">
        <v>6043.49</v>
      </c>
      <c r="M228">
        <v>6026.26</v>
      </c>
      <c r="N228" t="s">
        <v>238</v>
      </c>
      <c r="O228">
        <v>-0.28999999999999998</v>
      </c>
      <c r="P228" t="s">
        <v>598</v>
      </c>
    </row>
    <row r="229" spans="1:16">
      <c r="A229">
        <v>2018</v>
      </c>
      <c r="B229" t="s">
        <v>233</v>
      </c>
      <c r="C229">
        <v>228</v>
      </c>
      <c r="D229">
        <v>12</v>
      </c>
      <c r="E229" t="s">
        <v>11</v>
      </c>
      <c r="F229">
        <v>0.13246363636363639</v>
      </c>
      <c r="G229">
        <v>0.13246363636363639</v>
      </c>
      <c r="H229">
        <v>36</v>
      </c>
      <c r="J229">
        <v>6035.27</v>
      </c>
      <c r="K229">
        <v>6026.59</v>
      </c>
      <c r="L229">
        <v>6039.94</v>
      </c>
      <c r="M229">
        <v>6020.22</v>
      </c>
      <c r="N229" t="s">
        <v>239</v>
      </c>
      <c r="O229">
        <v>0.15</v>
      </c>
      <c r="P229" t="s">
        <v>599</v>
      </c>
    </row>
    <row r="230" spans="1:16">
      <c r="A230">
        <v>2018</v>
      </c>
      <c r="B230" t="s">
        <v>233</v>
      </c>
      <c r="C230">
        <v>229</v>
      </c>
      <c r="D230">
        <v>13</v>
      </c>
      <c r="E230" t="s">
        <v>11</v>
      </c>
      <c r="F230">
        <v>0.1721760869565217</v>
      </c>
      <c r="G230">
        <v>0.1721760869565217</v>
      </c>
      <c r="H230">
        <v>40</v>
      </c>
      <c r="J230">
        <v>6060.2</v>
      </c>
      <c r="K230">
        <v>6041.76</v>
      </c>
      <c r="L230">
        <v>6068.6</v>
      </c>
      <c r="M230">
        <v>6035.27</v>
      </c>
      <c r="N230" t="s">
        <v>240</v>
      </c>
      <c r="O230">
        <v>0.41</v>
      </c>
      <c r="P230" t="s">
        <v>600</v>
      </c>
    </row>
    <row r="231" spans="1:16">
      <c r="A231">
        <v>2018</v>
      </c>
      <c r="B231" t="s">
        <v>233</v>
      </c>
      <c r="C231">
        <v>230</v>
      </c>
      <c r="D231">
        <v>14</v>
      </c>
      <c r="E231" t="s">
        <v>11</v>
      </c>
      <c r="F231">
        <v>0.129909756097561</v>
      </c>
      <c r="G231">
        <v>0.129909756097561</v>
      </c>
      <c r="H231">
        <v>34</v>
      </c>
      <c r="J231">
        <v>6062.55</v>
      </c>
      <c r="K231">
        <v>6061.33</v>
      </c>
      <c r="L231">
        <v>6082.94</v>
      </c>
      <c r="M231">
        <v>6055.51</v>
      </c>
      <c r="N231" t="s">
        <v>241</v>
      </c>
      <c r="O231">
        <v>0.04</v>
      </c>
      <c r="P231" t="s">
        <v>601</v>
      </c>
    </row>
    <row r="232" spans="1:16">
      <c r="A232">
        <v>2018</v>
      </c>
      <c r="B232" t="s">
        <v>233</v>
      </c>
      <c r="C232">
        <v>231</v>
      </c>
      <c r="D232">
        <v>17</v>
      </c>
      <c r="E232" t="s">
        <v>11</v>
      </c>
      <c r="F232">
        <v>0.24295263157894731</v>
      </c>
      <c r="G232">
        <v>6.9042623224728469E-2</v>
      </c>
      <c r="H232">
        <v>34</v>
      </c>
      <c r="J232">
        <v>6067.63</v>
      </c>
      <c r="K232">
        <v>6065.07</v>
      </c>
      <c r="L232">
        <v>6070.52</v>
      </c>
      <c r="M232">
        <v>6046.34</v>
      </c>
      <c r="N232" t="s">
        <v>242</v>
      </c>
      <c r="O232">
        <v>0.08</v>
      </c>
      <c r="P232" t="s">
        <v>604</v>
      </c>
    </row>
    <row r="233" spans="1:16">
      <c r="A233">
        <v>2018</v>
      </c>
      <c r="B233" t="s">
        <v>233</v>
      </c>
      <c r="C233">
        <v>232</v>
      </c>
      <c r="D233">
        <v>18</v>
      </c>
      <c r="E233" t="s">
        <v>11</v>
      </c>
      <c r="F233">
        <v>0.12947346938775511</v>
      </c>
      <c r="G233">
        <v>0.12947346938775511</v>
      </c>
      <c r="H233">
        <v>42</v>
      </c>
      <c r="J233">
        <v>6047.48</v>
      </c>
      <c r="K233">
        <v>6067.5</v>
      </c>
      <c r="L233">
        <v>6071.81</v>
      </c>
      <c r="M233">
        <v>6047.48</v>
      </c>
      <c r="N233" t="s">
        <v>243</v>
      </c>
      <c r="O233">
        <v>-0.33</v>
      </c>
      <c r="P233" t="s">
        <v>605</v>
      </c>
    </row>
    <row r="234" spans="1:16">
      <c r="A234">
        <v>2018</v>
      </c>
      <c r="B234" t="s">
        <v>233</v>
      </c>
      <c r="C234">
        <v>233</v>
      </c>
      <c r="D234">
        <v>19</v>
      </c>
      <c r="E234" t="s">
        <v>11</v>
      </c>
      <c r="F234">
        <v>0.1297217391304348</v>
      </c>
      <c r="G234">
        <v>0.1297217391304348</v>
      </c>
      <c r="H234">
        <v>39</v>
      </c>
      <c r="J234">
        <v>6050.95</v>
      </c>
      <c r="K234">
        <v>6047.25</v>
      </c>
      <c r="L234">
        <v>6057.23</v>
      </c>
      <c r="M234">
        <v>6039.48</v>
      </c>
      <c r="N234" t="s">
        <v>244</v>
      </c>
      <c r="O234">
        <v>0.06</v>
      </c>
      <c r="P234" t="s">
        <v>606</v>
      </c>
    </row>
    <row r="235" spans="1:16">
      <c r="A235">
        <v>2018</v>
      </c>
      <c r="B235" t="s">
        <v>233</v>
      </c>
      <c r="C235">
        <v>234</v>
      </c>
      <c r="D235">
        <v>20</v>
      </c>
      <c r="E235" t="s">
        <v>11</v>
      </c>
      <c r="F235">
        <v>0.1349948717948718</v>
      </c>
      <c r="G235">
        <v>0.1349948717948718</v>
      </c>
      <c r="H235">
        <v>36</v>
      </c>
      <c r="J235">
        <v>6016.36</v>
      </c>
      <c r="K235">
        <v>6051.02</v>
      </c>
      <c r="L235">
        <v>6064.11</v>
      </c>
      <c r="M235">
        <v>6016.36</v>
      </c>
      <c r="N235" t="s">
        <v>245</v>
      </c>
      <c r="O235">
        <v>-0.56999999999999995</v>
      </c>
      <c r="P235" t="s">
        <v>607</v>
      </c>
    </row>
    <row r="236" spans="1:16">
      <c r="A236">
        <v>2018</v>
      </c>
      <c r="B236" t="s">
        <v>233</v>
      </c>
      <c r="C236">
        <v>235</v>
      </c>
      <c r="D236">
        <v>21</v>
      </c>
      <c r="E236" t="s">
        <v>11</v>
      </c>
      <c r="F236">
        <v>0.15300909090909101</v>
      </c>
      <c r="G236">
        <v>0.15300909090909101</v>
      </c>
      <c r="H236">
        <v>50</v>
      </c>
      <c r="J236">
        <v>6005.65</v>
      </c>
      <c r="K236">
        <v>6017.82</v>
      </c>
      <c r="L236">
        <v>6036.24</v>
      </c>
      <c r="M236">
        <v>6005.65</v>
      </c>
      <c r="N236" t="s">
        <v>246</v>
      </c>
      <c r="O236">
        <v>-0.18</v>
      </c>
      <c r="P236" t="s">
        <v>608</v>
      </c>
    </row>
    <row r="237" spans="1:16">
      <c r="A237">
        <v>2018</v>
      </c>
      <c r="B237" t="s">
        <v>233</v>
      </c>
      <c r="C237">
        <v>236</v>
      </c>
      <c r="D237">
        <v>24</v>
      </c>
      <c r="E237" t="s">
        <v>11</v>
      </c>
      <c r="F237">
        <v>0.1828733333333333</v>
      </c>
      <c r="G237">
        <v>8.9081944444444436E-2</v>
      </c>
      <c r="H237">
        <v>12</v>
      </c>
      <c r="J237">
        <v>6025.12</v>
      </c>
      <c r="K237">
        <v>6006.2</v>
      </c>
      <c r="L237">
        <v>6025.12</v>
      </c>
      <c r="M237">
        <v>6005.65</v>
      </c>
      <c r="N237" t="s">
        <v>247</v>
      </c>
      <c r="O237">
        <v>0.32</v>
      </c>
      <c r="P237" t="s">
        <v>611</v>
      </c>
    </row>
    <row r="238" spans="1:16">
      <c r="A238">
        <v>2018</v>
      </c>
      <c r="B238" t="s">
        <v>233</v>
      </c>
      <c r="C238">
        <v>237</v>
      </c>
      <c r="D238">
        <v>26</v>
      </c>
      <c r="E238" t="s">
        <v>11</v>
      </c>
      <c r="F238">
        <v>7.4076923076923113E-3</v>
      </c>
      <c r="G238">
        <v>0.10213884615384615</v>
      </c>
      <c r="H238">
        <v>11</v>
      </c>
      <c r="J238">
        <v>6019.62</v>
      </c>
      <c r="K238">
        <v>6025.42</v>
      </c>
      <c r="L238">
        <v>6026.06</v>
      </c>
      <c r="M238">
        <v>6013.96</v>
      </c>
      <c r="N238" t="s">
        <v>248</v>
      </c>
      <c r="O238">
        <v>-0.09</v>
      </c>
      <c r="P238" t="s">
        <v>613</v>
      </c>
    </row>
    <row r="239" spans="1:16">
      <c r="A239">
        <v>2018</v>
      </c>
      <c r="B239" t="s">
        <v>233</v>
      </c>
      <c r="C239">
        <v>238</v>
      </c>
      <c r="D239">
        <v>27</v>
      </c>
      <c r="E239" t="s">
        <v>11</v>
      </c>
      <c r="F239">
        <v>8.7187500000000008E-3</v>
      </c>
      <c r="G239">
        <v>8.7187500000000008E-3</v>
      </c>
      <c r="H239">
        <v>11</v>
      </c>
      <c r="J239">
        <v>6018.19</v>
      </c>
      <c r="K239">
        <v>6020.06</v>
      </c>
      <c r="L239">
        <v>6027.79</v>
      </c>
      <c r="M239">
        <v>6018.19</v>
      </c>
      <c r="N239" t="s">
        <v>249</v>
      </c>
      <c r="O239">
        <v>-0.02</v>
      </c>
      <c r="P239" t="s">
        <v>614</v>
      </c>
    </row>
    <row r="240" spans="1:16">
      <c r="A240">
        <v>2018</v>
      </c>
      <c r="B240" t="s">
        <v>233</v>
      </c>
      <c r="C240">
        <v>239</v>
      </c>
      <c r="D240">
        <v>28</v>
      </c>
      <c r="E240" t="s">
        <v>11</v>
      </c>
      <c r="F240">
        <v>0.16184324324324331</v>
      </c>
      <c r="G240">
        <v>0.16184324324324331</v>
      </c>
      <c r="H240">
        <v>34</v>
      </c>
      <c r="J240">
        <v>6015.23</v>
      </c>
      <c r="K240">
        <v>6017.23</v>
      </c>
      <c r="L240">
        <v>6019.53</v>
      </c>
      <c r="M240">
        <v>6006.46</v>
      </c>
      <c r="N240" t="s">
        <v>250</v>
      </c>
      <c r="O240">
        <v>-0.05</v>
      </c>
      <c r="P240" t="s">
        <v>615</v>
      </c>
    </row>
    <row r="241" spans="1:16">
      <c r="A241">
        <v>2018</v>
      </c>
      <c r="B241" t="s">
        <v>233</v>
      </c>
      <c r="C241">
        <v>240</v>
      </c>
      <c r="D241">
        <v>31</v>
      </c>
      <c r="E241" t="s">
        <v>11</v>
      </c>
      <c r="F241">
        <v>0.188153125</v>
      </c>
      <c r="G241">
        <v>0.19138548611111109</v>
      </c>
      <c r="H241">
        <v>29</v>
      </c>
      <c r="J241">
        <v>6052.37</v>
      </c>
      <c r="K241">
        <v>6010.17</v>
      </c>
      <c r="L241">
        <v>6056.16</v>
      </c>
      <c r="M241">
        <v>6009.92</v>
      </c>
      <c r="N241" t="s">
        <v>251</v>
      </c>
      <c r="O241">
        <v>0.62</v>
      </c>
      <c r="P241" t="s">
        <v>618</v>
      </c>
    </row>
    <row r="242" spans="1:16">
      <c r="A242">
        <v>2019</v>
      </c>
      <c r="B242" t="s">
        <v>10</v>
      </c>
      <c r="C242">
        <v>241</v>
      </c>
      <c r="D242">
        <v>2</v>
      </c>
      <c r="E242" t="s">
        <v>11</v>
      </c>
      <c r="F242">
        <v>0.1203243243243243</v>
      </c>
      <c r="G242">
        <v>0.12268457595526561</v>
      </c>
      <c r="H242">
        <v>34</v>
      </c>
      <c r="J242">
        <v>6062.2</v>
      </c>
      <c r="K242">
        <v>6051.3</v>
      </c>
      <c r="L242">
        <v>6062.2</v>
      </c>
      <c r="M242">
        <v>6037.29</v>
      </c>
      <c r="N242" t="s">
        <v>619</v>
      </c>
      <c r="O242">
        <v>0.16</v>
      </c>
      <c r="P242" t="s">
        <v>620</v>
      </c>
    </row>
    <row r="243" spans="1:16">
      <c r="A243">
        <v>2019</v>
      </c>
      <c r="B243" t="s">
        <v>10</v>
      </c>
      <c r="C243">
        <v>242</v>
      </c>
      <c r="D243">
        <v>3</v>
      </c>
      <c r="E243" t="s">
        <v>11</v>
      </c>
      <c r="F243">
        <v>0.15714418604651159</v>
      </c>
      <c r="G243">
        <v>0.15714418604651159</v>
      </c>
      <c r="H243">
        <v>38</v>
      </c>
      <c r="J243">
        <v>6058.48</v>
      </c>
      <c r="K243">
        <v>6059.61</v>
      </c>
      <c r="L243">
        <v>6072.8</v>
      </c>
      <c r="M243">
        <v>6048.07</v>
      </c>
      <c r="N243" t="s">
        <v>621</v>
      </c>
      <c r="O243">
        <v>-0.06</v>
      </c>
      <c r="P243" t="s">
        <v>622</v>
      </c>
    </row>
    <row r="244" spans="1:16">
      <c r="A244">
        <v>2019</v>
      </c>
      <c r="B244" t="s">
        <v>10</v>
      </c>
      <c r="C244">
        <v>243</v>
      </c>
      <c r="D244">
        <v>4</v>
      </c>
      <c r="E244" t="s">
        <v>11</v>
      </c>
      <c r="F244">
        <v>8.8154000000000024E-2</v>
      </c>
      <c r="G244">
        <v>8.8154000000000024E-2</v>
      </c>
      <c r="H244">
        <v>47</v>
      </c>
      <c r="J244">
        <v>6067.66</v>
      </c>
      <c r="K244">
        <v>6059.09</v>
      </c>
      <c r="L244">
        <v>6067.8</v>
      </c>
      <c r="M244">
        <v>6050.4</v>
      </c>
      <c r="N244" t="s">
        <v>623</v>
      </c>
      <c r="O244">
        <v>0.15</v>
      </c>
      <c r="P244" t="s">
        <v>624</v>
      </c>
    </row>
    <row r="245" spans="1:16">
      <c r="A245">
        <v>2019</v>
      </c>
      <c r="B245" t="s">
        <v>10</v>
      </c>
      <c r="C245">
        <v>244</v>
      </c>
      <c r="D245">
        <v>7</v>
      </c>
      <c r="E245" t="s">
        <v>11</v>
      </c>
      <c r="F245">
        <v>7.5665714285714294E-2</v>
      </c>
      <c r="G245">
        <v>5.2597460317460321E-2</v>
      </c>
      <c r="H245">
        <v>32</v>
      </c>
      <c r="J245">
        <v>6022.99</v>
      </c>
      <c r="K245">
        <v>6065.65</v>
      </c>
      <c r="L245">
        <v>6067.66</v>
      </c>
      <c r="M245">
        <v>6022.99</v>
      </c>
      <c r="N245" t="s">
        <v>627</v>
      </c>
      <c r="O245">
        <v>-0.74</v>
      </c>
      <c r="P245" t="s">
        <v>628</v>
      </c>
    </row>
    <row r="246" spans="1:16">
      <c r="A246">
        <v>2019</v>
      </c>
      <c r="B246" t="s">
        <v>10</v>
      </c>
      <c r="C246">
        <v>245</v>
      </c>
      <c r="D246">
        <v>8</v>
      </c>
      <c r="E246" t="s">
        <v>11</v>
      </c>
      <c r="F246">
        <v>0.12171818181818179</v>
      </c>
      <c r="G246">
        <v>0.12171818181818179</v>
      </c>
      <c r="H246">
        <v>38</v>
      </c>
      <c r="J246">
        <v>5992.36</v>
      </c>
      <c r="K246">
        <v>6025.29</v>
      </c>
      <c r="L246">
        <v>6026.47</v>
      </c>
      <c r="M246">
        <v>5986.7</v>
      </c>
      <c r="N246" t="s">
        <v>629</v>
      </c>
      <c r="O246">
        <v>-0.51</v>
      </c>
      <c r="P246" t="s">
        <v>630</v>
      </c>
    </row>
    <row r="247" spans="1:16">
      <c r="A247">
        <v>2019</v>
      </c>
      <c r="B247" t="s">
        <v>10</v>
      </c>
      <c r="C247">
        <v>246</v>
      </c>
      <c r="D247">
        <v>9</v>
      </c>
      <c r="E247" t="s">
        <v>11</v>
      </c>
      <c r="F247">
        <v>0.1394725</v>
      </c>
      <c r="G247">
        <v>0.1394725</v>
      </c>
      <c r="H247">
        <v>35</v>
      </c>
      <c r="J247">
        <v>5982.19</v>
      </c>
      <c r="K247">
        <v>5992.04</v>
      </c>
      <c r="L247">
        <v>5999.08</v>
      </c>
      <c r="M247">
        <v>5973.28</v>
      </c>
      <c r="N247" t="s">
        <v>631</v>
      </c>
      <c r="O247">
        <v>-0.17</v>
      </c>
      <c r="P247" t="s">
        <v>632</v>
      </c>
    </row>
    <row r="248" spans="1:16">
      <c r="A248">
        <v>2019</v>
      </c>
      <c r="B248" t="s">
        <v>10</v>
      </c>
      <c r="C248">
        <v>247</v>
      </c>
      <c r="D248">
        <v>10</v>
      </c>
      <c r="E248" t="s">
        <v>11</v>
      </c>
      <c r="F248">
        <v>7.7586956521739123E-2</v>
      </c>
      <c r="G248">
        <v>7.7586956521739123E-2</v>
      </c>
      <c r="H248">
        <v>41</v>
      </c>
      <c r="J248">
        <v>5984.05</v>
      </c>
      <c r="K248">
        <v>5984.24</v>
      </c>
      <c r="L248">
        <v>5999</v>
      </c>
      <c r="M248">
        <v>5980.24</v>
      </c>
      <c r="N248" t="s">
        <v>633</v>
      </c>
      <c r="O248">
        <v>0.03</v>
      </c>
      <c r="P248" t="s">
        <v>634</v>
      </c>
    </row>
    <row r="249" spans="1:16">
      <c r="A249">
        <v>2019</v>
      </c>
      <c r="B249" t="s">
        <v>10</v>
      </c>
      <c r="C249">
        <v>248</v>
      </c>
      <c r="D249">
        <v>11</v>
      </c>
      <c r="E249" t="s">
        <v>11</v>
      </c>
      <c r="F249">
        <v>0.1423166666666667</v>
      </c>
      <c r="G249">
        <v>0.1423166666666667</v>
      </c>
      <c r="H249">
        <v>46</v>
      </c>
      <c r="J249">
        <v>5967.27</v>
      </c>
      <c r="K249">
        <v>5983.78</v>
      </c>
      <c r="L249">
        <v>5984.26</v>
      </c>
      <c r="M249">
        <v>5963.05</v>
      </c>
      <c r="N249" t="s">
        <v>635</v>
      </c>
      <c r="O249">
        <v>-0.28000000000000003</v>
      </c>
      <c r="P249" t="s">
        <v>636</v>
      </c>
    </row>
    <row r="250" spans="1:16">
      <c r="A250">
        <v>2019</v>
      </c>
      <c r="B250" t="s">
        <v>10</v>
      </c>
      <c r="C250">
        <v>249</v>
      </c>
      <c r="D250">
        <v>14</v>
      </c>
      <c r="E250" t="s">
        <v>11</v>
      </c>
      <c r="F250">
        <v>7.6267857142857137E-2</v>
      </c>
      <c r="G250">
        <v>2.7764648033126293E-2</v>
      </c>
      <c r="H250">
        <v>50</v>
      </c>
      <c r="J250">
        <v>5981.02</v>
      </c>
      <c r="K250">
        <v>5966.87</v>
      </c>
      <c r="L250">
        <v>5982.8</v>
      </c>
      <c r="M250">
        <v>5966.87</v>
      </c>
      <c r="N250" t="s">
        <v>639</v>
      </c>
      <c r="O250">
        <v>0.23</v>
      </c>
      <c r="P250" t="s">
        <v>640</v>
      </c>
    </row>
    <row r="251" spans="1:16">
      <c r="A251">
        <v>2019</v>
      </c>
      <c r="B251" t="s">
        <v>10</v>
      </c>
      <c r="C251">
        <v>250</v>
      </c>
      <c r="D251">
        <v>16</v>
      </c>
      <c r="E251" t="s">
        <v>11</v>
      </c>
      <c r="F251">
        <v>7.194473684210527E-2</v>
      </c>
      <c r="G251">
        <v>0.10841066629339308</v>
      </c>
      <c r="H251">
        <v>36</v>
      </c>
      <c r="J251">
        <v>5973.34</v>
      </c>
      <c r="K251">
        <v>5971.91</v>
      </c>
      <c r="L251">
        <v>5986.53</v>
      </c>
      <c r="M251">
        <v>5962.23</v>
      </c>
      <c r="N251" t="s">
        <v>642</v>
      </c>
      <c r="O251">
        <v>-0.13</v>
      </c>
      <c r="P251" t="s">
        <v>643</v>
      </c>
    </row>
    <row r="252" spans="1:16">
      <c r="A252">
        <v>2019</v>
      </c>
      <c r="B252" t="s">
        <v>10</v>
      </c>
      <c r="C252">
        <v>251</v>
      </c>
      <c r="D252">
        <v>17</v>
      </c>
      <c r="E252" t="s">
        <v>11</v>
      </c>
      <c r="F252">
        <v>0.14786279069767441</v>
      </c>
      <c r="G252">
        <v>0.14786279069767441</v>
      </c>
      <c r="H252">
        <v>40</v>
      </c>
      <c r="J252">
        <v>5989.12</v>
      </c>
      <c r="K252">
        <v>5978.45</v>
      </c>
      <c r="L252">
        <v>5996.15</v>
      </c>
      <c r="M252">
        <v>5973.34</v>
      </c>
      <c r="N252" t="s">
        <v>644</v>
      </c>
      <c r="O252">
        <v>0.26</v>
      </c>
      <c r="P252" t="s">
        <v>645</v>
      </c>
    </row>
    <row r="253" spans="1:16">
      <c r="A253">
        <v>2019</v>
      </c>
      <c r="B253" t="s">
        <v>10</v>
      </c>
      <c r="C253">
        <v>252</v>
      </c>
      <c r="D253">
        <v>18</v>
      </c>
      <c r="E253" t="s">
        <v>11</v>
      </c>
      <c r="F253">
        <v>8.2099999999999992E-2</v>
      </c>
      <c r="G253">
        <v>8.2099999999999992E-2</v>
      </c>
      <c r="H253">
        <v>38</v>
      </c>
      <c r="J253">
        <v>5988.07</v>
      </c>
      <c r="K253">
        <v>5992.35</v>
      </c>
      <c r="L253">
        <v>6004.6</v>
      </c>
      <c r="M253">
        <v>5985.15</v>
      </c>
      <c r="N253" t="s">
        <v>646</v>
      </c>
      <c r="O253">
        <v>-0.02</v>
      </c>
      <c r="P253" t="s">
        <v>647</v>
      </c>
    </row>
    <row r="254" spans="1:16">
      <c r="A254">
        <v>2019</v>
      </c>
      <c r="B254" t="s">
        <v>10</v>
      </c>
      <c r="C254">
        <v>253</v>
      </c>
      <c r="D254">
        <v>21</v>
      </c>
      <c r="E254" t="s">
        <v>11</v>
      </c>
      <c r="F254">
        <v>0.16930000000000001</v>
      </c>
      <c r="G254">
        <v>6.0327272727272729E-2</v>
      </c>
      <c r="H254">
        <v>35</v>
      </c>
      <c r="J254">
        <v>5958.47</v>
      </c>
      <c r="K254">
        <v>5987.99</v>
      </c>
      <c r="L254">
        <v>5995.32</v>
      </c>
      <c r="M254">
        <v>5958.47</v>
      </c>
      <c r="N254" t="s">
        <v>650</v>
      </c>
      <c r="O254">
        <v>-0.49</v>
      </c>
      <c r="P254" t="s">
        <v>651</v>
      </c>
    </row>
    <row r="255" spans="1:16">
      <c r="A255">
        <v>2019</v>
      </c>
      <c r="B255" t="s">
        <v>10</v>
      </c>
      <c r="C255">
        <v>254</v>
      </c>
      <c r="D255">
        <v>22</v>
      </c>
      <c r="E255" t="s">
        <v>11</v>
      </c>
      <c r="F255">
        <v>0.1480083333333333</v>
      </c>
      <c r="G255">
        <v>0.1480083333333333</v>
      </c>
      <c r="H255">
        <v>47</v>
      </c>
      <c r="J255">
        <v>5944.17</v>
      </c>
      <c r="K255">
        <v>5960.27</v>
      </c>
      <c r="L255">
        <v>5966.19</v>
      </c>
      <c r="M255">
        <v>5944.17</v>
      </c>
      <c r="N255" t="s">
        <v>652</v>
      </c>
      <c r="O255">
        <v>-0.24</v>
      </c>
      <c r="P255" t="s">
        <v>653</v>
      </c>
    </row>
    <row r="256" spans="1:16">
      <c r="A256">
        <v>2019</v>
      </c>
      <c r="B256" t="s">
        <v>10</v>
      </c>
      <c r="C256">
        <v>255</v>
      </c>
      <c r="D256">
        <v>23</v>
      </c>
      <c r="E256" t="s">
        <v>11</v>
      </c>
      <c r="F256">
        <v>6.7876190476190451E-2</v>
      </c>
      <c r="G256">
        <v>6.7876190476190451E-2</v>
      </c>
      <c r="H256">
        <v>36</v>
      </c>
      <c r="J256">
        <v>5951.56</v>
      </c>
      <c r="K256">
        <v>5946.57</v>
      </c>
      <c r="L256">
        <v>5961.61</v>
      </c>
      <c r="M256">
        <v>5944.17</v>
      </c>
      <c r="N256" t="s">
        <v>654</v>
      </c>
      <c r="O256">
        <v>0.12</v>
      </c>
      <c r="P256" t="s">
        <v>655</v>
      </c>
    </row>
    <row r="257" spans="1:16">
      <c r="A257">
        <v>2019</v>
      </c>
      <c r="B257" t="s">
        <v>10</v>
      </c>
      <c r="C257">
        <v>256</v>
      </c>
      <c r="D257">
        <v>24</v>
      </c>
      <c r="E257" t="s">
        <v>11</v>
      </c>
      <c r="F257">
        <v>0.13156428571428569</v>
      </c>
      <c r="G257">
        <v>0.13156428571428569</v>
      </c>
      <c r="H257">
        <v>51</v>
      </c>
      <c r="J257">
        <v>5960.34</v>
      </c>
      <c r="K257">
        <v>5958.29</v>
      </c>
      <c r="L257">
        <v>5966.22</v>
      </c>
      <c r="M257">
        <v>5948.79</v>
      </c>
      <c r="N257" t="s">
        <v>656</v>
      </c>
      <c r="O257">
        <v>0.15</v>
      </c>
      <c r="P257" t="s">
        <v>657</v>
      </c>
    </row>
    <row r="258" spans="1:16">
      <c r="A258">
        <v>2019</v>
      </c>
      <c r="B258" t="s">
        <v>10</v>
      </c>
      <c r="C258">
        <v>257</v>
      </c>
      <c r="D258">
        <v>25</v>
      </c>
      <c r="E258" t="s">
        <v>11</v>
      </c>
      <c r="F258">
        <v>0.1219309523809524</v>
      </c>
      <c r="G258">
        <v>0.1219309523809524</v>
      </c>
      <c r="H258">
        <v>38</v>
      </c>
      <c r="J258">
        <v>5978.3</v>
      </c>
      <c r="K258">
        <v>5963.36</v>
      </c>
      <c r="L258">
        <v>5981.71</v>
      </c>
      <c r="M258">
        <v>5960.34</v>
      </c>
      <c r="N258" t="s">
        <v>658</v>
      </c>
      <c r="O258">
        <v>0.3</v>
      </c>
      <c r="P258" t="s">
        <v>659</v>
      </c>
    </row>
    <row r="259" spans="1:16">
      <c r="A259">
        <v>2019</v>
      </c>
      <c r="B259" t="s">
        <v>10</v>
      </c>
      <c r="C259">
        <v>258</v>
      </c>
      <c r="D259">
        <v>28</v>
      </c>
      <c r="E259" t="s">
        <v>11</v>
      </c>
      <c r="F259">
        <v>0.1163534883720931</v>
      </c>
      <c r="G259">
        <v>0.15088394056847546</v>
      </c>
      <c r="H259">
        <v>40</v>
      </c>
      <c r="J259">
        <v>5973.46</v>
      </c>
      <c r="K259">
        <v>5981.71</v>
      </c>
      <c r="L259">
        <v>5985.63</v>
      </c>
      <c r="M259">
        <v>5972.01</v>
      </c>
      <c r="N259" t="s">
        <v>662</v>
      </c>
      <c r="O259">
        <v>-0.08</v>
      </c>
      <c r="P259" t="s">
        <v>663</v>
      </c>
    </row>
    <row r="260" spans="1:16">
      <c r="A260">
        <v>2019</v>
      </c>
      <c r="B260" t="s">
        <v>10</v>
      </c>
      <c r="C260">
        <v>259</v>
      </c>
      <c r="D260">
        <v>29</v>
      </c>
      <c r="E260" t="s">
        <v>11</v>
      </c>
      <c r="F260">
        <v>0.13109999999999999</v>
      </c>
      <c r="G260">
        <v>0.13109999999999999</v>
      </c>
      <c r="H260">
        <v>41</v>
      </c>
      <c r="J260">
        <v>5997.12</v>
      </c>
      <c r="K260">
        <v>5983.09</v>
      </c>
      <c r="L260">
        <v>6003.81</v>
      </c>
      <c r="M260">
        <v>5973.46</v>
      </c>
      <c r="N260" t="s">
        <v>664</v>
      </c>
      <c r="O260">
        <v>0.4</v>
      </c>
      <c r="P260" t="s">
        <v>665</v>
      </c>
    </row>
    <row r="261" spans="1:16">
      <c r="A261">
        <v>2019</v>
      </c>
      <c r="B261" t="s">
        <v>10</v>
      </c>
      <c r="C261">
        <v>260</v>
      </c>
      <c r="D261">
        <v>30</v>
      </c>
      <c r="E261" t="s">
        <v>11</v>
      </c>
      <c r="F261">
        <v>0.13897659574468091</v>
      </c>
      <c r="G261">
        <v>0.13897659574468091</v>
      </c>
      <c r="H261">
        <v>43</v>
      </c>
      <c r="J261">
        <v>5991.29</v>
      </c>
      <c r="K261">
        <v>5990.47</v>
      </c>
      <c r="L261">
        <v>6004.46</v>
      </c>
      <c r="M261">
        <v>5990.43</v>
      </c>
      <c r="N261" t="s">
        <v>666</v>
      </c>
      <c r="O261">
        <v>-0.1</v>
      </c>
      <c r="P261" t="s">
        <v>667</v>
      </c>
    </row>
    <row r="262" spans="1:16">
      <c r="A262">
        <v>2019</v>
      </c>
      <c r="B262" t="s">
        <v>10</v>
      </c>
      <c r="C262">
        <v>261</v>
      </c>
      <c r="D262">
        <v>31</v>
      </c>
      <c r="E262" t="s">
        <v>11</v>
      </c>
      <c r="F262">
        <v>3.7532499999999983E-2</v>
      </c>
      <c r="G262">
        <v>3.7532499999999983E-2</v>
      </c>
      <c r="H262">
        <v>32</v>
      </c>
      <c r="J262">
        <v>5989.9</v>
      </c>
      <c r="K262">
        <v>5993.13</v>
      </c>
      <c r="L262">
        <v>5999.31</v>
      </c>
      <c r="M262">
        <v>5977.21</v>
      </c>
      <c r="N262" t="s">
        <v>668</v>
      </c>
      <c r="O262">
        <v>-0.02</v>
      </c>
      <c r="P262" t="s">
        <v>669</v>
      </c>
    </row>
    <row r="263" spans="1:16">
      <c r="A263">
        <v>2019</v>
      </c>
      <c r="B263" t="s">
        <v>30</v>
      </c>
      <c r="C263">
        <v>262</v>
      </c>
      <c r="D263">
        <v>1</v>
      </c>
      <c r="E263" t="s">
        <v>11</v>
      </c>
      <c r="F263">
        <v>7.8487301587301578E-2</v>
      </c>
      <c r="G263">
        <v>7.8487301587301578E-2</v>
      </c>
      <c r="H263">
        <v>56</v>
      </c>
      <c r="J263">
        <v>5982.05</v>
      </c>
      <c r="K263">
        <v>5990.53</v>
      </c>
      <c r="L263">
        <v>5997.96</v>
      </c>
      <c r="M263">
        <v>5966.85</v>
      </c>
      <c r="N263" t="s">
        <v>670</v>
      </c>
      <c r="O263">
        <v>-0.13</v>
      </c>
      <c r="P263" t="s">
        <v>671</v>
      </c>
    </row>
    <row r="264" spans="1:16">
      <c r="A264">
        <v>2019</v>
      </c>
      <c r="B264" t="s">
        <v>30</v>
      </c>
      <c r="C264">
        <v>263</v>
      </c>
      <c r="D264">
        <v>5</v>
      </c>
      <c r="E264" t="s">
        <v>11</v>
      </c>
      <c r="F264">
        <v>3.4362500000000011E-2</v>
      </c>
      <c r="G264">
        <v>-5.7143303571428564E-2</v>
      </c>
      <c r="H264">
        <v>38</v>
      </c>
      <c r="J264">
        <v>5981.65</v>
      </c>
      <c r="K264">
        <v>5983.25</v>
      </c>
      <c r="L264">
        <v>5988</v>
      </c>
      <c r="M264">
        <v>5981.65</v>
      </c>
      <c r="N264" t="s">
        <v>675</v>
      </c>
      <c r="O264">
        <v>-0.01</v>
      </c>
      <c r="P264" t="s">
        <v>676</v>
      </c>
    </row>
    <row r="265" spans="1:16">
      <c r="A265">
        <v>2019</v>
      </c>
      <c r="B265" t="s">
        <v>30</v>
      </c>
      <c r="C265">
        <v>264</v>
      </c>
      <c r="D265">
        <v>6</v>
      </c>
      <c r="E265" t="s">
        <v>11</v>
      </c>
      <c r="F265">
        <v>7.9307547169811296E-2</v>
      </c>
      <c r="G265">
        <v>7.9307547169811296E-2</v>
      </c>
      <c r="H265">
        <v>44</v>
      </c>
      <c r="J265">
        <v>5957.41</v>
      </c>
      <c r="K265">
        <v>5976.95</v>
      </c>
      <c r="L265">
        <v>5982.75</v>
      </c>
      <c r="M265">
        <v>5955.02</v>
      </c>
      <c r="N265" t="s">
        <v>677</v>
      </c>
      <c r="O265">
        <v>-0.41</v>
      </c>
      <c r="P265" t="s">
        <v>678</v>
      </c>
    </row>
    <row r="266" spans="1:16">
      <c r="A266">
        <v>2019</v>
      </c>
      <c r="B266" t="s">
        <v>30</v>
      </c>
      <c r="C266">
        <v>265</v>
      </c>
      <c r="D266">
        <v>7</v>
      </c>
      <c r="E266" t="s">
        <v>11</v>
      </c>
      <c r="F266">
        <v>0.14991041666666671</v>
      </c>
      <c r="G266">
        <v>0.14991041666666671</v>
      </c>
      <c r="H266">
        <v>42</v>
      </c>
      <c r="J266">
        <v>5959.79</v>
      </c>
      <c r="K266">
        <v>5959.17</v>
      </c>
      <c r="L266">
        <v>5965.83</v>
      </c>
      <c r="M266">
        <v>5955.04</v>
      </c>
      <c r="N266" t="s">
        <v>155</v>
      </c>
      <c r="O266">
        <v>0.04</v>
      </c>
      <c r="P266" t="s">
        <v>679</v>
      </c>
    </row>
    <row r="267" spans="1:16">
      <c r="A267">
        <v>2019</v>
      </c>
      <c r="B267" t="s">
        <v>30</v>
      </c>
      <c r="C267">
        <v>266</v>
      </c>
      <c r="D267">
        <v>8</v>
      </c>
      <c r="E267" t="s">
        <v>11</v>
      </c>
      <c r="F267">
        <v>0.19242857142857139</v>
      </c>
      <c r="G267">
        <v>0.19242857142857139</v>
      </c>
      <c r="H267">
        <v>40</v>
      </c>
      <c r="J267">
        <v>5964.14</v>
      </c>
      <c r="K267">
        <v>5962.04</v>
      </c>
      <c r="L267">
        <v>5965.79</v>
      </c>
      <c r="M267">
        <v>5953.76</v>
      </c>
      <c r="N267" t="s">
        <v>680</v>
      </c>
      <c r="O267">
        <v>7.0000000000000007E-2</v>
      </c>
      <c r="P267" t="s">
        <v>681</v>
      </c>
    </row>
    <row r="268" spans="1:16">
      <c r="A268">
        <v>2019</v>
      </c>
      <c r="B268" t="s">
        <v>30</v>
      </c>
      <c r="C268">
        <v>267</v>
      </c>
      <c r="D268">
        <v>11</v>
      </c>
      <c r="E268" t="s">
        <v>11</v>
      </c>
      <c r="F268">
        <v>0.1999303030303031</v>
      </c>
      <c r="G268">
        <v>5.9987373737373756E-2</v>
      </c>
      <c r="H268">
        <v>32</v>
      </c>
      <c r="J268">
        <v>5960.62</v>
      </c>
      <c r="K268">
        <v>5964.26</v>
      </c>
      <c r="L268">
        <v>5968.96</v>
      </c>
      <c r="M268">
        <v>5956.13</v>
      </c>
      <c r="N268" t="s">
        <v>684</v>
      </c>
      <c r="O268">
        <v>-0.06</v>
      </c>
      <c r="P268" t="s">
        <v>685</v>
      </c>
    </row>
    <row r="269" spans="1:16">
      <c r="A269">
        <v>2019</v>
      </c>
      <c r="B269" t="s">
        <v>30</v>
      </c>
      <c r="C269">
        <v>268</v>
      </c>
      <c r="D269">
        <v>12</v>
      </c>
      <c r="E269" t="s">
        <v>11</v>
      </c>
      <c r="F269">
        <v>2.8740000000000002E-2</v>
      </c>
      <c r="G269">
        <v>2.8740000000000002E-2</v>
      </c>
      <c r="H269">
        <v>37</v>
      </c>
      <c r="J269">
        <v>5930.21</v>
      </c>
      <c r="K269">
        <v>5961.08</v>
      </c>
      <c r="L269">
        <v>5961.08</v>
      </c>
      <c r="M269">
        <v>5928.83</v>
      </c>
      <c r="N269" t="s">
        <v>686</v>
      </c>
      <c r="O269">
        <v>-0.51</v>
      </c>
      <c r="P269" t="s">
        <v>687</v>
      </c>
    </row>
    <row r="270" spans="1:16">
      <c r="A270">
        <v>2019</v>
      </c>
      <c r="B270" t="s">
        <v>30</v>
      </c>
      <c r="C270">
        <v>269</v>
      </c>
      <c r="D270">
        <v>13</v>
      </c>
      <c r="E270" t="s">
        <v>11</v>
      </c>
      <c r="F270">
        <v>0.1029655737704918</v>
      </c>
      <c r="G270">
        <v>0.1029655737704918</v>
      </c>
      <c r="H270">
        <v>54</v>
      </c>
      <c r="J270">
        <v>5930.47</v>
      </c>
      <c r="K270">
        <v>5929.56</v>
      </c>
      <c r="L270">
        <v>5934.19</v>
      </c>
      <c r="M270">
        <v>5927.4</v>
      </c>
      <c r="N270" t="s">
        <v>688</v>
      </c>
      <c r="O270">
        <v>0</v>
      </c>
      <c r="P270" t="s">
        <v>689</v>
      </c>
    </row>
    <row r="271" spans="1:16">
      <c r="A271">
        <v>2019</v>
      </c>
      <c r="B271" t="s">
        <v>30</v>
      </c>
      <c r="C271">
        <v>270</v>
      </c>
      <c r="D271">
        <v>14</v>
      </c>
      <c r="E271" t="s">
        <v>11</v>
      </c>
      <c r="F271">
        <v>7.3174074074074086E-2</v>
      </c>
      <c r="G271">
        <v>7.3174074074074086E-2</v>
      </c>
      <c r="H271">
        <v>47</v>
      </c>
      <c r="J271">
        <v>5932.45</v>
      </c>
      <c r="K271">
        <v>5931.11</v>
      </c>
      <c r="L271">
        <v>5941.54</v>
      </c>
      <c r="M271">
        <v>5924.82</v>
      </c>
      <c r="N271" t="s">
        <v>690</v>
      </c>
      <c r="O271">
        <v>0.03</v>
      </c>
      <c r="P271" t="s">
        <v>691</v>
      </c>
    </row>
    <row r="272" spans="1:16">
      <c r="A272">
        <v>2019</v>
      </c>
      <c r="B272" t="s">
        <v>30</v>
      </c>
      <c r="C272">
        <v>271</v>
      </c>
      <c r="D272">
        <v>15</v>
      </c>
      <c r="E272" t="s">
        <v>11</v>
      </c>
      <c r="F272">
        <v>7.5966666666666655E-2</v>
      </c>
      <c r="G272">
        <v>7.5966666666666655E-2</v>
      </c>
      <c r="H272">
        <v>45</v>
      </c>
      <c r="J272">
        <v>5909.3</v>
      </c>
      <c r="K272">
        <v>5930.84</v>
      </c>
      <c r="L272">
        <v>5943.18</v>
      </c>
      <c r="M272">
        <v>5907.03</v>
      </c>
      <c r="N272" t="s">
        <v>692</v>
      </c>
      <c r="O272">
        <v>-0.39</v>
      </c>
      <c r="P272" t="s">
        <v>693</v>
      </c>
    </row>
    <row r="273" spans="1:16">
      <c r="A273">
        <v>2019</v>
      </c>
      <c r="B273" t="s">
        <v>30</v>
      </c>
      <c r="C273">
        <v>272</v>
      </c>
      <c r="D273">
        <v>18</v>
      </c>
      <c r="E273" t="s">
        <v>11</v>
      </c>
      <c r="F273">
        <v>0.109319512195122</v>
      </c>
      <c r="G273">
        <v>-6.1024977416440827E-2</v>
      </c>
      <c r="H273">
        <v>37</v>
      </c>
      <c r="J273">
        <v>5897.33</v>
      </c>
      <c r="K273">
        <v>5915.97</v>
      </c>
      <c r="L273">
        <v>5917.6</v>
      </c>
      <c r="M273">
        <v>5897.09</v>
      </c>
      <c r="N273" t="s">
        <v>696</v>
      </c>
      <c r="O273">
        <v>-0.2</v>
      </c>
      <c r="P273" t="s">
        <v>697</v>
      </c>
    </row>
    <row r="274" spans="1:16">
      <c r="A274">
        <v>2019</v>
      </c>
      <c r="B274" t="s">
        <v>30</v>
      </c>
      <c r="C274">
        <v>273</v>
      </c>
      <c r="D274">
        <v>20</v>
      </c>
      <c r="E274" t="s">
        <v>11</v>
      </c>
      <c r="F274">
        <v>0.1445877551020408</v>
      </c>
      <c r="G274">
        <v>0.1077843537414966</v>
      </c>
      <c r="H274">
        <v>46</v>
      </c>
      <c r="J274">
        <v>5880.17</v>
      </c>
      <c r="K274">
        <v>5899.11</v>
      </c>
      <c r="L274">
        <v>5906.25</v>
      </c>
      <c r="M274">
        <v>5877.94</v>
      </c>
      <c r="N274" t="s">
        <v>699</v>
      </c>
      <c r="O274">
        <v>-0.28999999999999998</v>
      </c>
      <c r="P274" t="s">
        <v>700</v>
      </c>
    </row>
    <row r="275" spans="1:16">
      <c r="A275">
        <v>2019</v>
      </c>
      <c r="B275" t="s">
        <v>30</v>
      </c>
      <c r="C275">
        <v>274</v>
      </c>
      <c r="D275">
        <v>21</v>
      </c>
      <c r="E275" t="s">
        <v>11</v>
      </c>
      <c r="F275">
        <v>2.1499999999999991E-2</v>
      </c>
      <c r="G275">
        <v>2.1499999999999991E-2</v>
      </c>
      <c r="H275">
        <v>32</v>
      </c>
      <c r="J275">
        <v>5839.04</v>
      </c>
      <c r="K275">
        <v>5874.35</v>
      </c>
      <c r="L275">
        <v>5880.17</v>
      </c>
      <c r="M275">
        <v>5829.72</v>
      </c>
      <c r="N275" t="s">
        <v>701</v>
      </c>
      <c r="O275">
        <v>-0.7</v>
      </c>
      <c r="P275" t="s">
        <v>702</v>
      </c>
    </row>
    <row r="276" spans="1:16">
      <c r="A276">
        <v>2019</v>
      </c>
      <c r="B276" t="s">
        <v>30</v>
      </c>
      <c r="C276">
        <v>275</v>
      </c>
      <c r="D276">
        <v>22</v>
      </c>
      <c r="E276" t="s">
        <v>11</v>
      </c>
      <c r="F276">
        <v>0.1085551020408163</v>
      </c>
      <c r="G276">
        <v>0.1085551020408163</v>
      </c>
      <c r="H276">
        <v>44</v>
      </c>
      <c r="J276">
        <v>5837.72</v>
      </c>
      <c r="K276">
        <v>5840.37</v>
      </c>
      <c r="L276">
        <v>5844.98</v>
      </c>
      <c r="M276">
        <v>5824.42</v>
      </c>
      <c r="N276" t="s">
        <v>703</v>
      </c>
      <c r="O276">
        <v>-0.02</v>
      </c>
      <c r="P276" t="s">
        <v>704</v>
      </c>
    </row>
    <row r="277" spans="1:16">
      <c r="A277">
        <v>2019</v>
      </c>
      <c r="B277" t="s">
        <v>30</v>
      </c>
      <c r="C277">
        <v>276</v>
      </c>
      <c r="D277">
        <v>25</v>
      </c>
      <c r="E277" t="s">
        <v>11</v>
      </c>
      <c r="F277">
        <v>8.6878048780487785E-2</v>
      </c>
      <c r="G277">
        <v>-3.9366047231900882E-2</v>
      </c>
      <c r="H277">
        <v>32</v>
      </c>
      <c r="J277">
        <v>5826.26</v>
      </c>
      <c r="K277">
        <v>5840.36</v>
      </c>
      <c r="L277">
        <v>5842.1</v>
      </c>
      <c r="M277">
        <v>5804.1</v>
      </c>
      <c r="N277" t="s">
        <v>707</v>
      </c>
      <c r="O277">
        <v>-0.2</v>
      </c>
      <c r="P277" t="s">
        <v>708</v>
      </c>
    </row>
    <row r="278" spans="1:16">
      <c r="A278">
        <v>2019</v>
      </c>
      <c r="B278" t="s">
        <v>30</v>
      </c>
      <c r="C278">
        <v>277</v>
      </c>
      <c r="D278">
        <v>26</v>
      </c>
      <c r="E278" t="s">
        <v>11</v>
      </c>
      <c r="F278">
        <v>0.1567081081081082</v>
      </c>
      <c r="G278">
        <v>0.1567081081081082</v>
      </c>
      <c r="H278">
        <v>33</v>
      </c>
      <c r="J278">
        <v>5822.27</v>
      </c>
      <c r="K278">
        <v>5825.92</v>
      </c>
      <c r="L278">
        <v>5840.19</v>
      </c>
      <c r="M278">
        <v>5822.27</v>
      </c>
      <c r="N278" t="s">
        <v>709</v>
      </c>
      <c r="O278">
        <v>-7.0000000000000007E-2</v>
      </c>
      <c r="P278" t="s">
        <v>710</v>
      </c>
    </row>
    <row r="279" spans="1:16">
      <c r="A279">
        <v>2019</v>
      </c>
      <c r="B279" t="s">
        <v>30</v>
      </c>
      <c r="C279">
        <v>278</v>
      </c>
      <c r="D279">
        <v>27</v>
      </c>
      <c r="E279" t="s">
        <v>11</v>
      </c>
      <c r="F279">
        <v>0.20407777777777769</v>
      </c>
      <c r="G279">
        <v>0.20407777777777769</v>
      </c>
      <c r="H279">
        <v>49</v>
      </c>
      <c r="J279">
        <v>5799.98</v>
      </c>
      <c r="K279">
        <v>5821.91</v>
      </c>
      <c r="L279">
        <v>5823.76</v>
      </c>
      <c r="M279">
        <v>5799.98</v>
      </c>
      <c r="N279" t="s">
        <v>19</v>
      </c>
      <c r="O279">
        <v>-0.38</v>
      </c>
      <c r="P279" t="s">
        <v>711</v>
      </c>
    </row>
    <row r="280" spans="1:16">
      <c r="A280">
        <v>2019</v>
      </c>
      <c r="B280" t="s">
        <v>30</v>
      </c>
      <c r="C280">
        <v>279</v>
      </c>
      <c r="D280">
        <v>28</v>
      </c>
      <c r="E280" t="s">
        <v>11</v>
      </c>
      <c r="F280">
        <v>9.5657894736842095E-2</v>
      </c>
      <c r="G280">
        <v>9.5657894736842095E-2</v>
      </c>
      <c r="H280">
        <v>50</v>
      </c>
      <c r="J280">
        <v>5816.29</v>
      </c>
      <c r="K280">
        <v>5798.03</v>
      </c>
      <c r="L280">
        <v>5822.51</v>
      </c>
      <c r="M280">
        <v>5795.23</v>
      </c>
      <c r="N280" t="s">
        <v>712</v>
      </c>
      <c r="O280">
        <v>0.28000000000000003</v>
      </c>
      <c r="P280" t="s">
        <v>713</v>
      </c>
    </row>
    <row r="281" spans="1:16">
      <c r="A281">
        <v>2019</v>
      </c>
      <c r="B281" t="s">
        <v>49</v>
      </c>
      <c r="C281">
        <v>280</v>
      </c>
      <c r="D281">
        <v>1</v>
      </c>
      <c r="E281" t="s">
        <v>11</v>
      </c>
      <c r="F281">
        <v>0.10688723404255319</v>
      </c>
      <c r="G281">
        <v>0.10688723404255319</v>
      </c>
      <c r="H281">
        <v>41</v>
      </c>
      <c r="J281">
        <v>5754.31</v>
      </c>
      <c r="K281">
        <v>5813.19</v>
      </c>
      <c r="L281">
        <v>5816.29</v>
      </c>
      <c r="M281">
        <v>5746.12</v>
      </c>
      <c r="N281" t="s">
        <v>712</v>
      </c>
      <c r="O281">
        <v>-1.07</v>
      </c>
      <c r="P281" t="s">
        <v>714</v>
      </c>
    </row>
    <row r="282" spans="1:16">
      <c r="A282">
        <v>2019</v>
      </c>
      <c r="B282" t="s">
        <v>49</v>
      </c>
      <c r="C282">
        <v>281</v>
      </c>
      <c r="D282">
        <v>5</v>
      </c>
      <c r="E282" t="s">
        <v>11</v>
      </c>
      <c r="F282">
        <v>0.13392765957446809</v>
      </c>
      <c r="G282">
        <v>8.9166357828399628E-2</v>
      </c>
      <c r="H282">
        <v>43</v>
      </c>
      <c r="J282">
        <v>5770.57</v>
      </c>
      <c r="K282">
        <v>5755.88</v>
      </c>
      <c r="L282">
        <v>5783.44</v>
      </c>
      <c r="M282">
        <v>5754.31</v>
      </c>
      <c r="N282" t="s">
        <v>238</v>
      </c>
      <c r="O282">
        <v>0.28000000000000003</v>
      </c>
      <c r="P282" t="s">
        <v>718</v>
      </c>
    </row>
    <row r="283" spans="1:16">
      <c r="A283">
        <v>2019</v>
      </c>
      <c r="B283" t="s">
        <v>49</v>
      </c>
      <c r="C283">
        <v>282</v>
      </c>
      <c r="D283">
        <v>6</v>
      </c>
      <c r="E283" t="s">
        <v>11</v>
      </c>
      <c r="F283">
        <v>0.15367619047619049</v>
      </c>
      <c r="G283">
        <v>0.15367619047619049</v>
      </c>
      <c r="H283">
        <v>35</v>
      </c>
      <c r="J283">
        <v>5751.6</v>
      </c>
      <c r="K283">
        <v>5772.08</v>
      </c>
      <c r="L283">
        <v>5777.65</v>
      </c>
      <c r="M283">
        <v>5751.6</v>
      </c>
      <c r="N283" t="s">
        <v>719</v>
      </c>
      <c r="O283">
        <v>-0.33</v>
      </c>
      <c r="P283" t="s">
        <v>720</v>
      </c>
    </row>
    <row r="284" spans="1:16">
      <c r="A284">
        <v>2019</v>
      </c>
      <c r="B284" t="s">
        <v>49</v>
      </c>
      <c r="C284">
        <v>283</v>
      </c>
      <c r="D284">
        <v>7</v>
      </c>
      <c r="E284" t="s">
        <v>11</v>
      </c>
      <c r="F284">
        <v>0.14089811320754719</v>
      </c>
      <c r="G284">
        <v>0.14089811320754719</v>
      </c>
      <c r="H284">
        <v>49</v>
      </c>
      <c r="J284">
        <v>5752.35</v>
      </c>
      <c r="K284">
        <v>5751.85</v>
      </c>
      <c r="L284">
        <v>5767.46</v>
      </c>
      <c r="M284">
        <v>5747.9</v>
      </c>
      <c r="N284" t="s">
        <v>721</v>
      </c>
      <c r="O284">
        <v>0.01</v>
      </c>
      <c r="P284" t="s">
        <v>722</v>
      </c>
    </row>
    <row r="285" spans="1:16">
      <c r="A285">
        <v>2019</v>
      </c>
      <c r="B285" t="s">
        <v>49</v>
      </c>
      <c r="C285">
        <v>284</v>
      </c>
      <c r="D285">
        <v>8</v>
      </c>
      <c r="E285" t="s">
        <v>11</v>
      </c>
      <c r="F285">
        <v>0.101342</v>
      </c>
      <c r="G285">
        <v>0.101342</v>
      </c>
      <c r="H285">
        <v>44</v>
      </c>
      <c r="J285">
        <v>5722.25</v>
      </c>
      <c r="K285">
        <v>5753.31</v>
      </c>
      <c r="L285">
        <v>5760.68</v>
      </c>
      <c r="M285">
        <v>5720.12</v>
      </c>
      <c r="N285" t="s">
        <v>723</v>
      </c>
      <c r="O285">
        <v>-0.52</v>
      </c>
      <c r="P285" t="s">
        <v>724</v>
      </c>
    </row>
    <row r="286" spans="1:16">
      <c r="A286">
        <v>2019</v>
      </c>
      <c r="B286" t="s">
        <v>49</v>
      </c>
      <c r="C286">
        <v>285</v>
      </c>
      <c r="D286">
        <v>11</v>
      </c>
      <c r="E286" t="s">
        <v>11</v>
      </c>
      <c r="F286">
        <v>0.2495230769230769</v>
      </c>
      <c r="G286">
        <v>0.23064102564102565</v>
      </c>
      <c r="H286">
        <v>37</v>
      </c>
      <c r="J286">
        <v>5680.3</v>
      </c>
      <c r="K286">
        <v>5722.09</v>
      </c>
      <c r="L286">
        <v>5723.34</v>
      </c>
      <c r="M286">
        <v>5679.99</v>
      </c>
      <c r="N286" t="s">
        <v>727</v>
      </c>
      <c r="O286">
        <v>-0.73</v>
      </c>
      <c r="P286" t="s">
        <v>728</v>
      </c>
    </row>
    <row r="287" spans="1:16">
      <c r="A287">
        <v>2019</v>
      </c>
      <c r="B287" t="s">
        <v>49</v>
      </c>
      <c r="C287">
        <v>286</v>
      </c>
      <c r="D287">
        <v>12</v>
      </c>
      <c r="E287" t="s">
        <v>11</v>
      </c>
      <c r="F287">
        <v>0.17273260869565221</v>
      </c>
      <c r="G287">
        <v>0.17273260869565221</v>
      </c>
      <c r="H287">
        <v>42</v>
      </c>
      <c r="J287">
        <v>5646.78</v>
      </c>
      <c r="K287">
        <v>5680.45</v>
      </c>
      <c r="L287">
        <v>5680.98</v>
      </c>
      <c r="M287">
        <v>5639.34</v>
      </c>
      <c r="N287" t="s">
        <v>729</v>
      </c>
      <c r="O287">
        <v>-0.59</v>
      </c>
      <c r="P287" t="s">
        <v>730</v>
      </c>
    </row>
    <row r="288" spans="1:16">
      <c r="A288">
        <v>2019</v>
      </c>
      <c r="B288" t="s">
        <v>49</v>
      </c>
      <c r="C288">
        <v>287</v>
      </c>
      <c r="D288">
        <v>13</v>
      </c>
      <c r="E288" t="s">
        <v>11</v>
      </c>
      <c r="F288">
        <v>0.145872</v>
      </c>
      <c r="G288">
        <v>0.145872</v>
      </c>
      <c r="H288">
        <v>45</v>
      </c>
      <c r="J288">
        <v>5606.96</v>
      </c>
      <c r="K288">
        <v>5646.13</v>
      </c>
      <c r="L288">
        <v>5665.09</v>
      </c>
      <c r="M288">
        <v>5606.96</v>
      </c>
      <c r="N288" t="s">
        <v>731</v>
      </c>
      <c r="O288">
        <v>-0.71</v>
      </c>
      <c r="P288" t="s">
        <v>732</v>
      </c>
    </row>
    <row r="289" spans="1:16">
      <c r="A289">
        <v>2019</v>
      </c>
      <c r="B289" t="s">
        <v>49</v>
      </c>
      <c r="C289">
        <v>288</v>
      </c>
      <c r="D289">
        <v>14</v>
      </c>
      <c r="E289" t="s">
        <v>11</v>
      </c>
      <c r="F289">
        <v>0.1499269230769231</v>
      </c>
      <c r="G289">
        <v>0.1499269230769231</v>
      </c>
      <c r="H289">
        <v>45</v>
      </c>
      <c r="J289">
        <v>5632.79</v>
      </c>
      <c r="K289">
        <v>5605.79</v>
      </c>
      <c r="L289">
        <v>5640.62</v>
      </c>
      <c r="M289">
        <v>5604.69</v>
      </c>
      <c r="N289" t="s">
        <v>733</v>
      </c>
      <c r="O289">
        <v>0.46</v>
      </c>
      <c r="P289" t="s">
        <v>734</v>
      </c>
    </row>
    <row r="290" spans="1:16">
      <c r="A290">
        <v>2019</v>
      </c>
      <c r="B290" t="s">
        <v>49</v>
      </c>
      <c r="C290">
        <v>289</v>
      </c>
      <c r="D290">
        <v>15</v>
      </c>
      <c r="E290" t="s">
        <v>11</v>
      </c>
      <c r="F290">
        <v>5.1378000000000007E-2</v>
      </c>
      <c r="G290">
        <v>5.1378000000000007E-2</v>
      </c>
      <c r="H290">
        <v>44</v>
      </c>
      <c r="J290">
        <v>5616.24</v>
      </c>
      <c r="K290">
        <v>5633.38</v>
      </c>
      <c r="L290">
        <v>5637.89</v>
      </c>
      <c r="M290">
        <v>5611.81</v>
      </c>
      <c r="N290" t="s">
        <v>735</v>
      </c>
      <c r="O290">
        <v>-0.28999999999999998</v>
      </c>
      <c r="P290" t="s">
        <v>736</v>
      </c>
    </row>
    <row r="291" spans="1:16">
      <c r="A291">
        <v>2019</v>
      </c>
      <c r="B291" t="s">
        <v>49</v>
      </c>
      <c r="C291">
        <v>290</v>
      </c>
      <c r="D291">
        <v>18</v>
      </c>
      <c r="E291" t="s">
        <v>11</v>
      </c>
      <c r="F291">
        <v>0.13766341463414641</v>
      </c>
      <c r="G291">
        <v>0.18669891598915991</v>
      </c>
      <c r="H291">
        <v>37</v>
      </c>
      <c r="J291">
        <v>5614.98</v>
      </c>
      <c r="K291">
        <v>5616.31</v>
      </c>
      <c r="L291">
        <v>5629.44</v>
      </c>
      <c r="M291">
        <v>5611.09</v>
      </c>
      <c r="N291" t="s">
        <v>739</v>
      </c>
      <c r="O291">
        <v>-0.02</v>
      </c>
      <c r="P291" t="s">
        <v>740</v>
      </c>
    </row>
    <row r="292" spans="1:16">
      <c r="A292">
        <v>2019</v>
      </c>
      <c r="B292" t="s">
        <v>49</v>
      </c>
      <c r="C292">
        <v>291</v>
      </c>
      <c r="D292">
        <v>19</v>
      </c>
      <c r="E292" t="s">
        <v>11</v>
      </c>
      <c r="F292">
        <v>0.1090583333333333</v>
      </c>
      <c r="G292">
        <v>0.1090583333333333</v>
      </c>
      <c r="H292">
        <v>29</v>
      </c>
      <c r="J292">
        <v>5591.67</v>
      </c>
      <c r="K292">
        <v>5617.24</v>
      </c>
      <c r="L292">
        <v>5619.55</v>
      </c>
      <c r="M292">
        <v>5586.51</v>
      </c>
      <c r="N292" t="s">
        <v>741</v>
      </c>
      <c r="O292">
        <v>-0.42</v>
      </c>
      <c r="P292" t="s">
        <v>742</v>
      </c>
    </row>
    <row r="293" spans="1:16">
      <c r="A293">
        <v>2019</v>
      </c>
      <c r="B293" t="s">
        <v>49</v>
      </c>
      <c r="C293">
        <v>292</v>
      </c>
      <c r="D293">
        <v>21</v>
      </c>
      <c r="E293" t="s">
        <v>11</v>
      </c>
      <c r="F293">
        <v>0.1699340909090909</v>
      </c>
      <c r="G293">
        <v>0.14940568181818181</v>
      </c>
      <c r="H293">
        <v>40</v>
      </c>
      <c r="J293">
        <v>5571.3</v>
      </c>
      <c r="K293">
        <v>5590.23</v>
      </c>
      <c r="L293">
        <v>5592.9</v>
      </c>
      <c r="M293">
        <v>5571.3</v>
      </c>
      <c r="N293" t="s">
        <v>744</v>
      </c>
      <c r="O293">
        <v>-0.36</v>
      </c>
      <c r="P293" t="s">
        <v>745</v>
      </c>
    </row>
    <row r="294" spans="1:16">
      <c r="A294">
        <v>2019</v>
      </c>
      <c r="B294" t="s">
        <v>49</v>
      </c>
      <c r="C294">
        <v>293</v>
      </c>
      <c r="D294">
        <v>22</v>
      </c>
      <c r="E294" t="s">
        <v>11</v>
      </c>
      <c r="F294">
        <v>9.063731343283582E-2</v>
      </c>
      <c r="G294">
        <v>9.063731343283582E-2</v>
      </c>
      <c r="H294">
        <v>60</v>
      </c>
      <c r="J294">
        <v>5540.05</v>
      </c>
      <c r="K294">
        <v>5573.99</v>
      </c>
      <c r="L294">
        <v>5573.99</v>
      </c>
      <c r="M294">
        <v>5536.97</v>
      </c>
      <c r="N294" t="s">
        <v>746</v>
      </c>
      <c r="O294">
        <v>-0.56000000000000005</v>
      </c>
      <c r="P294" t="s">
        <v>747</v>
      </c>
    </row>
    <row r="295" spans="1:16">
      <c r="A295">
        <v>2019</v>
      </c>
      <c r="B295" t="s">
        <v>49</v>
      </c>
      <c r="C295">
        <v>294</v>
      </c>
      <c r="D295">
        <v>25</v>
      </c>
      <c r="E295" t="s">
        <v>11</v>
      </c>
      <c r="F295">
        <v>6.5885245901639404E-3</v>
      </c>
      <c r="G295">
        <v>7.8132119004250215E-3</v>
      </c>
      <c r="H295">
        <v>47</v>
      </c>
      <c r="J295">
        <v>5529.67</v>
      </c>
      <c r="K295">
        <v>5543.06</v>
      </c>
      <c r="L295">
        <v>5543.18</v>
      </c>
      <c r="M295">
        <v>5522.35</v>
      </c>
      <c r="N295" t="s">
        <v>750</v>
      </c>
      <c r="O295">
        <v>-0.19</v>
      </c>
      <c r="P295" t="s">
        <v>751</v>
      </c>
    </row>
    <row r="296" spans="1:16">
      <c r="A296">
        <v>2019</v>
      </c>
      <c r="B296" t="s">
        <v>49</v>
      </c>
      <c r="C296">
        <v>295</v>
      </c>
      <c r="D296">
        <v>26</v>
      </c>
      <c r="E296" t="s">
        <v>11</v>
      </c>
      <c r="F296">
        <v>0.1035133333333333</v>
      </c>
      <c r="G296">
        <v>0.1035133333333333</v>
      </c>
      <c r="H296">
        <v>28</v>
      </c>
      <c r="J296">
        <v>5513.68</v>
      </c>
      <c r="K296">
        <v>5530.2</v>
      </c>
      <c r="L296">
        <v>5530.65</v>
      </c>
      <c r="M296">
        <v>5511.63</v>
      </c>
      <c r="N296" t="s">
        <v>142</v>
      </c>
      <c r="O296">
        <v>-0.28999999999999998</v>
      </c>
      <c r="P296" t="s">
        <v>752</v>
      </c>
    </row>
    <row r="297" spans="1:16">
      <c r="A297">
        <v>2019</v>
      </c>
      <c r="B297" t="s">
        <v>49</v>
      </c>
      <c r="C297">
        <v>296</v>
      </c>
      <c r="D297">
        <v>27</v>
      </c>
      <c r="E297" t="s">
        <v>11</v>
      </c>
      <c r="F297">
        <v>0.15231428571428579</v>
      </c>
      <c r="G297">
        <v>0.15231428571428579</v>
      </c>
      <c r="H297">
        <v>50</v>
      </c>
      <c r="J297">
        <v>5511.77</v>
      </c>
      <c r="K297">
        <v>5513.81</v>
      </c>
      <c r="L297">
        <v>5519.48</v>
      </c>
      <c r="M297">
        <v>5500.11</v>
      </c>
      <c r="N297" t="s">
        <v>753</v>
      </c>
      <c r="O297">
        <v>-0.03</v>
      </c>
      <c r="P297" t="s">
        <v>754</v>
      </c>
    </row>
    <row r="298" spans="1:16">
      <c r="A298">
        <v>2019</v>
      </c>
      <c r="B298" t="s">
        <v>49</v>
      </c>
      <c r="C298">
        <v>297</v>
      </c>
      <c r="D298">
        <v>28</v>
      </c>
      <c r="E298" t="s">
        <v>11</v>
      </c>
      <c r="F298">
        <v>0.1235228070175439</v>
      </c>
      <c r="G298">
        <v>0.1235228070175439</v>
      </c>
      <c r="H298">
        <v>51</v>
      </c>
      <c r="J298">
        <v>5556.28</v>
      </c>
      <c r="K298">
        <v>5510.39</v>
      </c>
      <c r="L298">
        <v>5567.24</v>
      </c>
      <c r="M298">
        <v>5508.95</v>
      </c>
      <c r="N298" t="s">
        <v>755</v>
      </c>
      <c r="O298">
        <v>0.81</v>
      </c>
      <c r="P298" t="s">
        <v>756</v>
      </c>
    </row>
    <row r="299" spans="1:16">
      <c r="A299">
        <v>2019</v>
      </c>
      <c r="B299" t="s">
        <v>49</v>
      </c>
      <c r="C299">
        <v>298</v>
      </c>
      <c r="D299">
        <v>29</v>
      </c>
      <c r="E299" t="s">
        <v>11</v>
      </c>
      <c r="F299">
        <v>0.1753794871794872</v>
      </c>
      <c r="G299">
        <v>0.1753794871794872</v>
      </c>
      <c r="H299">
        <v>36</v>
      </c>
      <c r="J299">
        <v>5557.24</v>
      </c>
      <c r="K299">
        <v>5555.38</v>
      </c>
      <c r="L299">
        <v>5568.44</v>
      </c>
      <c r="M299">
        <v>5545.57</v>
      </c>
      <c r="N299" t="s">
        <v>179</v>
      </c>
      <c r="O299">
        <v>0.02</v>
      </c>
      <c r="P299" t="s">
        <v>757</v>
      </c>
    </row>
    <row r="300" spans="1:16">
      <c r="A300">
        <v>2019</v>
      </c>
      <c r="B300" t="s">
        <v>70</v>
      </c>
      <c r="C300">
        <v>299</v>
      </c>
      <c r="D300">
        <v>1</v>
      </c>
      <c r="E300" t="s">
        <v>11</v>
      </c>
      <c r="F300">
        <v>9.2117948717948719E-2</v>
      </c>
      <c r="G300">
        <v>0.14712681623931623</v>
      </c>
      <c r="H300">
        <v>35</v>
      </c>
      <c r="J300">
        <v>5567.77</v>
      </c>
      <c r="K300">
        <v>5555.25</v>
      </c>
      <c r="L300">
        <v>5574.07</v>
      </c>
      <c r="M300">
        <v>5554.87</v>
      </c>
      <c r="N300" t="s">
        <v>760</v>
      </c>
      <c r="O300">
        <v>0.19</v>
      </c>
      <c r="P300" t="s">
        <v>761</v>
      </c>
    </row>
    <row r="301" spans="1:16">
      <c r="A301">
        <v>2019</v>
      </c>
      <c r="B301" t="s">
        <v>70</v>
      </c>
      <c r="C301">
        <v>300</v>
      </c>
      <c r="D301">
        <v>2</v>
      </c>
      <c r="E301" t="s">
        <v>11</v>
      </c>
      <c r="F301">
        <v>0.17032666666666671</v>
      </c>
      <c r="G301">
        <v>0.17032666666666671</v>
      </c>
      <c r="H301">
        <v>28</v>
      </c>
      <c r="J301">
        <v>5578.43</v>
      </c>
      <c r="K301">
        <v>5564.93</v>
      </c>
      <c r="L301">
        <v>5578.43</v>
      </c>
      <c r="M301">
        <v>5562.71</v>
      </c>
      <c r="N301" t="s">
        <v>762</v>
      </c>
      <c r="O301">
        <v>0.19</v>
      </c>
      <c r="P301" t="s">
        <v>763</v>
      </c>
    </row>
    <row r="302" spans="1:16">
      <c r="A302">
        <v>2019</v>
      </c>
      <c r="B302" t="s">
        <v>70</v>
      </c>
      <c r="C302">
        <v>301</v>
      </c>
      <c r="D302">
        <v>3</v>
      </c>
      <c r="E302" t="s">
        <v>11</v>
      </c>
      <c r="F302">
        <v>4.9778723404255307E-2</v>
      </c>
      <c r="G302">
        <v>4.9778723404255307E-2</v>
      </c>
      <c r="H302">
        <v>38</v>
      </c>
      <c r="J302">
        <v>5597.37</v>
      </c>
      <c r="K302">
        <v>5578.99</v>
      </c>
      <c r="L302">
        <v>5609.91</v>
      </c>
      <c r="M302">
        <v>5578.43</v>
      </c>
      <c r="N302" t="s">
        <v>764</v>
      </c>
      <c r="O302">
        <v>0.34</v>
      </c>
      <c r="P302" t="s">
        <v>765</v>
      </c>
    </row>
    <row r="303" spans="1:16">
      <c r="A303">
        <v>2019</v>
      </c>
      <c r="B303" t="s">
        <v>70</v>
      </c>
      <c r="C303">
        <v>302</v>
      </c>
      <c r="D303">
        <v>4</v>
      </c>
      <c r="E303" t="s">
        <v>11</v>
      </c>
      <c r="F303">
        <v>5.9203921568627443E-2</v>
      </c>
      <c r="G303">
        <v>5.9203921568627443E-2</v>
      </c>
      <c r="H303">
        <v>43</v>
      </c>
      <c r="J303">
        <v>5653.43</v>
      </c>
      <c r="K303">
        <v>5598.08</v>
      </c>
      <c r="L303">
        <v>5653.43</v>
      </c>
      <c r="M303">
        <v>5597.37</v>
      </c>
      <c r="N303" t="s">
        <v>766</v>
      </c>
      <c r="O303">
        <v>1</v>
      </c>
      <c r="P303" t="s">
        <v>767</v>
      </c>
    </row>
    <row r="304" spans="1:16">
      <c r="A304">
        <v>2019</v>
      </c>
      <c r="B304" t="s">
        <v>70</v>
      </c>
      <c r="C304">
        <v>303</v>
      </c>
      <c r="D304">
        <v>5</v>
      </c>
      <c r="E304" t="s">
        <v>11</v>
      </c>
      <c r="F304">
        <v>6.9959649122806999E-2</v>
      </c>
      <c r="G304">
        <v>6.9959649122806999E-2</v>
      </c>
      <c r="H304">
        <v>50</v>
      </c>
      <c r="J304">
        <v>5621.36</v>
      </c>
      <c r="K304">
        <v>5653.81</v>
      </c>
      <c r="L304">
        <v>5656.94</v>
      </c>
      <c r="M304">
        <v>5614.17</v>
      </c>
      <c r="N304" t="s">
        <v>768</v>
      </c>
      <c r="O304">
        <v>-0.56999999999999995</v>
      </c>
      <c r="P304" t="s">
        <v>769</v>
      </c>
    </row>
    <row r="305" spans="1:16">
      <c r="A305">
        <v>2019</v>
      </c>
      <c r="B305" t="s">
        <v>70</v>
      </c>
      <c r="C305">
        <v>304</v>
      </c>
      <c r="D305">
        <v>8</v>
      </c>
      <c r="E305" t="s">
        <v>11</v>
      </c>
      <c r="F305">
        <v>2.788478260869566E-2</v>
      </c>
      <c r="G305">
        <v>7.1397491638795982E-2</v>
      </c>
      <c r="H305">
        <v>36</v>
      </c>
      <c r="J305">
        <v>5595.46</v>
      </c>
      <c r="K305">
        <v>5620.46</v>
      </c>
      <c r="L305">
        <v>5623.64</v>
      </c>
      <c r="M305">
        <v>5595.46</v>
      </c>
      <c r="N305" t="s">
        <v>772</v>
      </c>
      <c r="O305">
        <v>-0.46</v>
      </c>
      <c r="P305" t="s">
        <v>773</v>
      </c>
    </row>
    <row r="306" spans="1:16">
      <c r="A306">
        <v>2019</v>
      </c>
      <c r="B306" t="s">
        <v>70</v>
      </c>
      <c r="C306">
        <v>305</v>
      </c>
      <c r="D306">
        <v>9</v>
      </c>
      <c r="E306" t="s">
        <v>11</v>
      </c>
      <c r="F306">
        <v>5.4149999999999997E-2</v>
      </c>
      <c r="G306">
        <v>5.4149999999999997E-2</v>
      </c>
      <c r="H306">
        <v>52</v>
      </c>
      <c r="J306">
        <v>5583.66</v>
      </c>
      <c r="K306">
        <v>5597.53</v>
      </c>
      <c r="L306">
        <v>5598.82</v>
      </c>
      <c r="M306">
        <v>5579.41</v>
      </c>
      <c r="N306" t="s">
        <v>774</v>
      </c>
      <c r="O306">
        <v>-0.21</v>
      </c>
      <c r="P306" t="s">
        <v>775</v>
      </c>
    </row>
    <row r="307" spans="1:16">
      <c r="A307">
        <v>2019</v>
      </c>
      <c r="B307" t="s">
        <v>70</v>
      </c>
      <c r="C307">
        <v>306</v>
      </c>
      <c r="D307">
        <v>10</v>
      </c>
      <c r="E307" t="s">
        <v>11</v>
      </c>
      <c r="F307">
        <v>0.1097297872340426</v>
      </c>
      <c r="G307">
        <v>0.1097297872340426</v>
      </c>
      <c r="H307">
        <v>41</v>
      </c>
      <c r="J307">
        <v>5583.58</v>
      </c>
      <c r="K307">
        <v>5584.38</v>
      </c>
      <c r="L307">
        <v>5592.76</v>
      </c>
      <c r="M307">
        <v>5579.56</v>
      </c>
      <c r="N307" t="s">
        <v>776</v>
      </c>
      <c r="O307">
        <v>0</v>
      </c>
      <c r="P307" t="s">
        <v>777</v>
      </c>
    </row>
    <row r="308" spans="1:16">
      <c r="A308">
        <v>2019</v>
      </c>
      <c r="B308" t="s">
        <v>70</v>
      </c>
      <c r="C308">
        <v>307</v>
      </c>
      <c r="D308">
        <v>11</v>
      </c>
      <c r="E308" t="s">
        <v>11</v>
      </c>
      <c r="F308">
        <v>0.11177755102040821</v>
      </c>
      <c r="G308">
        <v>0.11177755102040821</v>
      </c>
      <c r="H308">
        <v>44</v>
      </c>
      <c r="J308">
        <v>5576.11</v>
      </c>
      <c r="K308">
        <v>5585.04</v>
      </c>
      <c r="L308">
        <v>5590.33</v>
      </c>
      <c r="M308">
        <v>5576.11</v>
      </c>
      <c r="N308" t="s">
        <v>778</v>
      </c>
      <c r="O308">
        <v>-0.13</v>
      </c>
      <c r="P308" t="s">
        <v>779</v>
      </c>
    </row>
    <row r="309" spans="1:16">
      <c r="A309">
        <v>2019</v>
      </c>
      <c r="B309" t="s">
        <v>70</v>
      </c>
      <c r="C309">
        <v>308</v>
      </c>
      <c r="D309">
        <v>12</v>
      </c>
      <c r="E309" t="s">
        <v>11</v>
      </c>
      <c r="F309">
        <v>0.1575536585365854</v>
      </c>
      <c r="G309">
        <v>0.1575536585365854</v>
      </c>
      <c r="H309">
        <v>41</v>
      </c>
      <c r="J309">
        <v>5585.3</v>
      </c>
      <c r="K309">
        <v>5576.7</v>
      </c>
      <c r="L309">
        <v>5588.07</v>
      </c>
      <c r="M309">
        <v>5568.49</v>
      </c>
      <c r="N309" t="s">
        <v>780</v>
      </c>
      <c r="O309">
        <v>0.16</v>
      </c>
      <c r="P309" t="s">
        <v>781</v>
      </c>
    </row>
    <row r="310" spans="1:16">
      <c r="A310">
        <v>2019</v>
      </c>
      <c r="B310" t="s">
        <v>70</v>
      </c>
      <c r="C310">
        <v>309</v>
      </c>
      <c r="D310">
        <v>16</v>
      </c>
      <c r="E310" t="s">
        <v>11</v>
      </c>
      <c r="F310">
        <v>-6.6666666666666723E-3</v>
      </c>
      <c r="G310">
        <v>-1.839027777777778E-2</v>
      </c>
      <c r="H310">
        <v>4</v>
      </c>
      <c r="J310">
        <v>5591.83</v>
      </c>
      <c r="K310">
        <v>5582.68</v>
      </c>
      <c r="L310">
        <v>5593.72</v>
      </c>
      <c r="M310">
        <v>5576.5</v>
      </c>
      <c r="N310" t="s">
        <v>785</v>
      </c>
      <c r="O310">
        <v>0.12</v>
      </c>
      <c r="P310" t="s">
        <v>786</v>
      </c>
    </row>
    <row r="311" spans="1:16">
      <c r="A311">
        <v>2019</v>
      </c>
      <c r="B311" t="s">
        <v>70</v>
      </c>
      <c r="C311">
        <v>310</v>
      </c>
      <c r="D311">
        <v>17</v>
      </c>
      <c r="E311" t="s">
        <v>11</v>
      </c>
      <c r="F311">
        <v>-2.4076470588235289E-2</v>
      </c>
      <c r="G311">
        <v>-2.4076470588235289E-2</v>
      </c>
      <c r="H311">
        <v>11</v>
      </c>
      <c r="J311">
        <v>5603.35</v>
      </c>
      <c r="K311">
        <v>5592.26</v>
      </c>
      <c r="L311">
        <v>5604.49</v>
      </c>
      <c r="M311">
        <v>5591.83</v>
      </c>
      <c r="N311" t="s">
        <v>787</v>
      </c>
      <c r="O311">
        <v>0.21</v>
      </c>
      <c r="P311" t="s">
        <v>788</v>
      </c>
    </row>
    <row r="312" spans="1:16">
      <c r="A312">
        <v>2019</v>
      </c>
      <c r="B312" t="s">
        <v>70</v>
      </c>
      <c r="C312">
        <v>311</v>
      </c>
      <c r="D312">
        <v>18</v>
      </c>
      <c r="E312" t="s">
        <v>11</v>
      </c>
      <c r="F312">
        <v>8.3819047619047612E-2</v>
      </c>
      <c r="G312">
        <v>8.3819047619047612E-2</v>
      </c>
      <c r="H312">
        <v>16</v>
      </c>
      <c r="J312">
        <v>5606.35</v>
      </c>
      <c r="K312">
        <v>5603.25</v>
      </c>
      <c r="L312">
        <v>5611.09</v>
      </c>
      <c r="M312">
        <v>5593.67</v>
      </c>
      <c r="N312" t="s">
        <v>789</v>
      </c>
      <c r="O312">
        <v>0.05</v>
      </c>
      <c r="P312" t="s">
        <v>790</v>
      </c>
    </row>
    <row r="313" spans="1:16">
      <c r="A313">
        <v>2019</v>
      </c>
      <c r="B313" t="s">
        <v>70</v>
      </c>
      <c r="C313">
        <v>312</v>
      </c>
      <c r="D313">
        <v>23</v>
      </c>
      <c r="E313" t="s">
        <v>11</v>
      </c>
      <c r="F313">
        <v>-0.19101428571428569</v>
      </c>
      <c r="G313">
        <v>-0.15361022126923313</v>
      </c>
      <c r="H313">
        <v>38</v>
      </c>
      <c r="J313">
        <v>5402.58</v>
      </c>
      <c r="K313">
        <v>5544.07</v>
      </c>
      <c r="L313">
        <v>5606.35</v>
      </c>
      <c r="M313">
        <v>5402.58</v>
      </c>
      <c r="N313" t="s">
        <v>795</v>
      </c>
      <c r="O313">
        <v>-3.63</v>
      </c>
      <c r="P313" t="s">
        <v>796</v>
      </c>
    </row>
    <row r="314" spans="1:16">
      <c r="A314">
        <v>2019</v>
      </c>
      <c r="B314" t="s">
        <v>70</v>
      </c>
      <c r="C314">
        <v>313</v>
      </c>
      <c r="D314">
        <v>24</v>
      </c>
      <c r="E314" t="s">
        <v>11</v>
      </c>
      <c r="F314">
        <v>-0.14230645161290331</v>
      </c>
      <c r="G314">
        <v>-0.14230645161290331</v>
      </c>
      <c r="H314">
        <v>32</v>
      </c>
      <c r="J314">
        <v>5413.55</v>
      </c>
      <c r="K314">
        <v>5397.73</v>
      </c>
      <c r="L314">
        <v>5421.98</v>
      </c>
      <c r="M314">
        <v>5392.25</v>
      </c>
      <c r="N314" t="s">
        <v>797</v>
      </c>
      <c r="O314">
        <v>0.2</v>
      </c>
      <c r="P314" t="s">
        <v>798</v>
      </c>
    </row>
    <row r="315" spans="1:16">
      <c r="A315">
        <v>2019</v>
      </c>
      <c r="B315" t="s">
        <v>70</v>
      </c>
      <c r="C315">
        <v>314</v>
      </c>
      <c r="D315">
        <v>25</v>
      </c>
      <c r="E315" t="s">
        <v>11</v>
      </c>
      <c r="F315">
        <v>-0.2362000000000001</v>
      </c>
      <c r="G315">
        <v>-0.2362000000000001</v>
      </c>
      <c r="H315">
        <v>31</v>
      </c>
      <c r="J315">
        <v>5422.89</v>
      </c>
      <c r="K315">
        <v>5412.06</v>
      </c>
      <c r="L315">
        <v>5427.3</v>
      </c>
      <c r="M315">
        <v>5410.19</v>
      </c>
      <c r="N315" t="s">
        <v>799</v>
      </c>
      <c r="O315">
        <v>0.17</v>
      </c>
      <c r="P315" t="s">
        <v>800</v>
      </c>
    </row>
    <row r="316" spans="1:16">
      <c r="A316">
        <v>2019</v>
      </c>
      <c r="B316" t="s">
        <v>70</v>
      </c>
      <c r="C316">
        <v>315</v>
      </c>
      <c r="D316">
        <v>26</v>
      </c>
      <c r="E316" t="s">
        <v>11</v>
      </c>
      <c r="F316">
        <v>-7.4013846153846152E-2</v>
      </c>
      <c r="G316">
        <v>-7.4013846153846152E-2</v>
      </c>
      <c r="H316">
        <v>42</v>
      </c>
      <c r="J316">
        <v>5437.06</v>
      </c>
      <c r="K316">
        <v>5421.32</v>
      </c>
      <c r="L316">
        <v>5437.06</v>
      </c>
      <c r="M316">
        <v>5408.84</v>
      </c>
      <c r="N316" t="s">
        <v>690</v>
      </c>
      <c r="O316">
        <v>0.26</v>
      </c>
      <c r="P316" t="s">
        <v>801</v>
      </c>
    </row>
    <row r="317" spans="1:16">
      <c r="A317">
        <v>2019</v>
      </c>
      <c r="B317" t="s">
        <v>70</v>
      </c>
      <c r="C317">
        <v>316</v>
      </c>
      <c r="D317">
        <v>29</v>
      </c>
      <c r="E317" t="s">
        <v>11</v>
      </c>
      <c r="F317">
        <v>-8.0898550724637697E-2</v>
      </c>
      <c r="G317">
        <v>-0.20273779973649539</v>
      </c>
      <c r="H317">
        <v>41</v>
      </c>
      <c r="J317">
        <v>5443.31</v>
      </c>
      <c r="K317">
        <v>5440.56</v>
      </c>
      <c r="L317">
        <v>5451.69</v>
      </c>
      <c r="M317">
        <v>5437.06</v>
      </c>
      <c r="N317" t="s">
        <v>804</v>
      </c>
      <c r="O317">
        <v>0.11</v>
      </c>
      <c r="P317" t="s">
        <v>805</v>
      </c>
    </row>
    <row r="318" spans="1:16">
      <c r="A318">
        <v>2019</v>
      </c>
      <c r="B318" t="s">
        <v>70</v>
      </c>
      <c r="C318">
        <v>317</v>
      </c>
      <c r="D318">
        <v>30</v>
      </c>
      <c r="E318" t="s">
        <v>11</v>
      </c>
      <c r="F318">
        <v>-0.1020139534883721</v>
      </c>
      <c r="G318">
        <v>-0.1020139534883721</v>
      </c>
      <c r="H318">
        <v>26</v>
      </c>
      <c r="J318">
        <v>5478.41</v>
      </c>
      <c r="K318">
        <v>5445.62</v>
      </c>
      <c r="L318">
        <v>5478.41</v>
      </c>
      <c r="M318">
        <v>5443.31</v>
      </c>
      <c r="N318" t="s">
        <v>806</v>
      </c>
      <c r="O318">
        <v>0.64</v>
      </c>
      <c r="P318" t="s">
        <v>807</v>
      </c>
    </row>
    <row r="319" spans="1:16">
      <c r="A319">
        <v>2019</v>
      </c>
      <c r="B319" t="s">
        <v>89</v>
      </c>
      <c r="C319">
        <v>318</v>
      </c>
      <c r="D319">
        <v>2</v>
      </c>
      <c r="E319" t="s">
        <v>11</v>
      </c>
      <c r="F319">
        <v>-3.4257500000000003E-2</v>
      </c>
      <c r="G319">
        <v>-9.7890178571428552E-2</v>
      </c>
      <c r="H319">
        <v>27</v>
      </c>
      <c r="J319">
        <v>5458.78</v>
      </c>
      <c r="K319">
        <v>5478.03</v>
      </c>
      <c r="L319">
        <v>5484.19</v>
      </c>
      <c r="M319">
        <v>5458.78</v>
      </c>
      <c r="N319" t="s">
        <v>809</v>
      </c>
      <c r="O319">
        <v>-0.36</v>
      </c>
      <c r="P319" t="s">
        <v>810</v>
      </c>
    </row>
    <row r="320" spans="1:16">
      <c r="A320">
        <v>2019</v>
      </c>
      <c r="B320" t="s">
        <v>89</v>
      </c>
      <c r="C320">
        <v>319</v>
      </c>
      <c r="D320">
        <v>3</v>
      </c>
      <c r="E320" t="s">
        <v>11</v>
      </c>
      <c r="F320">
        <v>-2.4067796610170039E-4</v>
      </c>
      <c r="G320">
        <v>-2.4067796610170039E-4</v>
      </c>
      <c r="H320">
        <v>44</v>
      </c>
      <c r="J320">
        <v>5438.75</v>
      </c>
      <c r="K320">
        <v>5459.54</v>
      </c>
      <c r="L320">
        <v>5465.17</v>
      </c>
      <c r="M320">
        <v>5438.27</v>
      </c>
      <c r="N320" t="s">
        <v>811</v>
      </c>
      <c r="O320">
        <v>-0.37</v>
      </c>
      <c r="P320" t="s">
        <v>812</v>
      </c>
    </row>
    <row r="321" spans="1:16">
      <c r="A321">
        <v>2019</v>
      </c>
      <c r="B321" t="s">
        <v>89</v>
      </c>
      <c r="C321">
        <v>320</v>
      </c>
      <c r="D321">
        <v>6</v>
      </c>
      <c r="E321" t="s">
        <v>11</v>
      </c>
      <c r="F321">
        <v>9.0697777777777752E-2</v>
      </c>
      <c r="G321">
        <v>1.2782394179894177E-2</v>
      </c>
      <c r="H321">
        <v>35</v>
      </c>
      <c r="J321">
        <v>5386.27</v>
      </c>
      <c r="K321">
        <v>5442</v>
      </c>
      <c r="L321">
        <v>5444.61</v>
      </c>
      <c r="M321">
        <v>5382.29</v>
      </c>
      <c r="N321" t="s">
        <v>815</v>
      </c>
      <c r="O321">
        <v>-0.96</v>
      </c>
      <c r="P321" t="s">
        <v>816</v>
      </c>
    </row>
    <row r="322" spans="1:16">
      <c r="A322">
        <v>2019</v>
      </c>
      <c r="B322" t="s">
        <v>89</v>
      </c>
      <c r="C322">
        <v>321</v>
      </c>
      <c r="D322">
        <v>7</v>
      </c>
      <c r="E322" t="s">
        <v>11</v>
      </c>
      <c r="F322">
        <v>-7.9337499999999991E-2</v>
      </c>
      <c r="G322">
        <v>-7.9337499999999991E-2</v>
      </c>
      <c r="H322">
        <v>33</v>
      </c>
      <c r="J322">
        <v>5382.54</v>
      </c>
      <c r="K322">
        <v>5388.35</v>
      </c>
      <c r="L322">
        <v>5390.01</v>
      </c>
      <c r="M322">
        <v>5352.86</v>
      </c>
      <c r="N322" t="s">
        <v>817</v>
      </c>
      <c r="O322">
        <v>-7.0000000000000007E-2</v>
      </c>
      <c r="P322" t="s">
        <v>818</v>
      </c>
    </row>
    <row r="323" spans="1:16">
      <c r="A323">
        <v>2019</v>
      </c>
      <c r="B323" t="s">
        <v>89</v>
      </c>
      <c r="C323">
        <v>322</v>
      </c>
      <c r="D323">
        <v>8</v>
      </c>
      <c r="E323" t="s">
        <v>11</v>
      </c>
      <c r="F323">
        <v>0.1045044444444444</v>
      </c>
      <c r="G323">
        <v>0.1045044444444444</v>
      </c>
      <c r="H323">
        <v>36</v>
      </c>
      <c r="J323">
        <v>5372.97</v>
      </c>
      <c r="K323">
        <v>5380.7</v>
      </c>
      <c r="L323">
        <v>5391.23</v>
      </c>
      <c r="M323">
        <v>5368.32</v>
      </c>
      <c r="N323" t="s">
        <v>819</v>
      </c>
      <c r="O323">
        <v>-0.18</v>
      </c>
      <c r="P323" t="s">
        <v>820</v>
      </c>
    </row>
    <row r="324" spans="1:16">
      <c r="A324">
        <v>2019</v>
      </c>
      <c r="B324" t="s">
        <v>89</v>
      </c>
      <c r="C324">
        <v>323</v>
      </c>
      <c r="D324">
        <v>9</v>
      </c>
      <c r="E324" t="s">
        <v>11</v>
      </c>
      <c r="F324">
        <v>6.7777419354838706E-2</v>
      </c>
      <c r="G324">
        <v>6.7777419354838706E-2</v>
      </c>
      <c r="H324">
        <v>28</v>
      </c>
      <c r="J324">
        <v>5352.2</v>
      </c>
      <c r="K324">
        <v>5371.06</v>
      </c>
      <c r="L324">
        <v>5374.86</v>
      </c>
      <c r="M324">
        <v>5349.04</v>
      </c>
      <c r="N324" t="s">
        <v>819</v>
      </c>
      <c r="O324">
        <v>-0.39</v>
      </c>
      <c r="P324" t="s">
        <v>821</v>
      </c>
    </row>
    <row r="325" spans="1:16">
      <c r="A325">
        <v>2019</v>
      </c>
      <c r="B325" t="s">
        <v>89</v>
      </c>
      <c r="C325">
        <v>324</v>
      </c>
      <c r="D325">
        <v>10</v>
      </c>
      <c r="E325" t="s">
        <v>11</v>
      </c>
      <c r="F325">
        <v>-5.8402222222222223E-2</v>
      </c>
      <c r="G325">
        <v>-5.8402222222222223E-2</v>
      </c>
      <c r="H325">
        <v>29</v>
      </c>
      <c r="J325">
        <v>5327.68</v>
      </c>
      <c r="K325">
        <v>5351.99</v>
      </c>
      <c r="L325">
        <v>5365.87</v>
      </c>
      <c r="M325">
        <v>5315.69</v>
      </c>
      <c r="N325" t="s">
        <v>822</v>
      </c>
      <c r="O325">
        <v>-0.46</v>
      </c>
      <c r="P325" t="s">
        <v>823</v>
      </c>
    </row>
    <row r="326" spans="1:16">
      <c r="A326">
        <v>2019</v>
      </c>
      <c r="B326" t="s">
        <v>89</v>
      </c>
      <c r="C326">
        <v>325</v>
      </c>
      <c r="D326">
        <v>13</v>
      </c>
      <c r="E326" t="s">
        <v>11</v>
      </c>
      <c r="F326">
        <v>-2.0846875000000011E-2</v>
      </c>
      <c r="G326">
        <v>-9.755923402255641E-2</v>
      </c>
      <c r="H326">
        <v>22</v>
      </c>
      <c r="J326">
        <v>5307.2</v>
      </c>
      <c r="K326">
        <v>5327.85</v>
      </c>
      <c r="L326">
        <v>5345.34</v>
      </c>
      <c r="M326">
        <v>5307.2</v>
      </c>
      <c r="N326" t="s">
        <v>826</v>
      </c>
      <c r="O326">
        <v>-0.38</v>
      </c>
      <c r="P326" t="s">
        <v>827</v>
      </c>
    </row>
    <row r="327" spans="1:16">
      <c r="A327">
        <v>2019</v>
      </c>
      <c r="B327" t="s">
        <v>89</v>
      </c>
      <c r="C327">
        <v>326</v>
      </c>
      <c r="D327">
        <v>14</v>
      </c>
      <c r="E327" t="s">
        <v>11</v>
      </c>
      <c r="F327">
        <v>-0.15871750000000001</v>
      </c>
      <c r="G327">
        <v>-0.15871750000000001</v>
      </c>
      <c r="H327">
        <v>22</v>
      </c>
      <c r="J327">
        <v>5223.6899999999996</v>
      </c>
      <c r="K327">
        <v>5308.13</v>
      </c>
      <c r="L327">
        <v>5308.13</v>
      </c>
      <c r="M327">
        <v>5219.88</v>
      </c>
      <c r="N327" t="s">
        <v>118</v>
      </c>
      <c r="O327">
        <v>-1.57</v>
      </c>
      <c r="P327" t="s">
        <v>828</v>
      </c>
    </row>
    <row r="328" spans="1:16">
      <c r="A328">
        <v>2019</v>
      </c>
      <c r="B328" t="s">
        <v>89</v>
      </c>
      <c r="C328">
        <v>327</v>
      </c>
      <c r="D328">
        <v>15</v>
      </c>
      <c r="E328" t="s">
        <v>11</v>
      </c>
      <c r="F328">
        <v>-5.3139999999999993E-2</v>
      </c>
      <c r="G328">
        <v>-5.3139999999999993E-2</v>
      </c>
      <c r="H328">
        <v>38</v>
      </c>
      <c r="J328">
        <v>5199.9799999999996</v>
      </c>
      <c r="K328">
        <v>5223.96</v>
      </c>
      <c r="L328">
        <v>5226.49</v>
      </c>
      <c r="M328">
        <v>5192.63</v>
      </c>
      <c r="N328" t="s">
        <v>242</v>
      </c>
      <c r="O328">
        <v>-0.45</v>
      </c>
      <c r="P328" t="s">
        <v>829</v>
      </c>
    </row>
    <row r="329" spans="1:16">
      <c r="A329">
        <v>2019</v>
      </c>
      <c r="B329" t="s">
        <v>89</v>
      </c>
      <c r="C329">
        <v>328</v>
      </c>
      <c r="D329">
        <v>16</v>
      </c>
      <c r="E329" t="s">
        <v>11</v>
      </c>
      <c r="F329">
        <v>8.0345454545454553E-2</v>
      </c>
      <c r="G329">
        <v>8.0345454545454553E-2</v>
      </c>
      <c r="H329">
        <v>26</v>
      </c>
      <c r="J329">
        <v>5251.79</v>
      </c>
      <c r="K329">
        <v>5199.78</v>
      </c>
      <c r="L329">
        <v>5259.65</v>
      </c>
      <c r="M329">
        <v>5198.95</v>
      </c>
      <c r="N329" t="s">
        <v>830</v>
      </c>
      <c r="O329">
        <v>1</v>
      </c>
      <c r="P329" t="s">
        <v>831</v>
      </c>
    </row>
    <row r="330" spans="1:16">
      <c r="A330">
        <v>2019</v>
      </c>
      <c r="B330" t="s">
        <v>89</v>
      </c>
      <c r="C330">
        <v>329</v>
      </c>
      <c r="D330">
        <v>17</v>
      </c>
      <c r="E330" t="s">
        <v>11</v>
      </c>
      <c r="F330">
        <v>6.7902500000000005E-2</v>
      </c>
      <c r="G330">
        <v>6.7902500000000005E-2</v>
      </c>
      <c r="H330">
        <v>31</v>
      </c>
      <c r="J330">
        <v>5259.71</v>
      </c>
      <c r="K330">
        <v>5252.99</v>
      </c>
      <c r="L330">
        <v>5276.5</v>
      </c>
      <c r="M330">
        <v>5245.39</v>
      </c>
      <c r="N330" t="s">
        <v>832</v>
      </c>
      <c r="O330">
        <v>0.15</v>
      </c>
      <c r="P330" t="s">
        <v>833</v>
      </c>
    </row>
    <row r="331" spans="1:16">
      <c r="A331">
        <v>2019</v>
      </c>
      <c r="B331" t="s">
        <v>89</v>
      </c>
      <c r="C331">
        <v>330</v>
      </c>
      <c r="D331">
        <v>21</v>
      </c>
      <c r="E331" t="s">
        <v>11</v>
      </c>
      <c r="F331">
        <v>5.1029411764705872E-2</v>
      </c>
      <c r="G331">
        <v>-9.3633951406649624E-2</v>
      </c>
      <c r="H331">
        <v>27</v>
      </c>
      <c r="J331">
        <v>5291.28</v>
      </c>
      <c r="K331">
        <v>5263.19</v>
      </c>
      <c r="L331">
        <v>5304.9</v>
      </c>
      <c r="M331">
        <v>5259.71</v>
      </c>
      <c r="N331" t="s">
        <v>837</v>
      </c>
      <c r="O331">
        <v>0.6</v>
      </c>
      <c r="P331" t="s">
        <v>838</v>
      </c>
    </row>
    <row r="332" spans="1:16">
      <c r="A332">
        <v>2019</v>
      </c>
      <c r="B332" t="s">
        <v>89</v>
      </c>
      <c r="C332">
        <v>331</v>
      </c>
      <c r="D332">
        <v>22</v>
      </c>
      <c r="E332" t="s">
        <v>11</v>
      </c>
      <c r="F332">
        <v>3.7718604651162807E-2</v>
      </c>
      <c r="G332">
        <v>3.7718604651162807E-2</v>
      </c>
      <c r="H332">
        <v>32</v>
      </c>
      <c r="J332">
        <v>5295.68</v>
      </c>
      <c r="K332">
        <v>5294.05</v>
      </c>
      <c r="L332">
        <v>5309.39</v>
      </c>
      <c r="M332">
        <v>5291.28</v>
      </c>
      <c r="N332" t="s">
        <v>839</v>
      </c>
      <c r="O332">
        <v>0.08</v>
      </c>
      <c r="P332" t="s">
        <v>840</v>
      </c>
    </row>
    <row r="333" spans="1:16">
      <c r="A333">
        <v>2019</v>
      </c>
      <c r="B333" t="s">
        <v>89</v>
      </c>
      <c r="C333">
        <v>332</v>
      </c>
      <c r="D333">
        <v>23</v>
      </c>
      <c r="E333" t="s">
        <v>11</v>
      </c>
      <c r="F333">
        <v>9.8662790697674418E-2</v>
      </c>
      <c r="G333">
        <v>9.8662790697674418E-2</v>
      </c>
      <c r="H333">
        <v>38</v>
      </c>
      <c r="J333">
        <v>5305.8</v>
      </c>
      <c r="K333">
        <v>5292.49</v>
      </c>
      <c r="L333">
        <v>5312.47</v>
      </c>
      <c r="M333">
        <v>5292.35</v>
      </c>
      <c r="N333" t="s">
        <v>809</v>
      </c>
      <c r="O333">
        <v>0.19</v>
      </c>
      <c r="P333" t="s">
        <v>841</v>
      </c>
    </row>
    <row r="334" spans="1:16">
      <c r="A334">
        <v>2019</v>
      </c>
      <c r="B334" t="s">
        <v>89</v>
      </c>
      <c r="C334">
        <v>333</v>
      </c>
      <c r="D334">
        <v>24</v>
      </c>
      <c r="E334" t="s">
        <v>11</v>
      </c>
      <c r="F334">
        <v>0.18603846153846151</v>
      </c>
      <c r="G334">
        <v>0.18603846153846151</v>
      </c>
      <c r="H334">
        <v>36</v>
      </c>
      <c r="J334">
        <v>5295.11</v>
      </c>
      <c r="K334">
        <v>5313.28</v>
      </c>
      <c r="L334">
        <v>5313.3</v>
      </c>
      <c r="M334">
        <v>5293.99</v>
      </c>
      <c r="N334" t="s">
        <v>842</v>
      </c>
      <c r="O334">
        <v>-0.2</v>
      </c>
      <c r="P334" t="s">
        <v>843</v>
      </c>
    </row>
    <row r="335" spans="1:16">
      <c r="A335">
        <v>2019</v>
      </c>
      <c r="B335" t="s">
        <v>89</v>
      </c>
      <c r="C335">
        <v>334</v>
      </c>
      <c r="D335">
        <v>27</v>
      </c>
      <c r="E335" t="s">
        <v>11</v>
      </c>
      <c r="F335">
        <v>0.1146127272727273</v>
      </c>
      <c r="G335">
        <v>-7.740297979797979E-2</v>
      </c>
      <c r="H335">
        <v>47</v>
      </c>
      <c r="J335">
        <v>5291.49</v>
      </c>
      <c r="K335">
        <v>5297.62</v>
      </c>
      <c r="L335">
        <v>5314.62</v>
      </c>
      <c r="M335">
        <v>5291.49</v>
      </c>
      <c r="N335" t="s">
        <v>120</v>
      </c>
      <c r="O335">
        <v>-7.0000000000000007E-2</v>
      </c>
      <c r="P335" t="s">
        <v>846</v>
      </c>
    </row>
    <row r="336" spans="1:16">
      <c r="A336">
        <v>2019</v>
      </c>
      <c r="B336" t="s">
        <v>89</v>
      </c>
      <c r="C336">
        <v>335</v>
      </c>
      <c r="D336">
        <v>28</v>
      </c>
      <c r="E336" t="s">
        <v>11</v>
      </c>
      <c r="F336">
        <v>5.216046511627908E-2</v>
      </c>
      <c r="G336">
        <v>5.216046511627908E-2</v>
      </c>
      <c r="H336">
        <v>35</v>
      </c>
      <c r="J336">
        <v>5293.49</v>
      </c>
      <c r="K336">
        <v>5293.21</v>
      </c>
      <c r="L336">
        <v>5298.82</v>
      </c>
      <c r="M336">
        <v>5278.38</v>
      </c>
      <c r="N336" t="s">
        <v>847</v>
      </c>
      <c r="O336">
        <v>0.04</v>
      </c>
      <c r="P336" t="s">
        <v>848</v>
      </c>
    </row>
    <row r="337" spans="1:16">
      <c r="A337">
        <v>2019</v>
      </c>
      <c r="B337" t="s">
        <v>89</v>
      </c>
      <c r="C337">
        <v>336</v>
      </c>
      <c r="D337">
        <v>29</v>
      </c>
      <c r="E337" t="s">
        <v>11</v>
      </c>
      <c r="F337">
        <v>0.1098375</v>
      </c>
      <c r="G337">
        <v>0.1098375</v>
      </c>
      <c r="H337">
        <v>39</v>
      </c>
      <c r="J337">
        <v>5293.49</v>
      </c>
      <c r="K337">
        <v>5293.21</v>
      </c>
      <c r="L337">
        <v>5298.82</v>
      </c>
      <c r="M337">
        <v>5278.38</v>
      </c>
      <c r="N337" t="s">
        <v>847</v>
      </c>
      <c r="O337">
        <v>0</v>
      </c>
      <c r="P337" t="s">
        <v>849</v>
      </c>
    </row>
    <row r="338" spans="1:16">
      <c r="A338">
        <v>2019</v>
      </c>
      <c r="B338" t="s">
        <v>89</v>
      </c>
      <c r="C338">
        <v>337</v>
      </c>
      <c r="D338">
        <v>30</v>
      </c>
      <c r="E338" t="s">
        <v>11</v>
      </c>
      <c r="F338">
        <v>0.1053169230769231</v>
      </c>
      <c r="G338">
        <v>0.1053169230769231</v>
      </c>
      <c r="H338">
        <v>55</v>
      </c>
      <c r="J338">
        <v>5324.54</v>
      </c>
      <c r="K338">
        <v>5320.12</v>
      </c>
      <c r="L338">
        <v>5327.79</v>
      </c>
      <c r="M338">
        <v>5313.31</v>
      </c>
      <c r="N338" t="s">
        <v>190</v>
      </c>
      <c r="O338">
        <v>0.59</v>
      </c>
      <c r="P338" t="s">
        <v>850</v>
      </c>
    </row>
    <row r="339" spans="1:16">
      <c r="A339">
        <v>2019</v>
      </c>
      <c r="B339" t="s">
        <v>89</v>
      </c>
      <c r="C339">
        <v>338</v>
      </c>
      <c r="D339">
        <v>31</v>
      </c>
      <c r="E339" t="s">
        <v>11</v>
      </c>
      <c r="F339">
        <v>3.5700000000000023E-2</v>
      </c>
      <c r="G339">
        <v>3.5700000000000023E-2</v>
      </c>
      <c r="H339">
        <v>29</v>
      </c>
      <c r="J339">
        <v>5310.95</v>
      </c>
      <c r="K339">
        <v>5324.73</v>
      </c>
      <c r="L339">
        <v>5338.14</v>
      </c>
      <c r="M339">
        <v>5309.14</v>
      </c>
      <c r="N339" t="s">
        <v>851</v>
      </c>
      <c r="O339">
        <v>-0.26</v>
      </c>
      <c r="P339" t="s">
        <v>852</v>
      </c>
    </row>
    <row r="340" spans="1:16">
      <c r="A340">
        <v>2019</v>
      </c>
      <c r="B340" t="s">
        <v>111</v>
      </c>
      <c r="C340">
        <v>339</v>
      </c>
      <c r="D340">
        <v>3</v>
      </c>
      <c r="E340" t="s">
        <v>11</v>
      </c>
      <c r="F340">
        <v>4.0519148936170223E-2</v>
      </c>
      <c r="G340">
        <v>6.2537834591626637E-2</v>
      </c>
      <c r="H340">
        <v>37</v>
      </c>
      <c r="J340">
        <v>5299.5</v>
      </c>
      <c r="K340">
        <v>5315.13</v>
      </c>
      <c r="L340">
        <v>5317.7</v>
      </c>
      <c r="M340">
        <v>5298.77</v>
      </c>
      <c r="N340" t="s">
        <v>739</v>
      </c>
      <c r="O340">
        <v>-0.22</v>
      </c>
      <c r="P340" t="s">
        <v>855</v>
      </c>
    </row>
    <row r="341" spans="1:16">
      <c r="A341">
        <v>2019</v>
      </c>
      <c r="B341" t="s">
        <v>111</v>
      </c>
      <c r="C341">
        <v>340</v>
      </c>
      <c r="D341">
        <v>4</v>
      </c>
      <c r="E341" t="s">
        <v>11</v>
      </c>
      <c r="F341">
        <v>3.8863888888888892E-2</v>
      </c>
      <c r="G341">
        <v>3.8863888888888892E-2</v>
      </c>
      <c r="H341">
        <v>29</v>
      </c>
      <c r="J341">
        <v>5277.32</v>
      </c>
      <c r="K341">
        <v>5301.53</v>
      </c>
      <c r="L341">
        <v>5303.43</v>
      </c>
      <c r="M341">
        <v>5277.32</v>
      </c>
      <c r="N341" t="s">
        <v>856</v>
      </c>
      <c r="O341">
        <v>-0.42</v>
      </c>
      <c r="P341" t="s">
        <v>857</v>
      </c>
    </row>
    <row r="342" spans="1:16">
      <c r="A342">
        <v>2019</v>
      </c>
      <c r="B342" t="s">
        <v>111</v>
      </c>
      <c r="C342">
        <v>341</v>
      </c>
      <c r="D342">
        <v>6</v>
      </c>
      <c r="E342" t="s">
        <v>11</v>
      </c>
      <c r="F342">
        <v>8.9163043478260859E-2</v>
      </c>
      <c r="G342">
        <v>7.4620521739130433E-2</v>
      </c>
      <c r="H342">
        <v>40</v>
      </c>
      <c r="J342">
        <v>5276.84</v>
      </c>
      <c r="K342">
        <v>5274.61</v>
      </c>
      <c r="L342">
        <v>5290.21</v>
      </c>
      <c r="M342">
        <v>5273.87</v>
      </c>
      <c r="N342" t="s">
        <v>654</v>
      </c>
      <c r="O342">
        <v>-0.01</v>
      </c>
      <c r="P342" t="s">
        <v>859</v>
      </c>
    </row>
    <row r="343" spans="1:16">
      <c r="A343">
        <v>2019</v>
      </c>
      <c r="B343" t="s">
        <v>111</v>
      </c>
      <c r="C343">
        <v>342</v>
      </c>
      <c r="D343">
        <v>7</v>
      </c>
      <c r="E343" t="s">
        <v>11</v>
      </c>
      <c r="F343">
        <v>0.16272600000000001</v>
      </c>
      <c r="G343">
        <v>0.16272600000000001</v>
      </c>
      <c r="H343">
        <v>44</v>
      </c>
      <c r="J343">
        <v>5298.18</v>
      </c>
      <c r="K343">
        <v>5280.86</v>
      </c>
      <c r="L343">
        <v>5301.31</v>
      </c>
      <c r="M343">
        <v>5276.58</v>
      </c>
      <c r="N343">
        <v>0</v>
      </c>
      <c r="O343">
        <v>0.4</v>
      </c>
      <c r="P343" t="s">
        <v>860</v>
      </c>
    </row>
    <row r="344" spans="1:16">
      <c r="A344">
        <v>2019</v>
      </c>
      <c r="B344" t="s">
        <v>111</v>
      </c>
      <c r="C344">
        <v>343</v>
      </c>
      <c r="D344">
        <v>10</v>
      </c>
      <c r="E344" t="s">
        <v>11</v>
      </c>
      <c r="F344">
        <v>7.6153191489361685E-2</v>
      </c>
      <c r="G344">
        <v>5.8497095575818968E-2</v>
      </c>
      <c r="H344">
        <v>39</v>
      </c>
      <c r="J344">
        <v>5323.07</v>
      </c>
      <c r="K344">
        <v>5298.5</v>
      </c>
      <c r="L344">
        <v>5328.1</v>
      </c>
      <c r="M344">
        <v>5291</v>
      </c>
      <c r="N344" t="s">
        <v>863</v>
      </c>
      <c r="O344">
        <v>0.47</v>
      </c>
      <c r="P344" t="s">
        <v>864</v>
      </c>
    </row>
    <row r="345" spans="1:16">
      <c r="A345">
        <v>2019</v>
      </c>
      <c r="B345" t="s">
        <v>111</v>
      </c>
      <c r="C345">
        <v>344</v>
      </c>
      <c r="D345">
        <v>11</v>
      </c>
      <c r="E345" t="s">
        <v>11</v>
      </c>
      <c r="F345">
        <v>0.12931000000000001</v>
      </c>
      <c r="G345">
        <v>0.12931000000000001</v>
      </c>
      <c r="H345">
        <v>37</v>
      </c>
      <c r="J345">
        <v>5335.29</v>
      </c>
      <c r="K345">
        <v>5323.77</v>
      </c>
      <c r="L345">
        <v>5338.35</v>
      </c>
      <c r="M345">
        <v>5323.07</v>
      </c>
      <c r="N345">
        <v>0</v>
      </c>
      <c r="O345">
        <v>0.23</v>
      </c>
      <c r="P345" t="s">
        <v>865</v>
      </c>
    </row>
    <row r="346" spans="1:16">
      <c r="A346">
        <v>2019</v>
      </c>
      <c r="B346" t="s">
        <v>111</v>
      </c>
      <c r="C346">
        <v>345</v>
      </c>
      <c r="D346">
        <v>12</v>
      </c>
      <c r="E346" t="s">
        <v>11</v>
      </c>
      <c r="F346">
        <v>0.1194093023255814</v>
      </c>
      <c r="G346">
        <v>0.1194093023255814</v>
      </c>
      <c r="H346">
        <v>38</v>
      </c>
      <c r="J346">
        <v>5378.73</v>
      </c>
      <c r="K346">
        <v>5336.43</v>
      </c>
      <c r="L346">
        <v>5382.1</v>
      </c>
      <c r="M346">
        <v>5335.29</v>
      </c>
      <c r="N346">
        <v>0</v>
      </c>
      <c r="O346">
        <v>0.81</v>
      </c>
      <c r="P346" t="s">
        <v>866</v>
      </c>
    </row>
    <row r="347" spans="1:16">
      <c r="A347">
        <v>2019</v>
      </c>
      <c r="B347" t="s">
        <v>111</v>
      </c>
      <c r="C347">
        <v>346</v>
      </c>
      <c r="D347">
        <v>13</v>
      </c>
      <c r="E347" t="s">
        <v>11</v>
      </c>
      <c r="F347">
        <v>0.1142458333333333</v>
      </c>
      <c r="G347">
        <v>0.1142458333333333</v>
      </c>
      <c r="H347">
        <v>44</v>
      </c>
      <c r="J347">
        <v>5387.36</v>
      </c>
      <c r="K347">
        <v>5377.19</v>
      </c>
      <c r="L347">
        <v>5399.23</v>
      </c>
      <c r="M347">
        <v>5375.42</v>
      </c>
      <c r="N347">
        <v>0</v>
      </c>
      <c r="O347">
        <v>0.16</v>
      </c>
      <c r="P347" t="s">
        <v>867</v>
      </c>
    </row>
    <row r="348" spans="1:16">
      <c r="A348">
        <v>2019</v>
      </c>
      <c r="B348" t="s">
        <v>111</v>
      </c>
      <c r="C348">
        <v>347</v>
      </c>
      <c r="D348">
        <v>14</v>
      </c>
      <c r="E348" t="s">
        <v>11</v>
      </c>
      <c r="F348">
        <v>3.3893617021276613E-2</v>
      </c>
      <c r="G348">
        <v>3.3893617021276613E-2</v>
      </c>
      <c r="H348">
        <v>35</v>
      </c>
      <c r="J348">
        <v>5383.72</v>
      </c>
      <c r="K348">
        <v>5388.03</v>
      </c>
      <c r="L348">
        <v>5401.03</v>
      </c>
      <c r="M348">
        <v>5383.72</v>
      </c>
      <c r="N348">
        <v>0</v>
      </c>
      <c r="O348">
        <v>-7.0000000000000007E-2</v>
      </c>
      <c r="P348" t="s">
        <v>868</v>
      </c>
    </row>
    <row r="349" spans="1:16">
      <c r="A349">
        <v>2019</v>
      </c>
      <c r="B349" t="s">
        <v>111</v>
      </c>
      <c r="C349">
        <v>348</v>
      </c>
      <c r="D349">
        <v>17</v>
      </c>
      <c r="E349" t="s">
        <v>11</v>
      </c>
      <c r="F349">
        <v>9.0106382978723407E-2</v>
      </c>
      <c r="G349">
        <v>8.5503714961161756E-2</v>
      </c>
      <c r="H349">
        <v>41</v>
      </c>
      <c r="J349">
        <v>5384.93</v>
      </c>
      <c r="K349">
        <v>5383.66</v>
      </c>
      <c r="L349">
        <v>5396.83</v>
      </c>
      <c r="M349">
        <v>5381.75</v>
      </c>
      <c r="N349">
        <v>0</v>
      </c>
      <c r="O349">
        <v>0.02</v>
      </c>
      <c r="P349" t="s">
        <v>871</v>
      </c>
    </row>
    <row r="350" spans="1:16">
      <c r="A350">
        <v>2019</v>
      </c>
      <c r="B350" t="s">
        <v>111</v>
      </c>
      <c r="C350">
        <v>349</v>
      </c>
      <c r="D350">
        <v>18</v>
      </c>
      <c r="E350" t="s">
        <v>11</v>
      </c>
      <c r="F350">
        <v>4.3873913043478277E-2</v>
      </c>
      <c r="G350">
        <v>4.3873913043478277E-2</v>
      </c>
      <c r="H350">
        <v>38</v>
      </c>
      <c r="J350">
        <v>5375.6</v>
      </c>
      <c r="K350">
        <v>5385.11</v>
      </c>
      <c r="L350">
        <v>5391.4</v>
      </c>
      <c r="M350">
        <v>5375.6</v>
      </c>
      <c r="N350" t="s">
        <v>872</v>
      </c>
      <c r="O350">
        <v>-0.17</v>
      </c>
      <c r="P350" t="s">
        <v>873</v>
      </c>
    </row>
    <row r="351" spans="1:16">
      <c r="A351">
        <v>2019</v>
      </c>
      <c r="B351" t="s">
        <v>111</v>
      </c>
      <c r="C351">
        <v>350</v>
      </c>
      <c r="D351">
        <v>19</v>
      </c>
      <c r="E351" t="s">
        <v>11</v>
      </c>
      <c r="F351">
        <v>2.5746000000000002E-2</v>
      </c>
      <c r="G351">
        <v>2.5746000000000002E-2</v>
      </c>
      <c r="H351">
        <v>38</v>
      </c>
      <c r="J351">
        <v>5392.3</v>
      </c>
      <c r="K351">
        <v>5374.27</v>
      </c>
      <c r="L351">
        <v>5401.03</v>
      </c>
      <c r="M351">
        <v>5374.27</v>
      </c>
      <c r="N351" t="s">
        <v>874</v>
      </c>
      <c r="O351">
        <v>0.31</v>
      </c>
      <c r="P351" t="s">
        <v>875</v>
      </c>
    </row>
    <row r="352" spans="1:16">
      <c r="A352">
        <v>2019</v>
      </c>
      <c r="B352" t="s">
        <v>111</v>
      </c>
      <c r="C352">
        <v>351</v>
      </c>
      <c r="D352">
        <v>20</v>
      </c>
      <c r="E352" t="s">
        <v>11</v>
      </c>
      <c r="F352">
        <v>-3.7234999999999997E-2</v>
      </c>
      <c r="G352">
        <v>-3.7234999999999997E-2</v>
      </c>
      <c r="H352">
        <v>31</v>
      </c>
      <c r="J352">
        <v>5372.37</v>
      </c>
      <c r="K352">
        <v>5392.19</v>
      </c>
      <c r="L352">
        <v>5395.42</v>
      </c>
      <c r="M352">
        <v>5372.37</v>
      </c>
      <c r="N352" t="s">
        <v>876</v>
      </c>
      <c r="O352">
        <v>-0.37</v>
      </c>
      <c r="P352" t="s">
        <v>877</v>
      </c>
    </row>
    <row r="353" spans="1:16">
      <c r="A353">
        <v>2019</v>
      </c>
      <c r="B353" t="s">
        <v>111</v>
      </c>
      <c r="C353">
        <v>352</v>
      </c>
      <c r="D353">
        <v>21</v>
      </c>
      <c r="E353" t="s">
        <v>11</v>
      </c>
      <c r="F353">
        <v>5.117045454545454E-2</v>
      </c>
      <c r="G353">
        <v>5.117045454545454E-2</v>
      </c>
      <c r="H353">
        <v>35</v>
      </c>
      <c r="J353">
        <v>5363.5</v>
      </c>
      <c r="K353">
        <v>5373.19</v>
      </c>
      <c r="L353">
        <v>5385.16</v>
      </c>
      <c r="M353">
        <v>5360.64</v>
      </c>
      <c r="N353" t="s">
        <v>878</v>
      </c>
      <c r="O353">
        <v>-0.17</v>
      </c>
      <c r="P353" t="s">
        <v>879</v>
      </c>
    </row>
    <row r="354" spans="1:16">
      <c r="A354">
        <v>2019</v>
      </c>
      <c r="B354" t="s">
        <v>111</v>
      </c>
      <c r="C354">
        <v>353</v>
      </c>
      <c r="D354">
        <v>24</v>
      </c>
      <c r="E354" t="s">
        <v>11</v>
      </c>
      <c r="F354">
        <v>3.7685714285714288E-2</v>
      </c>
      <c r="G354">
        <v>-8.4773280423280431E-2</v>
      </c>
      <c r="H354">
        <v>37</v>
      </c>
      <c r="J354">
        <v>5354.53</v>
      </c>
      <c r="K354">
        <v>5367.41</v>
      </c>
      <c r="L354">
        <v>5369.23</v>
      </c>
      <c r="M354">
        <v>5348.6</v>
      </c>
      <c r="N354" t="s">
        <v>882</v>
      </c>
      <c r="O354">
        <v>-0.17</v>
      </c>
      <c r="P354" t="s">
        <v>883</v>
      </c>
    </row>
    <row r="355" spans="1:16">
      <c r="A355">
        <v>2019</v>
      </c>
      <c r="B355" t="s">
        <v>111</v>
      </c>
      <c r="C355">
        <v>354</v>
      </c>
      <c r="D355">
        <v>25</v>
      </c>
      <c r="E355" t="s">
        <v>11</v>
      </c>
      <c r="F355">
        <v>9.7902564102564121E-2</v>
      </c>
      <c r="G355">
        <v>9.7902564102564121E-2</v>
      </c>
      <c r="H355">
        <v>36</v>
      </c>
      <c r="J355">
        <v>5342.49</v>
      </c>
      <c r="K355">
        <v>5352.51</v>
      </c>
      <c r="L355">
        <v>5356.66</v>
      </c>
      <c r="M355">
        <v>5337.52</v>
      </c>
      <c r="N355" t="s">
        <v>884</v>
      </c>
      <c r="O355">
        <v>-0.22</v>
      </c>
      <c r="P355" t="s">
        <v>885</v>
      </c>
    </row>
    <row r="356" spans="1:16">
      <c r="A356">
        <v>2019</v>
      </c>
      <c r="B356" t="s">
        <v>111</v>
      </c>
      <c r="C356">
        <v>355</v>
      </c>
      <c r="D356">
        <v>26</v>
      </c>
      <c r="E356" t="s">
        <v>11</v>
      </c>
      <c r="F356">
        <v>4.1515217391304371E-2</v>
      </c>
      <c r="G356">
        <v>4.1515217391304371E-2</v>
      </c>
      <c r="H356">
        <v>37</v>
      </c>
      <c r="J356">
        <v>5348.57</v>
      </c>
      <c r="K356">
        <v>5342.31</v>
      </c>
      <c r="L356">
        <v>5352.29</v>
      </c>
      <c r="M356">
        <v>5342.31</v>
      </c>
      <c r="N356" t="s">
        <v>886</v>
      </c>
      <c r="O356">
        <v>0.11</v>
      </c>
      <c r="P356" t="s">
        <v>887</v>
      </c>
    </row>
    <row r="357" spans="1:16">
      <c r="A357">
        <v>2019</v>
      </c>
      <c r="B357" t="s">
        <v>111</v>
      </c>
      <c r="C357">
        <v>356</v>
      </c>
      <c r="D357">
        <v>27</v>
      </c>
      <c r="E357" t="s">
        <v>11</v>
      </c>
      <c r="F357">
        <v>0.118868085106383</v>
      </c>
      <c r="G357">
        <v>0.118868085106383</v>
      </c>
      <c r="H357">
        <v>41</v>
      </c>
      <c r="J357">
        <v>5345.13</v>
      </c>
      <c r="K357">
        <v>5347.76</v>
      </c>
      <c r="L357">
        <v>5353.9</v>
      </c>
      <c r="M357">
        <v>5342.91</v>
      </c>
      <c r="N357" t="s">
        <v>888</v>
      </c>
      <c r="O357">
        <v>-0.06</v>
      </c>
      <c r="P357" t="s">
        <v>889</v>
      </c>
    </row>
    <row r="358" spans="1:16">
      <c r="A358">
        <v>2019</v>
      </c>
      <c r="B358" t="s">
        <v>111</v>
      </c>
      <c r="C358">
        <v>357</v>
      </c>
      <c r="D358">
        <v>28</v>
      </c>
      <c r="E358" t="s">
        <v>11</v>
      </c>
      <c r="F358">
        <v>0.1173849056603774</v>
      </c>
      <c r="G358">
        <v>0.1173849056603774</v>
      </c>
      <c r="H358">
        <v>44</v>
      </c>
      <c r="J358">
        <v>5372.28</v>
      </c>
      <c r="K358">
        <v>5345.5</v>
      </c>
      <c r="L358">
        <v>5372.29</v>
      </c>
      <c r="M358">
        <v>5342.19</v>
      </c>
      <c r="N358" t="s">
        <v>161</v>
      </c>
      <c r="O358">
        <v>0.51</v>
      </c>
      <c r="P358" t="s">
        <v>890</v>
      </c>
    </row>
    <row r="359" spans="1:16">
      <c r="A359">
        <v>2019</v>
      </c>
      <c r="B359" t="s">
        <v>131</v>
      </c>
      <c r="C359">
        <v>358</v>
      </c>
      <c r="D359">
        <v>1</v>
      </c>
      <c r="E359" t="s">
        <v>11</v>
      </c>
      <c r="F359">
        <v>5.6920930232558141E-2</v>
      </c>
      <c r="G359">
        <v>-5.6290939922480604E-2</v>
      </c>
      <c r="H359">
        <v>37</v>
      </c>
      <c r="J359">
        <v>5376.67</v>
      </c>
      <c r="K359">
        <v>5372</v>
      </c>
      <c r="L359">
        <v>5377.15</v>
      </c>
      <c r="M359">
        <v>5365.72</v>
      </c>
      <c r="N359" t="s">
        <v>893</v>
      </c>
      <c r="O359">
        <v>0.08</v>
      </c>
      <c r="P359" t="s">
        <v>894</v>
      </c>
    </row>
    <row r="360" spans="1:16">
      <c r="A360">
        <v>2019</v>
      </c>
      <c r="B360" t="s">
        <v>131</v>
      </c>
      <c r="C360">
        <v>359</v>
      </c>
      <c r="D360">
        <v>2</v>
      </c>
      <c r="E360" t="s">
        <v>11</v>
      </c>
      <c r="F360">
        <v>-3.5378431372549007E-2</v>
      </c>
      <c r="G360">
        <v>-3.5378431372549007E-2</v>
      </c>
      <c r="H360">
        <v>38</v>
      </c>
      <c r="J360">
        <v>5391.21</v>
      </c>
      <c r="K360">
        <v>5376.6</v>
      </c>
      <c r="L360">
        <v>5393.04</v>
      </c>
      <c r="M360">
        <v>5376.6</v>
      </c>
      <c r="N360" t="s">
        <v>895</v>
      </c>
      <c r="O360">
        <v>0.27</v>
      </c>
      <c r="P360" t="s">
        <v>896</v>
      </c>
    </row>
    <row r="361" spans="1:16">
      <c r="A361">
        <v>2019</v>
      </c>
      <c r="B361" t="s">
        <v>131</v>
      </c>
      <c r="C361">
        <v>360</v>
      </c>
      <c r="D361">
        <v>3</v>
      </c>
      <c r="E361" t="s">
        <v>11</v>
      </c>
      <c r="F361">
        <v>2.432542372881356E-2</v>
      </c>
      <c r="G361">
        <v>2.432542372881356E-2</v>
      </c>
      <c r="H361">
        <v>46</v>
      </c>
      <c r="J361">
        <v>5411.55</v>
      </c>
      <c r="K361">
        <v>5391.66</v>
      </c>
      <c r="L361">
        <v>5420.06</v>
      </c>
      <c r="M361">
        <v>5390.32</v>
      </c>
      <c r="N361" t="s">
        <v>897</v>
      </c>
      <c r="O361">
        <v>0.38</v>
      </c>
      <c r="P361" t="s">
        <v>898</v>
      </c>
    </row>
    <row r="362" spans="1:16">
      <c r="A362">
        <v>2019</v>
      </c>
      <c r="B362" t="s">
        <v>131</v>
      </c>
      <c r="C362">
        <v>361</v>
      </c>
      <c r="D362">
        <v>4</v>
      </c>
      <c r="E362" t="s">
        <v>11</v>
      </c>
      <c r="F362">
        <v>0.1089755555555556</v>
      </c>
      <c r="G362">
        <v>0.1089755555555556</v>
      </c>
      <c r="H362">
        <v>40</v>
      </c>
      <c r="J362">
        <v>5508.97</v>
      </c>
      <c r="K362">
        <v>5412.54</v>
      </c>
      <c r="L362">
        <v>5509.08</v>
      </c>
      <c r="M362">
        <v>5411.55</v>
      </c>
      <c r="N362" t="s">
        <v>899</v>
      </c>
      <c r="O362">
        <v>1.8</v>
      </c>
      <c r="P362" t="s">
        <v>900</v>
      </c>
    </row>
    <row r="363" spans="1:16">
      <c r="A363">
        <v>2019</v>
      </c>
      <c r="B363" t="s">
        <v>131</v>
      </c>
      <c r="C363">
        <v>362</v>
      </c>
      <c r="D363">
        <v>5</v>
      </c>
      <c r="E363" t="s">
        <v>11</v>
      </c>
      <c r="F363">
        <v>4.8348979591836733E-2</v>
      </c>
      <c r="G363">
        <v>4.8348979591836733E-2</v>
      </c>
      <c r="H363">
        <v>40</v>
      </c>
      <c r="J363">
        <v>5515.81</v>
      </c>
      <c r="K363">
        <v>5510.73</v>
      </c>
      <c r="L363">
        <v>5543.11</v>
      </c>
      <c r="M363">
        <v>5508.26</v>
      </c>
      <c r="N363" t="s">
        <v>901</v>
      </c>
      <c r="O363">
        <v>0.12</v>
      </c>
      <c r="P363" t="s">
        <v>902</v>
      </c>
    </row>
    <row r="364" spans="1:16">
      <c r="A364">
        <v>2019</v>
      </c>
      <c r="B364" t="s">
        <v>131</v>
      </c>
      <c r="C364">
        <v>363</v>
      </c>
      <c r="D364">
        <v>8</v>
      </c>
      <c r="E364" t="s">
        <v>11</v>
      </c>
      <c r="F364">
        <v>0.1462354166666667</v>
      </c>
      <c r="G364">
        <v>8.9380694444444464E-2</v>
      </c>
      <c r="H364">
        <v>44</v>
      </c>
      <c r="J364">
        <v>5504.6</v>
      </c>
      <c r="K364">
        <v>5519.21</v>
      </c>
      <c r="L364">
        <v>5519.25</v>
      </c>
      <c r="M364">
        <v>5500.72</v>
      </c>
      <c r="N364" t="s">
        <v>905</v>
      </c>
      <c r="O364">
        <v>-0.2</v>
      </c>
      <c r="P364" t="s">
        <v>906</v>
      </c>
    </row>
    <row r="365" spans="1:16">
      <c r="A365">
        <v>2019</v>
      </c>
      <c r="B365" t="s">
        <v>131</v>
      </c>
      <c r="C365">
        <v>364</v>
      </c>
      <c r="D365">
        <v>9</v>
      </c>
      <c r="E365" t="s">
        <v>11</v>
      </c>
      <c r="F365">
        <v>2.183617021276596E-2</v>
      </c>
      <c r="G365">
        <v>2.183617021276596E-2</v>
      </c>
      <c r="H365">
        <v>38</v>
      </c>
      <c r="J365">
        <v>5514.4</v>
      </c>
      <c r="K365">
        <v>5505.08</v>
      </c>
      <c r="L365">
        <v>5518.88</v>
      </c>
      <c r="M365">
        <v>5498.05</v>
      </c>
      <c r="N365" t="s">
        <v>907</v>
      </c>
      <c r="O365">
        <v>0.18</v>
      </c>
      <c r="P365" t="s">
        <v>908</v>
      </c>
    </row>
    <row r="366" spans="1:16">
      <c r="A366">
        <v>2019</v>
      </c>
      <c r="B366" t="s">
        <v>131</v>
      </c>
      <c r="C366">
        <v>365</v>
      </c>
      <c r="D366">
        <v>10</v>
      </c>
      <c r="E366" t="s">
        <v>11</v>
      </c>
      <c r="F366">
        <v>0.10829999999999999</v>
      </c>
      <c r="G366">
        <v>0.10829999999999999</v>
      </c>
      <c r="H366">
        <v>35</v>
      </c>
      <c r="J366">
        <v>5521.83</v>
      </c>
      <c r="K366">
        <v>5511.13</v>
      </c>
      <c r="L366">
        <v>5533.5</v>
      </c>
      <c r="M366">
        <v>5510.92</v>
      </c>
      <c r="N366" t="s">
        <v>909</v>
      </c>
      <c r="O366">
        <v>0.13</v>
      </c>
      <c r="P366" t="s">
        <v>910</v>
      </c>
    </row>
    <row r="367" spans="1:16">
      <c r="A367">
        <v>2019</v>
      </c>
      <c r="B367" t="s">
        <v>131</v>
      </c>
      <c r="C367">
        <v>366</v>
      </c>
      <c r="D367">
        <v>11</v>
      </c>
      <c r="E367" t="s">
        <v>11</v>
      </c>
      <c r="F367">
        <v>4.1666666666666649E-3</v>
      </c>
      <c r="G367">
        <v>4.1666666666666649E-3</v>
      </c>
      <c r="H367">
        <v>45</v>
      </c>
      <c r="J367">
        <v>5561.28</v>
      </c>
      <c r="K367">
        <v>5523.95</v>
      </c>
      <c r="L367">
        <v>5563.32</v>
      </c>
      <c r="M367">
        <v>5521.83</v>
      </c>
      <c r="N367" t="s">
        <v>911</v>
      </c>
      <c r="O367">
        <v>0.71</v>
      </c>
      <c r="P367" t="s">
        <v>912</v>
      </c>
    </row>
    <row r="368" spans="1:16">
      <c r="A368">
        <v>2019</v>
      </c>
      <c r="B368" t="s">
        <v>131</v>
      </c>
      <c r="C368">
        <v>367</v>
      </c>
      <c r="D368">
        <v>12</v>
      </c>
      <c r="E368" t="s">
        <v>11</v>
      </c>
      <c r="F368">
        <v>6.9053658536585363E-2</v>
      </c>
      <c r="G368">
        <v>6.9053658536585363E-2</v>
      </c>
      <c r="H368">
        <v>35</v>
      </c>
      <c r="J368">
        <v>5569.94</v>
      </c>
      <c r="K368">
        <v>5557.64</v>
      </c>
      <c r="L368">
        <v>5578.84</v>
      </c>
      <c r="M368">
        <v>5551.48</v>
      </c>
      <c r="N368" t="s">
        <v>913</v>
      </c>
      <c r="O368">
        <v>0.16</v>
      </c>
      <c r="P368" t="s">
        <v>914</v>
      </c>
    </row>
    <row r="369" spans="1:16">
      <c r="A369">
        <v>2019</v>
      </c>
      <c r="B369" t="s">
        <v>131</v>
      </c>
      <c r="C369">
        <v>368</v>
      </c>
      <c r="D369">
        <v>15</v>
      </c>
      <c r="E369" t="s">
        <v>11</v>
      </c>
      <c r="F369">
        <v>0.1026981818181819</v>
      </c>
      <c r="G369">
        <v>7.3456338383838402E-2</v>
      </c>
      <c r="H369">
        <v>49</v>
      </c>
      <c r="J369">
        <v>5587.36</v>
      </c>
      <c r="K369">
        <v>5567.68</v>
      </c>
      <c r="L369">
        <v>5590.86</v>
      </c>
      <c r="M369">
        <v>5565.63</v>
      </c>
      <c r="N369" t="s">
        <v>917</v>
      </c>
      <c r="O369">
        <v>0.31</v>
      </c>
      <c r="P369" t="s">
        <v>918</v>
      </c>
    </row>
    <row r="370" spans="1:16">
      <c r="A370">
        <v>2019</v>
      </c>
      <c r="B370" t="s">
        <v>131</v>
      </c>
      <c r="C370">
        <v>369</v>
      </c>
      <c r="D370">
        <v>17</v>
      </c>
      <c r="E370" t="s">
        <v>11</v>
      </c>
      <c r="F370">
        <v>7.6143902439024372E-2</v>
      </c>
      <c r="G370">
        <v>8.3844867886178856E-2</v>
      </c>
      <c r="H370">
        <v>34</v>
      </c>
      <c r="J370">
        <v>5645.65</v>
      </c>
      <c r="K370">
        <v>5587.88</v>
      </c>
      <c r="L370">
        <v>5651.73</v>
      </c>
      <c r="M370">
        <v>5587.36</v>
      </c>
      <c r="N370" t="s">
        <v>920</v>
      </c>
      <c r="O370">
        <v>1.04</v>
      </c>
      <c r="P370" t="s">
        <v>921</v>
      </c>
    </row>
    <row r="371" spans="1:16">
      <c r="A371">
        <v>2019</v>
      </c>
      <c r="B371" t="s">
        <v>131</v>
      </c>
      <c r="C371">
        <v>370</v>
      </c>
      <c r="D371">
        <v>18</v>
      </c>
      <c r="E371" t="s">
        <v>11</v>
      </c>
      <c r="F371">
        <v>6.4075806451612899E-2</v>
      </c>
      <c r="G371">
        <v>6.4075806451612899E-2</v>
      </c>
      <c r="H371">
        <v>51</v>
      </c>
      <c r="J371">
        <v>5695.69</v>
      </c>
      <c r="K371">
        <v>5647.98</v>
      </c>
      <c r="L371">
        <v>5699.26</v>
      </c>
      <c r="M371">
        <v>5645.65</v>
      </c>
      <c r="N371" t="s">
        <v>922</v>
      </c>
      <c r="O371">
        <v>0.89</v>
      </c>
      <c r="P371" t="s">
        <v>923</v>
      </c>
    </row>
    <row r="372" spans="1:16">
      <c r="A372">
        <v>2019</v>
      </c>
      <c r="B372" t="s">
        <v>131</v>
      </c>
      <c r="C372">
        <v>371</v>
      </c>
      <c r="D372">
        <v>19</v>
      </c>
      <c r="E372" t="s">
        <v>11</v>
      </c>
      <c r="F372">
        <v>-5.2673913043478288E-3</v>
      </c>
      <c r="G372">
        <v>-5.2673913043478288E-3</v>
      </c>
      <c r="H372">
        <v>38</v>
      </c>
      <c r="J372">
        <v>5715.14</v>
      </c>
      <c r="K372">
        <v>5699.68</v>
      </c>
      <c r="L372">
        <v>5724.13</v>
      </c>
      <c r="M372">
        <v>5695.69</v>
      </c>
      <c r="N372" t="s">
        <v>924</v>
      </c>
      <c r="O372">
        <v>0.34</v>
      </c>
      <c r="P372" t="s">
        <v>925</v>
      </c>
    </row>
    <row r="373" spans="1:16">
      <c r="A373">
        <v>2019</v>
      </c>
      <c r="B373" t="s">
        <v>131</v>
      </c>
      <c r="C373">
        <v>372</v>
      </c>
      <c r="D373">
        <v>22</v>
      </c>
      <c r="E373" t="s">
        <v>11</v>
      </c>
      <c r="F373">
        <v>0.1049295454545455</v>
      </c>
      <c r="G373">
        <v>-0.12965798777246143</v>
      </c>
      <c r="H373">
        <v>38</v>
      </c>
      <c r="J373">
        <v>5659.77</v>
      </c>
      <c r="K373">
        <v>5721.14</v>
      </c>
      <c r="L373">
        <v>5723.76</v>
      </c>
      <c r="M373">
        <v>5659.77</v>
      </c>
      <c r="N373" t="s">
        <v>731</v>
      </c>
      <c r="O373">
        <v>-0.97</v>
      </c>
      <c r="P373" t="s">
        <v>928</v>
      </c>
    </row>
    <row r="374" spans="1:16">
      <c r="A374">
        <v>2019</v>
      </c>
      <c r="B374" t="s">
        <v>131</v>
      </c>
      <c r="C374">
        <v>373</v>
      </c>
      <c r="D374">
        <v>23</v>
      </c>
      <c r="E374" t="s">
        <v>11</v>
      </c>
      <c r="F374">
        <v>0.1061176470588235</v>
      </c>
      <c r="G374">
        <v>0.1061176470588235</v>
      </c>
      <c r="H374">
        <v>42</v>
      </c>
      <c r="J374">
        <v>5683.47</v>
      </c>
      <c r="K374">
        <v>5658.01</v>
      </c>
      <c r="L374">
        <v>5688.35</v>
      </c>
      <c r="M374">
        <v>5656.99</v>
      </c>
      <c r="N374" t="s">
        <v>929</v>
      </c>
      <c r="O374">
        <v>0.42</v>
      </c>
      <c r="P374" t="s">
        <v>930</v>
      </c>
    </row>
    <row r="375" spans="1:16">
      <c r="A375">
        <v>2019</v>
      </c>
      <c r="B375" t="s">
        <v>131</v>
      </c>
      <c r="C375">
        <v>374</v>
      </c>
      <c r="D375">
        <v>24</v>
      </c>
      <c r="E375" t="s">
        <v>11</v>
      </c>
      <c r="F375">
        <v>8.830185185185184E-2</v>
      </c>
      <c r="G375">
        <v>8.830185185185184E-2</v>
      </c>
      <c r="H375">
        <v>47</v>
      </c>
      <c r="J375">
        <v>5745.97</v>
      </c>
      <c r="K375">
        <v>5687.3</v>
      </c>
      <c r="L375">
        <v>5760.55</v>
      </c>
      <c r="M375">
        <v>5683.47</v>
      </c>
      <c r="N375" t="s">
        <v>931</v>
      </c>
      <c r="O375">
        <v>1.1000000000000001</v>
      </c>
      <c r="P375" t="s">
        <v>932</v>
      </c>
    </row>
    <row r="376" spans="1:16">
      <c r="A376">
        <v>2019</v>
      </c>
      <c r="B376" t="s">
        <v>131</v>
      </c>
      <c r="C376">
        <v>375</v>
      </c>
      <c r="D376">
        <v>25</v>
      </c>
      <c r="E376" t="s">
        <v>11</v>
      </c>
      <c r="F376">
        <v>2.3794736842105261E-2</v>
      </c>
      <c r="G376">
        <v>2.3794736842105261E-2</v>
      </c>
      <c r="H376">
        <v>46</v>
      </c>
      <c r="J376">
        <v>5794.66</v>
      </c>
      <c r="K376">
        <v>5750.48</v>
      </c>
      <c r="L376">
        <v>5820.4</v>
      </c>
      <c r="M376">
        <v>5745.97</v>
      </c>
      <c r="N376" t="s">
        <v>933</v>
      </c>
      <c r="O376">
        <v>0.85</v>
      </c>
      <c r="P376" t="s">
        <v>934</v>
      </c>
    </row>
    <row r="377" spans="1:16">
      <c r="A377">
        <v>2019</v>
      </c>
      <c r="B377" t="s">
        <v>131</v>
      </c>
      <c r="C377">
        <v>376</v>
      </c>
      <c r="D377">
        <v>26</v>
      </c>
      <c r="E377" t="s">
        <v>11</v>
      </c>
      <c r="F377">
        <v>3.4023076923076927E-2</v>
      </c>
      <c r="G377">
        <v>3.4023076923076927E-2</v>
      </c>
      <c r="H377">
        <v>43</v>
      </c>
      <c r="J377">
        <v>5872.89</v>
      </c>
      <c r="K377">
        <v>5798.68</v>
      </c>
      <c r="L377">
        <v>5884.96</v>
      </c>
      <c r="M377">
        <v>5794.66</v>
      </c>
      <c r="N377" t="s">
        <v>935</v>
      </c>
      <c r="O377">
        <v>1.35</v>
      </c>
      <c r="P377" t="s">
        <v>936</v>
      </c>
    </row>
    <row r="378" spans="1:16">
      <c r="A378">
        <v>2019</v>
      </c>
      <c r="B378" t="s">
        <v>131</v>
      </c>
      <c r="C378">
        <v>377</v>
      </c>
      <c r="D378">
        <v>29</v>
      </c>
      <c r="E378" t="s">
        <v>11</v>
      </c>
      <c r="F378">
        <v>7.8163461538461515E-2</v>
      </c>
      <c r="G378">
        <v>-1.95026556776557E-2</v>
      </c>
      <c r="H378">
        <v>43</v>
      </c>
      <c r="J378">
        <v>5995.2</v>
      </c>
      <c r="K378">
        <v>5877.39</v>
      </c>
      <c r="L378">
        <v>6009.32</v>
      </c>
      <c r="M378">
        <v>5872.89</v>
      </c>
      <c r="N378" t="s">
        <v>939</v>
      </c>
      <c r="O378">
        <v>2.08</v>
      </c>
      <c r="P378" t="s">
        <v>940</v>
      </c>
    </row>
    <row r="379" spans="1:16">
      <c r="A379">
        <v>2019</v>
      </c>
      <c r="B379" t="s">
        <v>131</v>
      </c>
      <c r="C379">
        <v>378</v>
      </c>
      <c r="D379">
        <v>30</v>
      </c>
      <c r="E379" t="s">
        <v>11</v>
      </c>
      <c r="F379">
        <v>0.11791111111111111</v>
      </c>
      <c r="G379">
        <v>0.11791111111111111</v>
      </c>
      <c r="H379">
        <v>52</v>
      </c>
      <c r="J379">
        <v>5951.75</v>
      </c>
      <c r="K379">
        <v>6005.37</v>
      </c>
      <c r="L379">
        <v>6047.5</v>
      </c>
      <c r="M379">
        <v>5929.46</v>
      </c>
      <c r="N379" t="s">
        <v>941</v>
      </c>
      <c r="O379">
        <v>-0.72</v>
      </c>
      <c r="P379" t="s">
        <v>942</v>
      </c>
    </row>
    <row r="380" spans="1:16">
      <c r="A380">
        <v>2019</v>
      </c>
      <c r="B380" t="s">
        <v>131</v>
      </c>
      <c r="C380">
        <v>379</v>
      </c>
      <c r="D380">
        <v>31</v>
      </c>
      <c r="E380" t="s">
        <v>11</v>
      </c>
      <c r="F380">
        <v>9.1027118644067803E-2</v>
      </c>
      <c r="G380">
        <v>9.1027118644067803E-2</v>
      </c>
      <c r="H380">
        <v>53</v>
      </c>
      <c r="J380">
        <v>5935.34</v>
      </c>
      <c r="K380">
        <v>5949.24</v>
      </c>
      <c r="L380">
        <v>5962.6</v>
      </c>
      <c r="M380">
        <v>5924.25</v>
      </c>
      <c r="N380" t="s">
        <v>943</v>
      </c>
      <c r="O380">
        <v>-0.28000000000000003</v>
      </c>
      <c r="P380" t="s">
        <v>944</v>
      </c>
    </row>
    <row r="381" spans="1:16">
      <c r="A381">
        <v>2019</v>
      </c>
      <c r="B381" t="s">
        <v>153</v>
      </c>
      <c r="C381">
        <v>380</v>
      </c>
      <c r="D381">
        <v>1</v>
      </c>
      <c r="E381" t="s">
        <v>11</v>
      </c>
      <c r="F381">
        <v>0.14069629629629629</v>
      </c>
      <c r="G381">
        <v>0.14069629629629629</v>
      </c>
      <c r="H381">
        <v>48</v>
      </c>
      <c r="J381">
        <v>5897.26</v>
      </c>
      <c r="K381">
        <v>5946.06</v>
      </c>
      <c r="L381">
        <v>5951.46</v>
      </c>
      <c r="M381">
        <v>5890.41</v>
      </c>
      <c r="N381" t="s">
        <v>945</v>
      </c>
      <c r="O381">
        <v>-0.64</v>
      </c>
      <c r="P381">
        <v>43678</v>
      </c>
    </row>
    <row r="382" spans="1:16">
      <c r="A382">
        <v>2019</v>
      </c>
      <c r="B382" t="s">
        <v>153</v>
      </c>
      <c r="C382">
        <v>381</v>
      </c>
      <c r="D382">
        <v>2</v>
      </c>
      <c r="E382" t="s">
        <v>11</v>
      </c>
      <c r="F382">
        <v>9.8745999999999987E-2</v>
      </c>
      <c r="G382">
        <v>9.8745999999999987E-2</v>
      </c>
      <c r="H382">
        <v>41</v>
      </c>
      <c r="J382">
        <v>5894.7</v>
      </c>
      <c r="K382">
        <v>5893.09</v>
      </c>
      <c r="L382">
        <v>5908.77</v>
      </c>
      <c r="M382">
        <v>5815.29</v>
      </c>
      <c r="N382" t="s">
        <v>946</v>
      </c>
      <c r="O382">
        <v>-0.04</v>
      </c>
      <c r="P382">
        <v>43679</v>
      </c>
    </row>
    <row r="383" spans="1:16">
      <c r="A383">
        <v>2019</v>
      </c>
      <c r="B383" t="s">
        <v>153</v>
      </c>
      <c r="C383">
        <v>382</v>
      </c>
      <c r="D383">
        <v>5</v>
      </c>
      <c r="E383" t="s">
        <v>11</v>
      </c>
      <c r="F383">
        <v>3.3109433962264151E-2</v>
      </c>
      <c r="G383">
        <v>0.11039203354297693</v>
      </c>
      <c r="H383">
        <v>42</v>
      </c>
      <c r="J383">
        <v>5889.67</v>
      </c>
      <c r="K383">
        <v>5896.81</v>
      </c>
      <c r="L383">
        <v>5913.04</v>
      </c>
      <c r="M383">
        <v>5885.55</v>
      </c>
      <c r="N383" t="s">
        <v>947</v>
      </c>
      <c r="O383">
        <v>-0.09</v>
      </c>
      <c r="P383">
        <v>43682</v>
      </c>
    </row>
    <row r="384" spans="1:16">
      <c r="A384">
        <v>2019</v>
      </c>
      <c r="B384" t="s">
        <v>153</v>
      </c>
      <c r="C384">
        <v>383</v>
      </c>
      <c r="D384">
        <v>6</v>
      </c>
      <c r="E384" t="s">
        <v>11</v>
      </c>
      <c r="F384">
        <v>7.6697674418604672E-2</v>
      </c>
      <c r="G384">
        <v>7.6697674418604672E-2</v>
      </c>
      <c r="H384">
        <v>33</v>
      </c>
      <c r="J384">
        <v>5846.94</v>
      </c>
      <c r="K384">
        <v>5887.84</v>
      </c>
      <c r="L384">
        <v>5893.22</v>
      </c>
      <c r="M384">
        <v>5843.96</v>
      </c>
      <c r="N384" t="s">
        <v>948</v>
      </c>
      <c r="O384">
        <v>-0.73</v>
      </c>
      <c r="P384">
        <v>43683</v>
      </c>
    </row>
    <row r="385" spans="1:16">
      <c r="A385">
        <v>2019</v>
      </c>
      <c r="B385" t="s">
        <v>153</v>
      </c>
      <c r="C385">
        <v>384</v>
      </c>
      <c r="D385">
        <v>7</v>
      </c>
      <c r="E385" t="s">
        <v>11</v>
      </c>
      <c r="F385">
        <v>0.13058157894736841</v>
      </c>
      <c r="G385">
        <v>0.13058157894736841</v>
      </c>
      <c r="H385">
        <v>35</v>
      </c>
      <c r="J385">
        <v>5889.68</v>
      </c>
      <c r="K385">
        <v>5848.2</v>
      </c>
      <c r="L385">
        <v>5895.27</v>
      </c>
      <c r="M385">
        <v>5844.36</v>
      </c>
      <c r="N385" t="s">
        <v>949</v>
      </c>
      <c r="O385">
        <v>0.73</v>
      </c>
      <c r="P385">
        <v>43684</v>
      </c>
    </row>
    <row r="386" spans="1:16">
      <c r="A386">
        <v>2019</v>
      </c>
      <c r="B386" t="s">
        <v>153</v>
      </c>
      <c r="C386">
        <v>385</v>
      </c>
      <c r="D386">
        <v>8</v>
      </c>
      <c r="E386" t="s">
        <v>11</v>
      </c>
      <c r="F386">
        <v>0.1223866666666667</v>
      </c>
      <c r="G386">
        <v>0.1223866666666667</v>
      </c>
      <c r="H386">
        <v>48</v>
      </c>
      <c r="J386">
        <v>5878.26</v>
      </c>
      <c r="K386">
        <v>5891.72</v>
      </c>
      <c r="L386">
        <v>5908.74</v>
      </c>
      <c r="M386">
        <v>5877.68</v>
      </c>
      <c r="N386" t="s">
        <v>950</v>
      </c>
      <c r="O386">
        <v>-0.19</v>
      </c>
      <c r="P386">
        <v>43685</v>
      </c>
    </row>
    <row r="387" spans="1:16">
      <c r="A387">
        <v>2019</v>
      </c>
      <c r="B387" t="s">
        <v>153</v>
      </c>
      <c r="C387">
        <v>386</v>
      </c>
      <c r="D387">
        <v>9</v>
      </c>
      <c r="E387" t="s">
        <v>11</v>
      </c>
      <c r="F387">
        <v>0.2008627450980392</v>
      </c>
      <c r="G387">
        <v>0.2008627450980392</v>
      </c>
      <c r="H387">
        <v>48</v>
      </c>
      <c r="J387">
        <v>5943.11</v>
      </c>
      <c r="K387">
        <v>5877.06</v>
      </c>
      <c r="L387">
        <v>5965</v>
      </c>
      <c r="M387">
        <v>5875.58</v>
      </c>
      <c r="N387" t="s">
        <v>951</v>
      </c>
      <c r="O387">
        <v>1.1000000000000001</v>
      </c>
      <c r="P387">
        <v>43686</v>
      </c>
    </row>
    <row r="388" spans="1:16">
      <c r="A388">
        <v>2019</v>
      </c>
      <c r="B388" t="s">
        <v>153</v>
      </c>
      <c r="C388">
        <v>387</v>
      </c>
      <c r="D388">
        <v>13</v>
      </c>
      <c r="E388" t="s">
        <v>11</v>
      </c>
      <c r="F388">
        <v>0.1037979166666667</v>
      </c>
      <c r="G388">
        <v>6.6794435307017563E-2</v>
      </c>
      <c r="H388">
        <v>39</v>
      </c>
      <c r="J388">
        <v>5949.3</v>
      </c>
      <c r="K388">
        <v>5982.19</v>
      </c>
      <c r="L388">
        <v>6017.98</v>
      </c>
      <c r="M388">
        <v>5943.11</v>
      </c>
      <c r="N388" t="s">
        <v>952</v>
      </c>
      <c r="O388">
        <v>0.1</v>
      </c>
      <c r="P388">
        <v>43690</v>
      </c>
    </row>
    <row r="389" spans="1:16">
      <c r="A389">
        <v>2019</v>
      </c>
      <c r="B389" t="s">
        <v>153</v>
      </c>
      <c r="C389">
        <v>388</v>
      </c>
      <c r="D389">
        <v>15</v>
      </c>
      <c r="E389" t="s">
        <v>11</v>
      </c>
      <c r="F389">
        <v>0.16268571428571429</v>
      </c>
      <c r="G389">
        <v>0.16611535714285713</v>
      </c>
      <c r="H389">
        <v>37</v>
      </c>
      <c r="J389">
        <v>5917.15</v>
      </c>
      <c r="K389">
        <v>5951.78</v>
      </c>
      <c r="L389">
        <v>5956.65</v>
      </c>
      <c r="M389">
        <v>5911.04</v>
      </c>
      <c r="N389" t="s">
        <v>953</v>
      </c>
      <c r="O389">
        <v>-0.54</v>
      </c>
      <c r="P389">
        <v>43692</v>
      </c>
    </row>
    <row r="390" spans="1:16">
      <c r="A390">
        <v>2019</v>
      </c>
      <c r="B390" t="s">
        <v>153</v>
      </c>
      <c r="C390">
        <v>389</v>
      </c>
      <c r="D390">
        <v>16</v>
      </c>
      <c r="E390" t="s">
        <v>11</v>
      </c>
      <c r="F390">
        <v>6.1111538461538453E-2</v>
      </c>
      <c r="G390">
        <v>6.1111538461538453E-2</v>
      </c>
      <c r="H390">
        <v>45</v>
      </c>
      <c r="J390">
        <v>5894.51</v>
      </c>
      <c r="K390">
        <v>5921.73</v>
      </c>
      <c r="L390">
        <v>5941.91</v>
      </c>
      <c r="M390">
        <v>5884.51</v>
      </c>
      <c r="N390" t="s">
        <v>954</v>
      </c>
      <c r="O390">
        <v>-0.38</v>
      </c>
      <c r="P390">
        <v>43693</v>
      </c>
    </row>
    <row r="391" spans="1:16">
      <c r="A391">
        <v>2019</v>
      </c>
      <c r="B391" t="s">
        <v>153</v>
      </c>
      <c r="C391">
        <v>390</v>
      </c>
      <c r="D391">
        <v>19</v>
      </c>
      <c r="E391" t="s">
        <v>11</v>
      </c>
      <c r="F391">
        <v>6.7737209302325574E-2</v>
      </c>
      <c r="G391">
        <v>0.18172468380252957</v>
      </c>
      <c r="H391">
        <v>36</v>
      </c>
      <c r="J391">
        <v>5869.07</v>
      </c>
      <c r="K391">
        <v>5897.01</v>
      </c>
      <c r="L391">
        <v>5897.21</v>
      </c>
      <c r="M391">
        <v>5865.18</v>
      </c>
      <c r="N391" t="s">
        <v>955</v>
      </c>
      <c r="O391">
        <v>-0.43</v>
      </c>
      <c r="P391">
        <v>43696</v>
      </c>
    </row>
    <row r="392" spans="1:16">
      <c r="A392">
        <v>2019</v>
      </c>
      <c r="B392" t="s">
        <v>153</v>
      </c>
      <c r="C392">
        <v>391</v>
      </c>
      <c r="D392">
        <v>20</v>
      </c>
      <c r="E392" t="s">
        <v>11</v>
      </c>
      <c r="F392">
        <v>1.352631578947368E-2</v>
      </c>
      <c r="G392">
        <v>1.352631578947368E-2</v>
      </c>
      <c r="H392">
        <v>45</v>
      </c>
      <c r="J392">
        <v>5912.46</v>
      </c>
      <c r="K392">
        <v>5870.56</v>
      </c>
      <c r="L392">
        <v>5919.38</v>
      </c>
      <c r="M392">
        <v>5868.11</v>
      </c>
      <c r="N392" t="s">
        <v>956</v>
      </c>
      <c r="O392">
        <v>0.74</v>
      </c>
      <c r="P392">
        <v>43697</v>
      </c>
    </row>
    <row r="393" spans="1:16">
      <c r="A393">
        <v>2019</v>
      </c>
      <c r="B393" t="s">
        <v>153</v>
      </c>
      <c r="C393">
        <v>392</v>
      </c>
      <c r="D393">
        <v>21</v>
      </c>
      <c r="E393" t="s">
        <v>11</v>
      </c>
      <c r="F393">
        <v>0.1150191489361702</v>
      </c>
      <c r="G393">
        <v>0.1150191489361702</v>
      </c>
      <c r="H393">
        <v>40</v>
      </c>
      <c r="J393">
        <v>5907.74</v>
      </c>
      <c r="K393">
        <v>5912.56</v>
      </c>
      <c r="L393">
        <v>5932.56</v>
      </c>
      <c r="M393">
        <v>5907.51</v>
      </c>
      <c r="N393" t="s">
        <v>957</v>
      </c>
      <c r="O393">
        <v>-0.08</v>
      </c>
      <c r="P393">
        <v>43698</v>
      </c>
    </row>
    <row r="394" spans="1:16">
      <c r="A394">
        <v>2019</v>
      </c>
      <c r="B394" t="s">
        <v>153</v>
      </c>
      <c r="C394">
        <v>393</v>
      </c>
      <c r="D394">
        <v>22</v>
      </c>
      <c r="E394" t="s">
        <v>11</v>
      </c>
      <c r="F394">
        <v>2.4833333333333329E-2</v>
      </c>
      <c r="G394">
        <v>2.4833333333333329E-2</v>
      </c>
      <c r="H394">
        <v>43</v>
      </c>
      <c r="J394">
        <v>5905.02</v>
      </c>
      <c r="K394">
        <v>5910.64</v>
      </c>
      <c r="L394">
        <v>5913.9</v>
      </c>
      <c r="M394">
        <v>5899.75</v>
      </c>
      <c r="N394" t="s">
        <v>958</v>
      </c>
      <c r="O394">
        <v>-0.05</v>
      </c>
      <c r="P394">
        <v>43699</v>
      </c>
    </row>
    <row r="395" spans="1:16">
      <c r="A395">
        <v>2019</v>
      </c>
      <c r="B395" t="s">
        <v>153</v>
      </c>
      <c r="C395">
        <v>394</v>
      </c>
      <c r="D395">
        <v>23</v>
      </c>
      <c r="E395" t="s">
        <v>11</v>
      </c>
      <c r="F395">
        <v>2.69301886792453E-2</v>
      </c>
      <c r="G395">
        <v>2.69301886792453E-2</v>
      </c>
      <c r="H395">
        <v>41</v>
      </c>
      <c r="J395">
        <v>5898.47</v>
      </c>
      <c r="K395">
        <v>5905.22</v>
      </c>
      <c r="L395">
        <v>5920.42</v>
      </c>
      <c r="M395">
        <v>5888.83</v>
      </c>
      <c r="N395" t="s">
        <v>959</v>
      </c>
      <c r="O395">
        <v>-0.11</v>
      </c>
      <c r="P395">
        <v>43700</v>
      </c>
    </row>
    <row r="396" spans="1:16">
      <c r="A396">
        <v>2019</v>
      </c>
      <c r="B396" t="s">
        <v>153</v>
      </c>
      <c r="C396">
        <v>395</v>
      </c>
      <c r="D396">
        <v>26</v>
      </c>
      <c r="E396" t="s">
        <v>11</v>
      </c>
      <c r="F396">
        <v>9.4092727272727258E-2</v>
      </c>
      <c r="G396">
        <v>-2.9642714097496706E-2</v>
      </c>
      <c r="H396">
        <v>47</v>
      </c>
      <c r="J396">
        <v>5881.72</v>
      </c>
      <c r="K396">
        <v>5898.76</v>
      </c>
      <c r="L396">
        <v>5906.32</v>
      </c>
      <c r="M396">
        <v>5876.33</v>
      </c>
      <c r="N396" t="s">
        <v>960</v>
      </c>
      <c r="O396">
        <v>-0.28000000000000003</v>
      </c>
      <c r="P396">
        <v>43703</v>
      </c>
    </row>
    <row r="397" spans="1:16">
      <c r="A397">
        <v>2019</v>
      </c>
      <c r="B397" t="s">
        <v>153</v>
      </c>
      <c r="C397">
        <v>396</v>
      </c>
      <c r="D397">
        <v>27</v>
      </c>
      <c r="E397" t="s">
        <v>11</v>
      </c>
      <c r="F397">
        <v>6.8682142857142872E-2</v>
      </c>
      <c r="G397">
        <v>6.8682142857142872E-2</v>
      </c>
      <c r="H397">
        <v>44</v>
      </c>
      <c r="J397">
        <v>5908.93</v>
      </c>
      <c r="K397">
        <v>5881.41</v>
      </c>
      <c r="L397">
        <v>5911.34</v>
      </c>
      <c r="M397">
        <v>5880.72</v>
      </c>
      <c r="N397" t="s">
        <v>961</v>
      </c>
      <c r="O397">
        <v>0.46</v>
      </c>
      <c r="P397">
        <v>43704</v>
      </c>
    </row>
    <row r="398" spans="1:16">
      <c r="A398">
        <v>2019</v>
      </c>
      <c r="B398" t="s">
        <v>153</v>
      </c>
      <c r="C398">
        <v>397</v>
      </c>
      <c r="D398">
        <v>28</v>
      </c>
      <c r="E398" t="s">
        <v>11</v>
      </c>
      <c r="F398">
        <v>7.4423404255319153E-2</v>
      </c>
      <c r="G398">
        <v>7.4423404255319153E-2</v>
      </c>
      <c r="H398">
        <v>39</v>
      </c>
      <c r="J398">
        <v>5910.92</v>
      </c>
      <c r="K398">
        <v>5910.79</v>
      </c>
      <c r="L398">
        <v>5924.84</v>
      </c>
      <c r="M398">
        <v>5908.93</v>
      </c>
      <c r="N398" t="s">
        <v>962</v>
      </c>
      <c r="O398">
        <v>0.03</v>
      </c>
      <c r="P398">
        <v>43705</v>
      </c>
    </row>
    <row r="399" spans="1:16">
      <c r="A399">
        <v>2019</v>
      </c>
      <c r="B399" t="s">
        <v>153</v>
      </c>
      <c r="C399">
        <v>398</v>
      </c>
      <c r="D399">
        <v>29</v>
      </c>
      <c r="E399" t="s">
        <v>11</v>
      </c>
      <c r="F399">
        <v>9.9942857142857139E-2</v>
      </c>
      <c r="G399">
        <v>9.9942857142857139E-2</v>
      </c>
      <c r="H399">
        <v>42</v>
      </c>
      <c r="J399">
        <v>5900.48</v>
      </c>
      <c r="K399">
        <v>5916.24</v>
      </c>
      <c r="L399">
        <v>5923.19</v>
      </c>
      <c r="M399">
        <v>5897.32</v>
      </c>
      <c r="N399" t="s">
        <v>963</v>
      </c>
      <c r="O399">
        <v>-0.18</v>
      </c>
      <c r="P399">
        <v>43706</v>
      </c>
    </row>
    <row r="400" spans="1:16">
      <c r="A400">
        <v>2019</v>
      </c>
      <c r="B400" t="s">
        <v>153</v>
      </c>
      <c r="C400">
        <v>399</v>
      </c>
      <c r="D400">
        <v>30</v>
      </c>
      <c r="E400" t="s">
        <v>11</v>
      </c>
      <c r="F400">
        <v>7.5222000000000011E-2</v>
      </c>
      <c r="G400">
        <v>7.5222000000000011E-2</v>
      </c>
      <c r="H400">
        <v>44</v>
      </c>
      <c r="J400">
        <v>5889.86</v>
      </c>
      <c r="K400">
        <v>5901.12</v>
      </c>
      <c r="L400">
        <v>5910.02</v>
      </c>
      <c r="M400">
        <v>5889.31</v>
      </c>
      <c r="N400" t="s">
        <v>964</v>
      </c>
      <c r="O400">
        <v>-0.18</v>
      </c>
      <c r="P400">
        <v>43707</v>
      </c>
    </row>
    <row r="401" spans="1:16">
      <c r="A401">
        <v>2019</v>
      </c>
      <c r="B401" t="s">
        <v>176</v>
      </c>
      <c r="C401">
        <v>400</v>
      </c>
      <c r="D401">
        <v>2</v>
      </c>
      <c r="E401" t="s">
        <v>11</v>
      </c>
      <c r="F401">
        <v>0.1021481481481482</v>
      </c>
      <c r="G401">
        <v>2.8097867564534227E-2</v>
      </c>
      <c r="H401">
        <v>45</v>
      </c>
      <c r="J401">
        <v>5990.24</v>
      </c>
      <c r="K401">
        <v>5960.18</v>
      </c>
      <c r="L401">
        <v>6000.22</v>
      </c>
      <c r="M401">
        <v>5957.27</v>
      </c>
      <c r="N401" t="s">
        <v>965</v>
      </c>
      <c r="O401">
        <v>0.55000000000000004</v>
      </c>
      <c r="P401" t="s">
        <v>967</v>
      </c>
    </row>
    <row r="402" spans="1:16">
      <c r="A402">
        <v>2019</v>
      </c>
      <c r="B402" t="s">
        <v>176</v>
      </c>
      <c r="C402">
        <v>401</v>
      </c>
      <c r="D402">
        <v>3</v>
      </c>
      <c r="E402" t="s">
        <v>11</v>
      </c>
      <c r="F402">
        <v>0.14683809523809521</v>
      </c>
      <c r="G402">
        <v>0.14683809523809521</v>
      </c>
      <c r="H402">
        <v>37</v>
      </c>
      <c r="J402">
        <v>5883.42</v>
      </c>
      <c r="K402">
        <v>5879.86</v>
      </c>
      <c r="L402">
        <v>5889.61</v>
      </c>
      <c r="M402">
        <v>5877.58</v>
      </c>
      <c r="N402" t="s">
        <v>968</v>
      </c>
      <c r="O402">
        <v>0.09</v>
      </c>
      <c r="P402" t="s">
        <v>969</v>
      </c>
    </row>
    <row r="403" spans="1:16">
      <c r="A403">
        <v>2019</v>
      </c>
      <c r="B403" t="s">
        <v>176</v>
      </c>
      <c r="C403">
        <v>402</v>
      </c>
      <c r="D403">
        <v>4</v>
      </c>
      <c r="E403" t="s">
        <v>11</v>
      </c>
      <c r="F403">
        <v>0.10135102040816329</v>
      </c>
      <c r="G403">
        <v>0.10135102040816329</v>
      </c>
      <c r="H403">
        <v>44</v>
      </c>
      <c r="J403">
        <v>5861.54</v>
      </c>
      <c r="K403">
        <v>5884.56</v>
      </c>
      <c r="L403">
        <v>5892.65</v>
      </c>
      <c r="M403">
        <v>5858.58</v>
      </c>
      <c r="N403" t="s">
        <v>970</v>
      </c>
      <c r="O403">
        <v>-0.37</v>
      </c>
      <c r="P403" t="s">
        <v>971</v>
      </c>
    </row>
    <row r="404" spans="1:16">
      <c r="A404">
        <v>2019</v>
      </c>
      <c r="B404" t="s">
        <v>176</v>
      </c>
      <c r="C404">
        <v>403</v>
      </c>
      <c r="D404">
        <v>5</v>
      </c>
      <c r="E404" t="s">
        <v>11</v>
      </c>
      <c r="F404">
        <v>0.11048928571428571</v>
      </c>
      <c r="G404">
        <v>0.11048928571428571</v>
      </c>
      <c r="H404">
        <v>48</v>
      </c>
      <c r="J404">
        <v>5850.25</v>
      </c>
      <c r="K404">
        <v>5861.56</v>
      </c>
      <c r="L404">
        <v>5886.46</v>
      </c>
      <c r="M404">
        <v>5836.37</v>
      </c>
      <c r="N404" t="s">
        <v>972</v>
      </c>
      <c r="O404">
        <v>-0.19</v>
      </c>
      <c r="P404" t="s">
        <v>973</v>
      </c>
    </row>
    <row r="405" spans="1:16">
      <c r="A405">
        <v>2019</v>
      </c>
      <c r="B405" t="s">
        <v>176</v>
      </c>
      <c r="C405">
        <v>404</v>
      </c>
      <c r="D405">
        <v>6</v>
      </c>
      <c r="E405" t="s">
        <v>11</v>
      </c>
      <c r="F405">
        <v>0.15498928571428569</v>
      </c>
      <c r="G405">
        <v>0.15498928571428569</v>
      </c>
      <c r="H405">
        <v>51</v>
      </c>
      <c r="J405">
        <v>5798.57</v>
      </c>
      <c r="K405">
        <v>5845.67</v>
      </c>
      <c r="L405">
        <v>5850.25</v>
      </c>
      <c r="M405">
        <v>5787.95</v>
      </c>
      <c r="N405" t="s">
        <v>974</v>
      </c>
      <c r="O405">
        <v>-0.88</v>
      </c>
      <c r="P405" t="s">
        <v>975</v>
      </c>
    </row>
    <row r="406" spans="1:16">
      <c r="A406">
        <v>2019</v>
      </c>
      <c r="B406" t="s">
        <v>176</v>
      </c>
      <c r="C406">
        <v>405</v>
      </c>
      <c r="D406">
        <v>9</v>
      </c>
      <c r="E406" t="s">
        <v>11</v>
      </c>
      <c r="F406">
        <v>8.6974576271186446E-2</v>
      </c>
      <c r="G406">
        <v>4.5118976404120971E-2</v>
      </c>
      <c r="H406">
        <v>52</v>
      </c>
      <c r="J406">
        <v>5816.52</v>
      </c>
      <c r="K406">
        <v>5804.78</v>
      </c>
      <c r="L406">
        <v>5818.14</v>
      </c>
      <c r="M406">
        <v>5798.57</v>
      </c>
      <c r="N406" t="s">
        <v>978</v>
      </c>
      <c r="O406">
        <v>0.31</v>
      </c>
      <c r="P406" t="s">
        <v>979</v>
      </c>
    </row>
    <row r="407" spans="1:16">
      <c r="A407">
        <v>2019</v>
      </c>
      <c r="B407" t="s">
        <v>176</v>
      </c>
      <c r="C407">
        <v>406</v>
      </c>
      <c r="D407">
        <v>10</v>
      </c>
      <c r="E407" t="s">
        <v>11</v>
      </c>
      <c r="F407">
        <v>5.9337999999999988E-2</v>
      </c>
      <c r="G407">
        <v>5.9337999999999988E-2</v>
      </c>
      <c r="H407">
        <v>40</v>
      </c>
      <c r="J407">
        <v>5822.47</v>
      </c>
      <c r="K407">
        <v>5814.92</v>
      </c>
      <c r="L407">
        <v>5828.43</v>
      </c>
      <c r="M407">
        <v>5812.6</v>
      </c>
      <c r="N407" t="s">
        <v>980</v>
      </c>
      <c r="O407">
        <v>0.1</v>
      </c>
      <c r="P407" t="s">
        <v>981</v>
      </c>
    </row>
    <row r="408" spans="1:16">
      <c r="A408">
        <v>2019</v>
      </c>
      <c r="B408" t="s">
        <v>176</v>
      </c>
      <c r="C408">
        <v>407</v>
      </c>
      <c r="D408">
        <v>11</v>
      </c>
      <c r="E408" t="s">
        <v>11</v>
      </c>
      <c r="F408">
        <v>8.4611320754717001E-2</v>
      </c>
      <c r="G408">
        <v>8.4611320754717001E-2</v>
      </c>
      <c r="H408">
        <v>47</v>
      </c>
      <c r="J408">
        <v>5820.84</v>
      </c>
      <c r="K408">
        <v>5823.12</v>
      </c>
      <c r="L408">
        <v>5827.36</v>
      </c>
      <c r="M408">
        <v>5809.67</v>
      </c>
      <c r="N408" t="s">
        <v>982</v>
      </c>
      <c r="O408">
        <v>-0.03</v>
      </c>
      <c r="P408" t="s">
        <v>983</v>
      </c>
    </row>
    <row r="409" spans="1:16">
      <c r="A409">
        <v>2019</v>
      </c>
      <c r="B409" t="s">
        <v>176</v>
      </c>
      <c r="C409">
        <v>408</v>
      </c>
      <c r="D409">
        <v>12</v>
      </c>
      <c r="E409" t="s">
        <v>11</v>
      </c>
      <c r="F409">
        <v>0.23288043478260881</v>
      </c>
      <c r="G409">
        <v>0.23288043478260881</v>
      </c>
      <c r="H409">
        <v>40</v>
      </c>
      <c r="J409">
        <v>5825.54</v>
      </c>
      <c r="K409">
        <v>5817.51</v>
      </c>
      <c r="L409">
        <v>5832.8</v>
      </c>
      <c r="M409">
        <v>5816.69</v>
      </c>
      <c r="N409" t="s">
        <v>984</v>
      </c>
      <c r="O409">
        <v>0.08</v>
      </c>
      <c r="P409" t="s">
        <v>985</v>
      </c>
    </row>
    <row r="410" spans="1:16">
      <c r="A410">
        <v>2019</v>
      </c>
      <c r="B410" t="s">
        <v>176</v>
      </c>
      <c r="C410">
        <v>409</v>
      </c>
      <c r="D410">
        <v>16</v>
      </c>
      <c r="E410" t="s">
        <v>11</v>
      </c>
      <c r="F410">
        <v>0.1013346153846154</v>
      </c>
      <c r="G410">
        <v>4.903491481106613E-2</v>
      </c>
      <c r="H410">
        <v>45</v>
      </c>
      <c r="J410">
        <v>5828.14</v>
      </c>
      <c r="K410">
        <v>5826.54</v>
      </c>
      <c r="L410">
        <v>5845.85</v>
      </c>
      <c r="M410">
        <v>5825.54</v>
      </c>
      <c r="N410" t="s">
        <v>989</v>
      </c>
      <c r="O410">
        <v>0.04</v>
      </c>
      <c r="P410" t="s">
        <v>990</v>
      </c>
    </row>
    <row r="411" spans="1:16">
      <c r="A411">
        <v>2019</v>
      </c>
      <c r="B411" t="s">
        <v>176</v>
      </c>
      <c r="C411">
        <v>410</v>
      </c>
      <c r="D411">
        <v>17</v>
      </c>
      <c r="E411" t="s">
        <v>11</v>
      </c>
      <c r="F411">
        <v>8.3789130434782602E-2</v>
      </c>
      <c r="G411">
        <v>8.3789130434782602E-2</v>
      </c>
      <c r="H411">
        <v>39</v>
      </c>
      <c r="J411">
        <v>5811.07</v>
      </c>
      <c r="K411">
        <v>5828.36</v>
      </c>
      <c r="L411">
        <v>5834.16</v>
      </c>
      <c r="M411">
        <v>5804.62</v>
      </c>
      <c r="N411" t="s">
        <v>991</v>
      </c>
      <c r="O411">
        <v>-0.28999999999999998</v>
      </c>
      <c r="P411" t="s">
        <v>992</v>
      </c>
    </row>
    <row r="412" spans="1:16">
      <c r="A412">
        <v>2019</v>
      </c>
      <c r="B412" t="s">
        <v>176</v>
      </c>
      <c r="C412">
        <v>411</v>
      </c>
      <c r="D412">
        <v>18</v>
      </c>
      <c r="E412" t="s">
        <v>11</v>
      </c>
      <c r="F412">
        <v>4.0347727272727271E-2</v>
      </c>
      <c r="G412">
        <v>4.0347727272727271E-2</v>
      </c>
      <c r="H412">
        <v>35</v>
      </c>
      <c r="J412">
        <v>5807.51</v>
      </c>
      <c r="K412">
        <v>5808.23</v>
      </c>
      <c r="L412">
        <v>5816.29</v>
      </c>
      <c r="M412">
        <v>5802.1</v>
      </c>
      <c r="N412" t="s">
        <v>993</v>
      </c>
      <c r="O412">
        <v>-0.06</v>
      </c>
      <c r="P412" t="s">
        <v>994</v>
      </c>
    </row>
    <row r="413" spans="1:16">
      <c r="A413">
        <v>2019</v>
      </c>
      <c r="B413" t="s">
        <v>176</v>
      </c>
      <c r="C413">
        <v>412</v>
      </c>
      <c r="D413">
        <v>19</v>
      </c>
      <c r="E413" t="s">
        <v>11</v>
      </c>
      <c r="F413">
        <v>0.1058982456140351</v>
      </c>
      <c r="G413">
        <v>0.1058982456140351</v>
      </c>
      <c r="H413">
        <v>49</v>
      </c>
      <c r="J413">
        <v>5811.04</v>
      </c>
      <c r="K413">
        <v>5811.43</v>
      </c>
      <c r="L413">
        <v>5833.54</v>
      </c>
      <c r="M413">
        <v>5807.51</v>
      </c>
      <c r="N413" t="s">
        <v>995</v>
      </c>
      <c r="O413">
        <v>0.06</v>
      </c>
      <c r="P413" t="s">
        <v>996</v>
      </c>
    </row>
    <row r="414" spans="1:16">
      <c r="A414">
        <v>2019</v>
      </c>
      <c r="B414" t="s">
        <v>176</v>
      </c>
      <c r="C414">
        <v>413</v>
      </c>
      <c r="D414">
        <v>20</v>
      </c>
      <c r="E414" t="s">
        <v>11</v>
      </c>
      <c r="F414">
        <v>7.3108474576271176E-2</v>
      </c>
      <c r="G414">
        <v>7.3108474576271176E-2</v>
      </c>
      <c r="H414">
        <v>52</v>
      </c>
      <c r="J414">
        <v>5793.89</v>
      </c>
      <c r="K414">
        <v>5809.23</v>
      </c>
      <c r="L414">
        <v>5811.04</v>
      </c>
      <c r="M414">
        <v>5790.47</v>
      </c>
      <c r="N414" t="s">
        <v>997</v>
      </c>
      <c r="O414">
        <v>-0.3</v>
      </c>
      <c r="P414" t="s">
        <v>998</v>
      </c>
    </row>
    <row r="415" spans="1:16">
      <c r="A415">
        <v>2019</v>
      </c>
      <c r="B415" t="s">
        <v>176</v>
      </c>
      <c r="C415">
        <v>414</v>
      </c>
      <c r="D415">
        <v>23</v>
      </c>
      <c r="E415" t="s">
        <v>11</v>
      </c>
      <c r="F415">
        <v>0.14903846153846159</v>
      </c>
      <c r="G415">
        <v>-0.10712443438914025</v>
      </c>
      <c r="H415">
        <v>34</v>
      </c>
      <c r="J415">
        <v>5776.48</v>
      </c>
      <c r="K415">
        <v>5795.24</v>
      </c>
      <c r="L415">
        <v>5795.4</v>
      </c>
      <c r="M415">
        <v>5775.06</v>
      </c>
      <c r="N415" t="s">
        <v>1001</v>
      </c>
      <c r="O415">
        <v>-0.3</v>
      </c>
      <c r="P415" t="s">
        <v>1002</v>
      </c>
    </row>
    <row r="416" spans="1:16">
      <c r="A416">
        <v>2019</v>
      </c>
      <c r="B416" t="s">
        <v>176</v>
      </c>
      <c r="C416">
        <v>415</v>
      </c>
      <c r="D416">
        <v>24</v>
      </c>
      <c r="E416" t="s">
        <v>11</v>
      </c>
      <c r="F416">
        <v>0.1687957446808511</v>
      </c>
      <c r="G416">
        <v>0.1687957446808511</v>
      </c>
      <c r="H416">
        <v>41</v>
      </c>
      <c r="J416">
        <v>5743.54</v>
      </c>
      <c r="K416">
        <v>5778.78</v>
      </c>
      <c r="L416">
        <v>5779.58</v>
      </c>
      <c r="M416">
        <v>5738.1</v>
      </c>
      <c r="N416" t="s">
        <v>1003</v>
      </c>
      <c r="O416">
        <v>-0.56999999999999995</v>
      </c>
      <c r="P416" t="s">
        <v>1004</v>
      </c>
    </row>
    <row r="417" spans="1:16">
      <c r="A417">
        <v>2019</v>
      </c>
      <c r="B417" t="s">
        <v>176</v>
      </c>
      <c r="C417">
        <v>416</v>
      </c>
      <c r="D417">
        <v>25</v>
      </c>
      <c r="E417" t="s">
        <v>11</v>
      </c>
      <c r="F417">
        <v>4.0728571428571433E-2</v>
      </c>
      <c r="G417">
        <v>4.0728571428571433E-2</v>
      </c>
      <c r="H417">
        <v>40</v>
      </c>
      <c r="J417">
        <v>5762.4</v>
      </c>
      <c r="K417">
        <v>5737.22</v>
      </c>
      <c r="L417">
        <v>5763.11</v>
      </c>
      <c r="M417">
        <v>5735.12</v>
      </c>
      <c r="N417" t="s">
        <v>1005</v>
      </c>
      <c r="O417">
        <v>0.33</v>
      </c>
      <c r="P417" t="s">
        <v>1006</v>
      </c>
    </row>
    <row r="418" spans="1:16">
      <c r="A418">
        <v>2019</v>
      </c>
      <c r="B418" t="s">
        <v>176</v>
      </c>
      <c r="C418">
        <v>417</v>
      </c>
      <c r="D418">
        <v>26</v>
      </c>
      <c r="E418" t="s">
        <v>11</v>
      </c>
      <c r="F418">
        <v>0.203795</v>
      </c>
      <c r="G418">
        <v>0.203795</v>
      </c>
      <c r="H418">
        <v>54</v>
      </c>
      <c r="J418">
        <v>5772.76</v>
      </c>
      <c r="K418">
        <v>5762.01</v>
      </c>
      <c r="L418">
        <v>5781.22</v>
      </c>
      <c r="M418">
        <v>5758.92</v>
      </c>
      <c r="N418" t="s">
        <v>1007</v>
      </c>
      <c r="O418">
        <v>0.18</v>
      </c>
      <c r="P418" t="s">
        <v>1008</v>
      </c>
    </row>
    <row r="419" spans="1:16">
      <c r="A419">
        <v>2019</v>
      </c>
      <c r="B419" t="s">
        <v>176</v>
      </c>
      <c r="C419">
        <v>418</v>
      </c>
      <c r="D419">
        <v>27</v>
      </c>
      <c r="E419" t="s">
        <v>11</v>
      </c>
      <c r="F419">
        <v>0.23565918367346941</v>
      </c>
      <c r="G419">
        <v>0.23565918367346941</v>
      </c>
      <c r="H419">
        <v>45</v>
      </c>
      <c r="J419">
        <v>5771.69</v>
      </c>
      <c r="K419">
        <v>5774.4</v>
      </c>
      <c r="L419">
        <v>5794.63</v>
      </c>
      <c r="M419">
        <v>5766.62</v>
      </c>
      <c r="N419" t="s">
        <v>1009</v>
      </c>
      <c r="O419">
        <v>-0.02</v>
      </c>
      <c r="P419" t="s">
        <v>1010</v>
      </c>
    </row>
    <row r="420" spans="1:16">
      <c r="A420">
        <v>2019</v>
      </c>
      <c r="B420" t="s">
        <v>176</v>
      </c>
      <c r="C420">
        <v>419</v>
      </c>
      <c r="D420">
        <v>30</v>
      </c>
      <c r="E420" t="s">
        <v>11</v>
      </c>
      <c r="F420">
        <v>0.1257209677419355</v>
      </c>
      <c r="G420">
        <v>0.14645084889643464</v>
      </c>
      <c r="H420">
        <v>50</v>
      </c>
      <c r="J420">
        <v>5738.24</v>
      </c>
      <c r="K420">
        <v>5771.37</v>
      </c>
      <c r="L420">
        <v>5775.72</v>
      </c>
      <c r="M420">
        <v>5726.2</v>
      </c>
      <c r="N420" t="s">
        <v>1013</v>
      </c>
      <c r="O420">
        <v>-0.57999999999999996</v>
      </c>
      <c r="P420" t="s">
        <v>1014</v>
      </c>
    </row>
    <row r="421" spans="1:16">
      <c r="A421">
        <v>2019</v>
      </c>
      <c r="B421" t="s">
        <v>216</v>
      </c>
      <c r="C421">
        <v>420</v>
      </c>
      <c r="D421">
        <v>1</v>
      </c>
      <c r="E421" t="s">
        <v>11</v>
      </c>
      <c r="F421">
        <v>9.0236363636363642E-2</v>
      </c>
      <c r="G421">
        <v>9.0236363636363642E-2</v>
      </c>
      <c r="H421">
        <v>37</v>
      </c>
      <c r="J421">
        <v>6032.08</v>
      </c>
      <c r="K421">
        <v>5995.36</v>
      </c>
      <c r="L421">
        <v>6045.09</v>
      </c>
      <c r="M421">
        <v>5990.24</v>
      </c>
      <c r="N421" t="s">
        <v>1015</v>
      </c>
      <c r="O421">
        <v>0.7</v>
      </c>
      <c r="P421" t="s">
        <v>1016</v>
      </c>
    </row>
    <row r="422" spans="1:16">
      <c r="A422">
        <v>2019</v>
      </c>
      <c r="B422" t="s">
        <v>216</v>
      </c>
      <c r="C422">
        <v>421</v>
      </c>
      <c r="D422">
        <v>4</v>
      </c>
      <c r="E422" t="s">
        <v>11</v>
      </c>
      <c r="F422">
        <v>0.20568245614035091</v>
      </c>
      <c r="G422">
        <v>0.11806081871345031</v>
      </c>
      <c r="H422">
        <v>52</v>
      </c>
      <c r="J422">
        <v>6010.18</v>
      </c>
      <c r="K422">
        <v>6038.12</v>
      </c>
      <c r="L422">
        <v>6041.1</v>
      </c>
      <c r="M422">
        <v>6007.62</v>
      </c>
      <c r="N422" t="s">
        <v>1019</v>
      </c>
      <c r="O422">
        <v>-0.36</v>
      </c>
      <c r="P422" t="s">
        <v>1020</v>
      </c>
    </row>
    <row r="423" spans="1:16">
      <c r="A423">
        <v>2019</v>
      </c>
      <c r="B423" t="s">
        <v>216</v>
      </c>
      <c r="C423">
        <v>422</v>
      </c>
      <c r="D423">
        <v>5</v>
      </c>
      <c r="E423" t="s">
        <v>11</v>
      </c>
      <c r="F423">
        <v>0.15937307692307701</v>
      </c>
      <c r="G423">
        <v>0.15937307692307701</v>
      </c>
      <c r="H423">
        <v>49</v>
      </c>
      <c r="J423">
        <v>5993.66</v>
      </c>
      <c r="K423">
        <v>6010.71</v>
      </c>
      <c r="L423">
        <v>6021.15</v>
      </c>
      <c r="M423">
        <v>5993.66</v>
      </c>
      <c r="N423" t="s">
        <v>1021</v>
      </c>
      <c r="O423">
        <v>-0.27</v>
      </c>
      <c r="P423" t="s">
        <v>1022</v>
      </c>
    </row>
    <row r="424" spans="1:16">
      <c r="A424">
        <v>2019</v>
      </c>
      <c r="B424" t="s">
        <v>216</v>
      </c>
      <c r="C424">
        <v>423</v>
      </c>
      <c r="D424">
        <v>6</v>
      </c>
      <c r="E424" t="s">
        <v>11</v>
      </c>
      <c r="F424">
        <v>0.18807959183673459</v>
      </c>
      <c r="G424">
        <v>0.18807959183673459</v>
      </c>
      <c r="H424">
        <v>44</v>
      </c>
      <c r="J424">
        <v>5956.52</v>
      </c>
      <c r="K424">
        <v>5992.63</v>
      </c>
      <c r="L424">
        <v>5998.37</v>
      </c>
      <c r="M424">
        <v>5951.67</v>
      </c>
      <c r="N424" t="s">
        <v>1023</v>
      </c>
      <c r="O424">
        <v>-0.62</v>
      </c>
      <c r="P424" t="s">
        <v>1024</v>
      </c>
    </row>
    <row r="425" spans="1:16">
      <c r="A425">
        <v>2019</v>
      </c>
      <c r="B425" t="s">
        <v>216</v>
      </c>
      <c r="C425">
        <v>424</v>
      </c>
      <c r="D425">
        <v>7</v>
      </c>
      <c r="E425" t="s">
        <v>11</v>
      </c>
      <c r="F425">
        <v>0.114221052631579</v>
      </c>
      <c r="G425">
        <v>0.114221052631579</v>
      </c>
      <c r="H425">
        <v>49</v>
      </c>
      <c r="J425">
        <v>5932.07</v>
      </c>
      <c r="K425">
        <v>5955.54</v>
      </c>
      <c r="L425">
        <v>5959.37</v>
      </c>
      <c r="M425">
        <v>5928.18</v>
      </c>
      <c r="N425" t="s">
        <v>1025</v>
      </c>
      <c r="O425">
        <v>-0.41</v>
      </c>
      <c r="P425" t="s">
        <v>1026</v>
      </c>
    </row>
    <row r="426" spans="1:16">
      <c r="A426">
        <v>2019</v>
      </c>
      <c r="B426" t="s">
        <v>216</v>
      </c>
      <c r="C426">
        <v>425</v>
      </c>
      <c r="D426">
        <v>8</v>
      </c>
      <c r="E426" t="s">
        <v>11</v>
      </c>
      <c r="F426">
        <v>0.1620466666666667</v>
      </c>
      <c r="G426">
        <v>0.1620466666666667</v>
      </c>
      <c r="H426">
        <v>43</v>
      </c>
      <c r="J426">
        <v>5954.62</v>
      </c>
      <c r="K426">
        <v>5935.4</v>
      </c>
      <c r="L426">
        <v>5965.44</v>
      </c>
      <c r="M426">
        <v>5932.07</v>
      </c>
      <c r="N426" t="s">
        <v>1027</v>
      </c>
      <c r="O426">
        <v>0.38</v>
      </c>
      <c r="P426" t="s">
        <v>1028</v>
      </c>
    </row>
    <row r="427" spans="1:16">
      <c r="A427">
        <v>2019</v>
      </c>
      <c r="B427" t="s">
        <v>216</v>
      </c>
      <c r="C427">
        <v>426</v>
      </c>
      <c r="D427">
        <v>13</v>
      </c>
      <c r="E427" t="s">
        <v>11</v>
      </c>
      <c r="F427">
        <v>0.1162214285714286</v>
      </c>
      <c r="G427">
        <v>2.2827619047619062E-2</v>
      </c>
      <c r="H427">
        <v>39</v>
      </c>
      <c r="J427">
        <v>5989.42</v>
      </c>
      <c r="K427">
        <v>5967.41</v>
      </c>
      <c r="L427">
        <v>5997.62</v>
      </c>
      <c r="M427">
        <v>5954.62</v>
      </c>
      <c r="N427" t="s">
        <v>1033</v>
      </c>
      <c r="O427">
        <v>0.57999999999999996</v>
      </c>
      <c r="P427" t="s">
        <v>1034</v>
      </c>
    </row>
    <row r="428" spans="1:16">
      <c r="A428">
        <v>2019</v>
      </c>
      <c r="B428" t="s">
        <v>216</v>
      </c>
      <c r="C428">
        <v>427</v>
      </c>
      <c r="D428">
        <v>14</v>
      </c>
      <c r="E428" t="s">
        <v>11</v>
      </c>
      <c r="F428">
        <v>0.11052926829268291</v>
      </c>
      <c r="G428">
        <v>0.11052926829268291</v>
      </c>
      <c r="H428">
        <v>33</v>
      </c>
      <c r="J428">
        <v>5980.07</v>
      </c>
      <c r="K428">
        <v>5993.16</v>
      </c>
      <c r="L428">
        <v>6003.23</v>
      </c>
      <c r="M428">
        <v>5976.79</v>
      </c>
      <c r="N428" t="s">
        <v>1035</v>
      </c>
      <c r="O428">
        <v>-0.16</v>
      </c>
      <c r="P428" t="s">
        <v>1036</v>
      </c>
    </row>
    <row r="429" spans="1:16">
      <c r="A429">
        <v>2019</v>
      </c>
      <c r="B429" t="s">
        <v>216</v>
      </c>
      <c r="C429">
        <v>428</v>
      </c>
      <c r="D429">
        <v>15</v>
      </c>
      <c r="E429" t="s">
        <v>11</v>
      </c>
      <c r="F429">
        <v>8.636315789473685E-2</v>
      </c>
      <c r="G429">
        <v>8.636315789473685E-2</v>
      </c>
      <c r="H429">
        <v>48</v>
      </c>
      <c r="J429">
        <v>6023.02</v>
      </c>
      <c r="K429">
        <v>5983.85</v>
      </c>
      <c r="L429">
        <v>6025.55</v>
      </c>
      <c r="M429">
        <v>5977.6</v>
      </c>
      <c r="N429" t="s">
        <v>1037</v>
      </c>
      <c r="O429">
        <v>0.72</v>
      </c>
      <c r="P429" t="s">
        <v>1038</v>
      </c>
    </row>
    <row r="430" spans="1:16">
      <c r="A430">
        <v>2019</v>
      </c>
      <c r="B430" t="s">
        <v>216</v>
      </c>
      <c r="C430">
        <v>429</v>
      </c>
      <c r="D430">
        <v>18</v>
      </c>
      <c r="E430" t="s">
        <v>11</v>
      </c>
      <c r="F430">
        <v>0.2341185185185185</v>
      </c>
      <c r="G430">
        <v>0.12920517437560444</v>
      </c>
      <c r="H430">
        <v>24</v>
      </c>
      <c r="J430">
        <v>6129.56</v>
      </c>
      <c r="K430">
        <v>6089.78</v>
      </c>
      <c r="L430">
        <v>6136.13</v>
      </c>
      <c r="M430">
        <v>6023.02</v>
      </c>
      <c r="N430" t="s">
        <v>1041</v>
      </c>
      <c r="O430">
        <v>1.77</v>
      </c>
      <c r="P430" t="s">
        <v>1042</v>
      </c>
    </row>
    <row r="431" spans="1:16">
      <c r="A431">
        <v>2019</v>
      </c>
      <c r="B431" t="s">
        <v>216</v>
      </c>
      <c r="C431">
        <v>430</v>
      </c>
      <c r="D431">
        <v>19</v>
      </c>
      <c r="E431" t="s">
        <v>11</v>
      </c>
      <c r="F431">
        <v>0.11886153846153839</v>
      </c>
      <c r="G431">
        <v>0.11886153846153839</v>
      </c>
      <c r="H431">
        <v>47</v>
      </c>
      <c r="J431">
        <v>6142.76</v>
      </c>
      <c r="K431">
        <v>6143.01</v>
      </c>
      <c r="L431">
        <v>6181.9</v>
      </c>
      <c r="M431">
        <v>6122.03</v>
      </c>
      <c r="N431" t="s">
        <v>1043</v>
      </c>
      <c r="O431">
        <v>0.22</v>
      </c>
      <c r="P431" t="s">
        <v>1044</v>
      </c>
    </row>
    <row r="432" spans="1:16">
      <c r="A432">
        <v>2019</v>
      </c>
      <c r="B432" t="s">
        <v>216</v>
      </c>
      <c r="C432">
        <v>431</v>
      </c>
      <c r="D432">
        <v>20</v>
      </c>
      <c r="E432" t="s">
        <v>11</v>
      </c>
      <c r="F432">
        <v>4.3333333333333307E-2</v>
      </c>
      <c r="G432">
        <v>4.3333333333333307E-2</v>
      </c>
      <c r="H432">
        <v>44</v>
      </c>
      <c r="J432">
        <v>6138.59</v>
      </c>
      <c r="K432">
        <v>6145.75</v>
      </c>
      <c r="L432">
        <v>6175.44</v>
      </c>
      <c r="M432">
        <v>6124.41</v>
      </c>
      <c r="N432" t="s">
        <v>1045</v>
      </c>
      <c r="O432">
        <v>-7.0000000000000007E-2</v>
      </c>
      <c r="P432" t="s">
        <v>1046</v>
      </c>
    </row>
    <row r="433" spans="1:16">
      <c r="A433">
        <v>2019</v>
      </c>
      <c r="B433" t="s">
        <v>216</v>
      </c>
      <c r="C433">
        <v>432</v>
      </c>
      <c r="D433">
        <v>21</v>
      </c>
      <c r="E433" t="s">
        <v>11</v>
      </c>
      <c r="F433">
        <v>0.12870350877192979</v>
      </c>
      <c r="G433">
        <v>0.12870350877192979</v>
      </c>
      <c r="H433">
        <v>52</v>
      </c>
      <c r="J433">
        <v>6138.33</v>
      </c>
      <c r="K433">
        <v>6144.71</v>
      </c>
      <c r="L433">
        <v>6160.6</v>
      </c>
      <c r="M433">
        <v>6132.6</v>
      </c>
      <c r="N433" t="s">
        <v>1047</v>
      </c>
      <c r="O433">
        <v>0</v>
      </c>
      <c r="P433" t="s">
        <v>1048</v>
      </c>
    </row>
    <row r="434" spans="1:16">
      <c r="A434">
        <v>2019</v>
      </c>
      <c r="B434" t="s">
        <v>216</v>
      </c>
      <c r="C434">
        <v>433</v>
      </c>
      <c r="D434">
        <v>22</v>
      </c>
      <c r="E434" t="s">
        <v>11</v>
      </c>
      <c r="F434">
        <v>0.1027775510204082</v>
      </c>
      <c r="G434">
        <v>0.1027775510204082</v>
      </c>
      <c r="H434">
        <v>47</v>
      </c>
      <c r="J434">
        <v>6107.06</v>
      </c>
      <c r="K434">
        <v>6182.68</v>
      </c>
      <c r="L434">
        <v>6185.66</v>
      </c>
      <c r="M434">
        <v>6107.06</v>
      </c>
      <c r="N434" t="s">
        <v>1049</v>
      </c>
      <c r="O434">
        <v>-0.51</v>
      </c>
      <c r="P434" t="s">
        <v>1050</v>
      </c>
    </row>
    <row r="435" spans="1:16">
      <c r="A435">
        <v>2019</v>
      </c>
      <c r="B435" t="s">
        <v>216</v>
      </c>
      <c r="C435">
        <v>434</v>
      </c>
      <c r="D435">
        <v>25</v>
      </c>
      <c r="E435" t="s">
        <v>11</v>
      </c>
      <c r="F435">
        <v>8.3324489795918361E-2</v>
      </c>
      <c r="G435">
        <v>-1.0651836734693878E-2</v>
      </c>
      <c r="H435">
        <v>44</v>
      </c>
      <c r="J435">
        <v>6083.74</v>
      </c>
      <c r="K435">
        <v>6117.74</v>
      </c>
      <c r="L435">
        <v>6128.19</v>
      </c>
      <c r="M435">
        <v>6078.4</v>
      </c>
      <c r="N435" t="s">
        <v>1053</v>
      </c>
      <c r="O435">
        <v>-0.38</v>
      </c>
      <c r="P435" t="s">
        <v>1054</v>
      </c>
    </row>
    <row r="436" spans="1:16">
      <c r="A436">
        <v>2019</v>
      </c>
      <c r="B436" t="s">
        <v>216</v>
      </c>
      <c r="C436">
        <v>435</v>
      </c>
      <c r="D436">
        <v>26</v>
      </c>
      <c r="E436" t="s">
        <v>11</v>
      </c>
      <c r="F436">
        <v>0.1240894736842105</v>
      </c>
      <c r="G436">
        <v>0.1240894736842105</v>
      </c>
      <c r="H436">
        <v>37</v>
      </c>
      <c r="J436">
        <v>6094.85</v>
      </c>
      <c r="K436">
        <v>6083.32</v>
      </c>
      <c r="L436">
        <v>6117.6</v>
      </c>
      <c r="M436">
        <v>6083.31</v>
      </c>
      <c r="N436" t="s">
        <v>1055</v>
      </c>
      <c r="O436">
        <v>0.18</v>
      </c>
      <c r="P436" t="s">
        <v>1056</v>
      </c>
    </row>
    <row r="437" spans="1:16">
      <c r="A437">
        <v>2019</v>
      </c>
      <c r="B437" t="s">
        <v>216</v>
      </c>
      <c r="C437">
        <v>436</v>
      </c>
      <c r="D437">
        <v>27</v>
      </c>
      <c r="E437" t="s">
        <v>11</v>
      </c>
      <c r="F437">
        <v>9.542280701754384E-2</v>
      </c>
      <c r="G437">
        <v>9.542280701754384E-2</v>
      </c>
      <c r="H437">
        <v>52</v>
      </c>
      <c r="J437">
        <v>6118.87</v>
      </c>
      <c r="K437">
        <v>6105.25</v>
      </c>
      <c r="L437">
        <v>6123.95</v>
      </c>
      <c r="M437">
        <v>6094.85</v>
      </c>
      <c r="N437" t="s">
        <v>1057</v>
      </c>
      <c r="O437">
        <v>0.39</v>
      </c>
      <c r="P437" t="s">
        <v>1058</v>
      </c>
    </row>
    <row r="438" spans="1:16">
      <c r="A438">
        <v>2019</v>
      </c>
      <c r="B438" t="s">
        <v>216</v>
      </c>
      <c r="C438">
        <v>437</v>
      </c>
      <c r="D438">
        <v>28</v>
      </c>
      <c r="E438" t="s">
        <v>11</v>
      </c>
      <c r="F438">
        <v>0.1617777777777778</v>
      </c>
      <c r="G438">
        <v>0.1617777777777778</v>
      </c>
      <c r="H438">
        <v>61</v>
      </c>
      <c r="J438">
        <v>6201.12</v>
      </c>
      <c r="K438">
        <v>6182.85</v>
      </c>
      <c r="L438">
        <v>6236.93</v>
      </c>
      <c r="M438">
        <v>6118.87</v>
      </c>
      <c r="N438" t="s">
        <v>1059</v>
      </c>
      <c r="O438">
        <v>1.34</v>
      </c>
      <c r="P438" t="s">
        <v>1060</v>
      </c>
    </row>
    <row r="439" spans="1:16">
      <c r="A439">
        <v>2019</v>
      </c>
      <c r="B439" t="s">
        <v>216</v>
      </c>
      <c r="C439">
        <v>438</v>
      </c>
      <c r="D439">
        <v>29</v>
      </c>
      <c r="E439" t="s">
        <v>11</v>
      </c>
      <c r="F439">
        <v>0.15460434782608701</v>
      </c>
      <c r="G439">
        <v>0.15460434782608701</v>
      </c>
      <c r="H439">
        <v>41</v>
      </c>
      <c r="J439">
        <v>6211.97</v>
      </c>
      <c r="K439">
        <v>6203.94</v>
      </c>
      <c r="L439">
        <v>6239.32</v>
      </c>
      <c r="M439">
        <v>6201.12</v>
      </c>
      <c r="N439" t="s">
        <v>1061</v>
      </c>
      <c r="O439">
        <v>0.17</v>
      </c>
      <c r="P439" t="s">
        <v>1062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2020-01-03T16:51:26Z</dcterms:created>
  <dcterms:modified xsi:type="dcterms:W3CDTF">2020-02-05T12:23:18Z</dcterms:modified>
</cp:coreProperties>
</file>