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uwat-66\teach\66-1\grades\"/>
    </mc:Choice>
  </mc:AlternateContent>
  <bookViews>
    <workbookView xWindow="0" yWindow="0" windowWidth="28800" windowHeight="11580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2" i="3" l="1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21" i="3"/>
  <c r="R20" i="3"/>
  <c r="R19" i="3"/>
  <c r="R18" i="3"/>
  <c r="R17" i="3"/>
  <c r="R16" i="3"/>
  <c r="R15" i="3"/>
  <c r="R14" i="3"/>
  <c r="R13" i="3"/>
  <c r="R12" i="3"/>
  <c r="R11" i="3"/>
  <c r="R10" i="3"/>
  <c r="R11" i="2"/>
  <c r="R12" i="2"/>
  <c r="R13" i="2"/>
  <c r="R14" i="2"/>
  <c r="R15" i="2"/>
  <c r="R16" i="2"/>
  <c r="R17" i="2"/>
  <c r="R18" i="2"/>
  <c r="R19" i="2"/>
  <c r="R20" i="2"/>
  <c r="R21" i="2"/>
  <c r="R10" i="2"/>
  <c r="Q11" i="2"/>
  <c r="Q12" i="2"/>
  <c r="Q13" i="2"/>
  <c r="Q14" i="2"/>
  <c r="Q15" i="2"/>
  <c r="Q16" i="2"/>
  <c r="Q17" i="2"/>
  <c r="Q18" i="2"/>
  <c r="Q19" i="2"/>
  <c r="Q20" i="2"/>
  <c r="Q21" i="2"/>
  <c r="Q10" i="2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10" i="3"/>
</calcChain>
</file>

<file path=xl/sharedStrings.xml><?xml version="1.0" encoding="utf-8"?>
<sst xmlns="http://schemas.openxmlformats.org/spreadsheetml/2006/main" count="191" uniqueCount="121">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</sst>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showGridLines="0" tabSelected="1" topLeftCell="A10" workbookViewId="0">
      <selection activeCell="X32" sqref="X32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7" t="s">
        <v>0</v>
      </c>
      <c r="B1" s="17"/>
      <c r="C1" s="17"/>
      <c r="D1" s="21" t="s">
        <v>62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.25" customHeight="1" x14ac:dyDescent="0.25">
      <c r="A2" s="18" t="s">
        <v>1</v>
      </c>
      <c r="B2" s="18"/>
      <c r="C2" s="18"/>
      <c r="D2" s="18"/>
    </row>
    <row r="3" spans="1:21" ht="15.75" customHeight="1" x14ac:dyDescent="0.25">
      <c r="A3" s="18"/>
      <c r="B3" s="18"/>
      <c r="C3" s="18"/>
      <c r="D3" s="18"/>
      <c r="J3" s="13" t="s">
        <v>67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2.25" customHeight="1" x14ac:dyDescent="0.25"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18" customHeight="1" x14ac:dyDescent="0.25">
      <c r="A5" s="18" t="s">
        <v>2</v>
      </c>
      <c r="B5" s="18"/>
      <c r="C5" s="18"/>
      <c r="D5" s="18"/>
      <c r="E5" s="18"/>
      <c r="F5" s="18"/>
      <c r="G5" s="18"/>
      <c r="H5" s="18"/>
      <c r="I5" s="18"/>
      <c r="J5" s="14" t="s">
        <v>68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ht="18.75" customHeight="1" x14ac:dyDescent="0.25">
      <c r="A6" s="19" t="s">
        <v>3</v>
      </c>
      <c r="B6" s="19"/>
      <c r="C6" s="19"/>
      <c r="D6" s="19"/>
      <c r="E6" s="19"/>
      <c r="F6" s="19"/>
      <c r="G6" s="19"/>
      <c r="H6" s="19"/>
      <c r="I6" s="19"/>
      <c r="J6" s="14" t="s">
        <v>69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2" t="s">
        <v>63</v>
      </c>
      <c r="E8" s="22"/>
      <c r="F8" s="16" t="s">
        <v>65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135" customHeight="1" x14ac:dyDescent="0.25">
      <c r="A9" s="5" t="s">
        <v>5</v>
      </c>
      <c r="B9" s="2" t="s">
        <v>5</v>
      </c>
      <c r="C9" s="2" t="s">
        <v>5</v>
      </c>
      <c r="D9" s="23" t="s">
        <v>5</v>
      </c>
      <c r="E9" s="23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9">
        <v>13</v>
      </c>
      <c r="S9" s="9">
        <v>14</v>
      </c>
      <c r="T9" s="9">
        <v>15</v>
      </c>
      <c r="U9" s="9">
        <v>16</v>
      </c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5" t="s">
        <v>64</v>
      </c>
      <c r="E10" s="15"/>
      <c r="F10" s="2">
        <v>5</v>
      </c>
      <c r="G10" s="2">
        <v>5</v>
      </c>
      <c r="H10" s="2">
        <v>5</v>
      </c>
      <c r="I10" s="2">
        <v>10</v>
      </c>
      <c r="J10" s="2"/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65</v>
      </c>
      <c r="R10" s="11" t="str">
        <f>VLOOKUP(Q10,grade_edu,2)</f>
        <v>C+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5" t="s">
        <v>64</v>
      </c>
      <c r="E11" s="15"/>
      <c r="F11" s="2">
        <v>5</v>
      </c>
      <c r="G11" s="2">
        <v>5</v>
      </c>
      <c r="H11" s="2">
        <v>5</v>
      </c>
      <c r="I11" s="2">
        <v>10</v>
      </c>
      <c r="J11" s="2"/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0">SUM(F11:N11,P11)</f>
        <v>65</v>
      </c>
      <c r="R11" s="11" t="str">
        <f>VLOOKUP(Q11,grade_edu,2)</f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5" t="s">
        <v>64</v>
      </c>
      <c r="E12" s="15"/>
      <c r="F12" s="2">
        <v>5</v>
      </c>
      <c r="G12" s="2">
        <v>5</v>
      </c>
      <c r="H12" s="2">
        <v>5</v>
      </c>
      <c r="I12" s="2">
        <v>10</v>
      </c>
      <c r="J12" s="2"/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0"/>
        <v>65</v>
      </c>
      <c r="R12" s="11" t="str">
        <f>VLOOKUP(Q12,grade_edu,2)</f>
        <v>C+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5" t="s">
        <v>64</v>
      </c>
      <c r="E13" s="15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0"/>
        <v>25</v>
      </c>
      <c r="R13" s="11" t="str">
        <f>VLOOKUP(Q13,grade_edu,2)</f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5" t="s">
        <v>64</v>
      </c>
      <c r="E14" s="15"/>
      <c r="F14" s="2">
        <v>5</v>
      </c>
      <c r="G14" s="2">
        <v>5</v>
      </c>
      <c r="H14" s="2">
        <v>5</v>
      </c>
      <c r="I14" s="2">
        <v>10</v>
      </c>
      <c r="J14" s="2"/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0"/>
        <v>55</v>
      </c>
      <c r="R14" s="11" t="str">
        <f>VLOOKUP(Q14,grade_edu,2)</f>
        <v>D+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5" t="s">
        <v>64</v>
      </c>
      <c r="E15" s="15"/>
      <c r="F15" s="2">
        <v>5</v>
      </c>
      <c r="G15" s="2">
        <v>5</v>
      </c>
      <c r="H15" s="2">
        <v>0</v>
      </c>
      <c r="I15" s="2">
        <v>10</v>
      </c>
      <c r="J15" s="2"/>
      <c r="K15" s="11">
        <v>10</v>
      </c>
      <c r="L15" s="2">
        <v>0</v>
      </c>
      <c r="M15" s="11">
        <v>10</v>
      </c>
      <c r="N15" s="11">
        <v>10</v>
      </c>
      <c r="O15" s="2"/>
      <c r="P15" s="2"/>
      <c r="Q15" s="11">
        <f t="shared" si="0"/>
        <v>50</v>
      </c>
      <c r="R15" s="11" t="str">
        <f>VLOOKUP(Q15,grade_edu,2)</f>
        <v>D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5" t="s">
        <v>64</v>
      </c>
      <c r="E16" s="15"/>
      <c r="F16" s="2">
        <v>5</v>
      </c>
      <c r="G16" s="2">
        <v>5</v>
      </c>
      <c r="H16" s="2">
        <v>0</v>
      </c>
      <c r="I16" s="2">
        <v>10</v>
      </c>
      <c r="J16" s="2"/>
      <c r="K16" s="11">
        <v>10</v>
      </c>
      <c r="L16" s="11">
        <v>10</v>
      </c>
      <c r="M16" s="11">
        <v>10</v>
      </c>
      <c r="N16" s="11"/>
      <c r="O16" s="2"/>
      <c r="P16" s="2"/>
      <c r="Q16" s="11">
        <f t="shared" si="0"/>
        <v>50</v>
      </c>
      <c r="R16" s="11" t="str">
        <f>VLOOKUP(Q16,grade_edu,2)</f>
        <v>D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5" t="s">
        <v>64</v>
      </c>
      <c r="E17" s="15"/>
      <c r="F17" s="2">
        <v>5</v>
      </c>
      <c r="G17" s="2">
        <v>5</v>
      </c>
      <c r="H17" s="2">
        <v>0</v>
      </c>
      <c r="I17" s="2">
        <v>10</v>
      </c>
      <c r="J17" s="2"/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0"/>
        <v>60</v>
      </c>
      <c r="R17" s="11" t="str">
        <f>VLOOKUP(Q17,grade_edu,2)</f>
        <v>C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5" t="s">
        <v>64</v>
      </c>
      <c r="E18" s="15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0"/>
        <v>65</v>
      </c>
      <c r="R18" s="11" t="str">
        <f>VLOOKUP(Q18,grade_edu,2)</f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5" t="s">
        <v>64</v>
      </c>
      <c r="E19" s="15"/>
      <c r="F19" s="2">
        <v>5</v>
      </c>
      <c r="G19" s="2">
        <v>5</v>
      </c>
      <c r="H19" s="2">
        <v>5</v>
      </c>
      <c r="I19" s="2">
        <v>10</v>
      </c>
      <c r="J19" s="2"/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0"/>
        <v>65</v>
      </c>
      <c r="R19" s="11" t="str">
        <f>VLOOKUP(Q19,grade_edu,2)</f>
        <v>C+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5" t="s">
        <v>64</v>
      </c>
      <c r="E20" s="15"/>
      <c r="F20" s="2">
        <v>5</v>
      </c>
      <c r="G20" s="2">
        <v>5</v>
      </c>
      <c r="H20" s="2">
        <v>5</v>
      </c>
      <c r="I20" s="2">
        <v>10</v>
      </c>
      <c r="J20" s="2"/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0"/>
        <v>65</v>
      </c>
      <c r="R20" s="11" t="str">
        <f>VLOOKUP(Q20,grade_edu,2)</f>
        <v>C+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5" t="s">
        <v>64</v>
      </c>
      <c r="E21" s="15"/>
      <c r="F21" s="2">
        <v>5</v>
      </c>
      <c r="G21" s="2">
        <v>0</v>
      </c>
      <c r="H21" s="2">
        <v>5</v>
      </c>
      <c r="I21" s="2">
        <v>10</v>
      </c>
      <c r="J21" s="2"/>
      <c r="K21" s="11">
        <v>10</v>
      </c>
      <c r="L21" s="11">
        <v>10</v>
      </c>
      <c r="M21" s="11"/>
      <c r="N21" s="11"/>
      <c r="O21" s="2"/>
      <c r="P21" s="2"/>
      <c r="Q21" s="11">
        <f t="shared" si="0"/>
        <v>40</v>
      </c>
      <c r="R21" s="11" t="str">
        <f>VLOOKUP(Q21,grade_edu,2)</f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5" t="s">
        <v>64</v>
      </c>
      <c r="E22" s="15"/>
      <c r="F22" s="2">
        <v>5</v>
      </c>
      <c r="G22" s="2">
        <v>5</v>
      </c>
      <c r="H22" s="2">
        <v>0</v>
      </c>
      <c r="I22" s="2">
        <v>10</v>
      </c>
      <c r="J22" s="2"/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0"/>
        <v>60</v>
      </c>
      <c r="R22" s="11" t="str">
        <f>VLOOKUP(Q22,grade_edu,2)</f>
        <v>C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5" t="s">
        <v>64</v>
      </c>
      <c r="E23" s="15"/>
      <c r="F23" s="2">
        <v>5</v>
      </c>
      <c r="G23" s="2">
        <v>5</v>
      </c>
      <c r="H23" s="2">
        <v>5</v>
      </c>
      <c r="I23" s="2">
        <v>10</v>
      </c>
      <c r="J23" s="2"/>
      <c r="K23" s="11">
        <v>10</v>
      </c>
      <c r="L23" s="11">
        <v>10</v>
      </c>
      <c r="M23" s="11"/>
      <c r="N23" s="11"/>
      <c r="O23" s="2"/>
      <c r="P23" s="2"/>
      <c r="Q23" s="11">
        <f t="shared" si="0"/>
        <v>45</v>
      </c>
      <c r="R23" s="11" t="str">
        <f>VLOOKUP(Q23,grade_edu,2)</f>
        <v>E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5" t="s">
        <v>64</v>
      </c>
      <c r="E24" s="15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0"/>
        <v>65</v>
      </c>
      <c r="R24" s="11" t="str">
        <f>VLOOKUP(Q24,grade_edu,2)</f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5" t="s">
        <v>64</v>
      </c>
      <c r="E25" s="15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0"/>
        <v>65</v>
      </c>
      <c r="R25" s="11" t="str">
        <f>VLOOKUP(Q25,grade_edu,2)</f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5" t="s">
        <v>64</v>
      </c>
      <c r="E26" s="15"/>
      <c r="F26" s="2">
        <v>5</v>
      </c>
      <c r="G26" s="2">
        <v>5</v>
      </c>
      <c r="H26" s="2">
        <v>0</v>
      </c>
      <c r="I26" s="2">
        <v>10</v>
      </c>
      <c r="J26" s="2"/>
      <c r="K26" s="11">
        <v>10</v>
      </c>
      <c r="L26" s="2">
        <v>0</v>
      </c>
      <c r="M26" s="11">
        <v>8</v>
      </c>
      <c r="N26" s="11">
        <v>10</v>
      </c>
      <c r="O26" s="2"/>
      <c r="P26" s="2"/>
      <c r="Q26" s="11">
        <f t="shared" si="0"/>
        <v>48</v>
      </c>
      <c r="R26" s="11" t="str">
        <f>VLOOKUP(Q26,grade_edu,2)</f>
        <v>E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5" t="s">
        <v>64</v>
      </c>
      <c r="E27" s="15"/>
      <c r="F27" s="2">
        <v>5</v>
      </c>
      <c r="G27" s="2">
        <v>5</v>
      </c>
      <c r="H27" s="2">
        <v>5</v>
      </c>
      <c r="I27" s="2">
        <v>10</v>
      </c>
      <c r="J27" s="2"/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0"/>
        <v>65</v>
      </c>
      <c r="R27" s="11" t="str">
        <f>VLOOKUP(Q27,grade_edu,2)</f>
        <v>C+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5" t="s">
        <v>64</v>
      </c>
      <c r="E28" s="15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0"/>
        <v>30</v>
      </c>
      <c r="R28" s="11" t="str">
        <f>VLOOKUP(Q28,grade_edu,2)</f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5" t="s">
        <v>64</v>
      </c>
      <c r="E29" s="15"/>
      <c r="F29" s="2">
        <v>5</v>
      </c>
      <c r="G29" s="2">
        <v>5</v>
      </c>
      <c r="H29" s="2">
        <v>0</v>
      </c>
      <c r="I29" s="2">
        <v>10</v>
      </c>
      <c r="J29" s="2"/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0"/>
        <v>58</v>
      </c>
      <c r="R29" s="11" t="str">
        <f>VLOOKUP(Q29,grade_edu,2)</f>
        <v>D+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5" t="s">
        <v>64</v>
      </c>
      <c r="E30" s="15"/>
      <c r="F30" s="2">
        <v>5</v>
      </c>
      <c r="G30" s="2">
        <v>5</v>
      </c>
      <c r="H30" s="2">
        <v>5</v>
      </c>
      <c r="I30" s="2">
        <v>10</v>
      </c>
      <c r="J30" s="2"/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0"/>
        <v>63</v>
      </c>
      <c r="R30" s="11" t="str">
        <f>VLOOKUP(Q30,grade_edu,2)</f>
        <v>C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5" t="s">
        <v>64</v>
      </c>
      <c r="E31" s="15"/>
      <c r="F31" s="2">
        <v>5</v>
      </c>
      <c r="G31" s="2">
        <v>5</v>
      </c>
      <c r="H31" s="2">
        <v>5</v>
      </c>
      <c r="I31" s="2">
        <v>10</v>
      </c>
      <c r="J31" s="2"/>
      <c r="K31" s="11">
        <v>10</v>
      </c>
      <c r="L31" s="11">
        <v>10</v>
      </c>
      <c r="M31" s="11"/>
      <c r="N31" s="11"/>
      <c r="O31" s="2"/>
      <c r="P31" s="2"/>
      <c r="Q31" s="11">
        <f t="shared" si="0"/>
        <v>45</v>
      </c>
      <c r="R31" s="11" t="str">
        <f>VLOOKUP(Q31,grade_edu,2)</f>
        <v>E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5" t="s">
        <v>64</v>
      </c>
      <c r="E32" s="15"/>
      <c r="F32" s="2">
        <v>5</v>
      </c>
      <c r="G32" s="2">
        <v>0</v>
      </c>
      <c r="H32" s="2">
        <v>5</v>
      </c>
      <c r="I32" s="2">
        <v>10</v>
      </c>
      <c r="J32" s="2"/>
      <c r="K32" s="11">
        <v>10</v>
      </c>
      <c r="L32" s="2">
        <v>0</v>
      </c>
      <c r="M32" s="11"/>
      <c r="N32" s="11">
        <v>10</v>
      </c>
      <c r="O32" s="2"/>
      <c r="P32" s="2"/>
      <c r="Q32" s="11">
        <f t="shared" si="0"/>
        <v>40</v>
      </c>
      <c r="R32" s="11" t="str">
        <f>VLOOKUP(Q32,grade_edu,2)</f>
        <v>E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5" t="s">
        <v>64</v>
      </c>
      <c r="E33" s="15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0"/>
        <v>55</v>
      </c>
      <c r="R33" s="11" t="str">
        <f>VLOOKUP(Q33,grade_edu,2)</f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5" t="s">
        <v>64</v>
      </c>
      <c r="E34" s="15"/>
      <c r="F34" s="2">
        <v>5</v>
      </c>
      <c r="G34" s="2">
        <v>5</v>
      </c>
      <c r="H34" s="11">
        <v>0</v>
      </c>
      <c r="I34" s="2">
        <v>10</v>
      </c>
      <c r="J34" s="2"/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0"/>
        <v>60</v>
      </c>
      <c r="R34" s="11" t="str">
        <f>VLOOKUP(Q34,grade_edu,2)</f>
        <v>C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5" t="s">
        <v>64</v>
      </c>
      <c r="E35" s="15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0"/>
        <v>40</v>
      </c>
      <c r="R35" s="11" t="str">
        <f>VLOOKUP(Q35,grade_edu,2)</f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5" t="s">
        <v>64</v>
      </c>
      <c r="E36" s="15"/>
      <c r="F36" s="2">
        <v>5</v>
      </c>
      <c r="G36" s="2">
        <v>5</v>
      </c>
      <c r="H36" s="11">
        <v>0</v>
      </c>
      <c r="I36" s="2">
        <v>10</v>
      </c>
      <c r="J36" s="2"/>
      <c r="K36" s="11">
        <v>10</v>
      </c>
      <c r="L36" s="11">
        <v>10</v>
      </c>
      <c r="M36" s="11">
        <v>10</v>
      </c>
      <c r="N36" s="11"/>
      <c r="O36" s="2"/>
      <c r="P36" s="2"/>
      <c r="Q36" s="11">
        <f t="shared" si="0"/>
        <v>50</v>
      </c>
      <c r="R36" s="11" t="str">
        <f>VLOOKUP(Q36,grade_edu,2)</f>
        <v>D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5" t="s">
        <v>64</v>
      </c>
      <c r="E37" s="15"/>
      <c r="F37" s="2">
        <v>5</v>
      </c>
      <c r="G37" s="2">
        <v>5</v>
      </c>
      <c r="H37" s="11">
        <v>0</v>
      </c>
      <c r="I37" s="2">
        <v>10</v>
      </c>
      <c r="J37" s="2"/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0"/>
        <v>58</v>
      </c>
      <c r="R37" s="11" t="str">
        <f>VLOOKUP(Q37,grade_edu,2)</f>
        <v>D+</v>
      </c>
      <c r="S37" s="2"/>
      <c r="T37" s="2"/>
      <c r="U37" s="2"/>
    </row>
    <row r="38" spans="1:21" ht="14.25" customHeight="1" x14ac:dyDescent="0.25">
      <c r="A38" s="20" t="s">
        <v>98</v>
      </c>
      <c r="B38" s="20"/>
      <c r="C38" s="20"/>
      <c r="D38" s="20"/>
      <c r="E38" s="20"/>
      <c r="F38" s="12" t="s">
        <v>66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ht="0.75" customHeight="1" x14ac:dyDescent="0.25">
      <c r="A39" s="20"/>
      <c r="B39" s="20"/>
      <c r="C39" s="20"/>
      <c r="D39" s="20"/>
      <c r="E39" s="20"/>
    </row>
  </sheetData>
  <mergeCells count="41"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</mergeCells>
  <pageMargins left="0.25" right="0.25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showGridLines="0" workbookViewId="0">
      <selection activeCell="R10" sqref="R10:R21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7" t="s">
        <v>0</v>
      </c>
      <c r="B1" s="17"/>
      <c r="C1" s="17"/>
      <c r="D1" s="21" t="s">
        <v>62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.25" customHeight="1" x14ac:dyDescent="0.25">
      <c r="A2" s="18" t="s">
        <v>1</v>
      </c>
      <c r="B2" s="18"/>
      <c r="C2" s="18"/>
      <c r="D2" s="18"/>
    </row>
    <row r="3" spans="1:21" ht="15.75" customHeight="1" x14ac:dyDescent="0.25">
      <c r="A3" s="18"/>
      <c r="B3" s="18"/>
      <c r="C3" s="18"/>
      <c r="D3" s="18"/>
      <c r="J3" s="13" t="s">
        <v>67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2.25" customHeight="1" x14ac:dyDescent="0.25"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18" customHeight="1" x14ac:dyDescent="0.25">
      <c r="A5" s="18" t="s">
        <v>96</v>
      </c>
      <c r="B5" s="18"/>
      <c r="C5" s="18"/>
      <c r="D5" s="18"/>
      <c r="E5" s="18"/>
      <c r="F5" s="18"/>
      <c r="G5" s="18"/>
      <c r="H5" s="18"/>
      <c r="I5" s="18"/>
      <c r="J5" s="14" t="s">
        <v>68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ht="18.75" customHeight="1" x14ac:dyDescent="0.25">
      <c r="A6" s="19" t="s">
        <v>3</v>
      </c>
      <c r="B6" s="19"/>
      <c r="C6" s="19"/>
      <c r="D6" s="19"/>
      <c r="E6" s="19"/>
      <c r="F6" s="19"/>
      <c r="G6" s="19"/>
      <c r="H6" s="19"/>
      <c r="I6" s="19"/>
      <c r="J6" s="14" t="s">
        <v>69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2" t="s">
        <v>63</v>
      </c>
      <c r="E8" s="22"/>
      <c r="F8" s="16" t="s">
        <v>65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135" customHeight="1" x14ac:dyDescent="0.25">
      <c r="A9" s="5" t="s">
        <v>5</v>
      </c>
      <c r="B9" s="2" t="s">
        <v>5</v>
      </c>
      <c r="C9" s="2" t="s">
        <v>5</v>
      </c>
      <c r="D9" s="23" t="s">
        <v>5</v>
      </c>
      <c r="E9" s="23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>
        <v>14</v>
      </c>
      <c r="T9" s="9">
        <v>15</v>
      </c>
      <c r="U9" s="9">
        <v>16</v>
      </c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5" t="s">
        <v>71</v>
      </c>
      <c r="E10" s="15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5" t="s">
        <v>71</v>
      </c>
      <c r="E11" s="15"/>
      <c r="F11" s="2">
        <v>5</v>
      </c>
      <c r="G11" s="2">
        <v>5</v>
      </c>
      <c r="H11" s="2">
        <v>0</v>
      </c>
      <c r="I11" s="2">
        <v>10</v>
      </c>
      <c r="J11" s="2">
        <v>0</v>
      </c>
      <c r="K11" s="11">
        <v>10</v>
      </c>
      <c r="L11" s="11">
        <v>10</v>
      </c>
      <c r="M11" s="2">
        <v>10</v>
      </c>
      <c r="N11" s="2"/>
      <c r="O11" s="2"/>
      <c r="P11" s="2"/>
      <c r="Q11" s="11">
        <f t="shared" ref="Q11:Q21" si="0">SUM(F11:N11,P11)</f>
        <v>50</v>
      </c>
      <c r="R11" s="11" t="str">
        <f>VLOOKUP(Q11,grade_edu,2)</f>
        <v>D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5" t="s">
        <v>71</v>
      </c>
      <c r="E12" s="15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0"/>
        <v>30</v>
      </c>
      <c r="R12" s="11" t="str">
        <f>VLOOKUP(Q12,grade_edu,2)</f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5" t="s">
        <v>71</v>
      </c>
      <c r="E13" s="15"/>
      <c r="F13" s="2">
        <v>5</v>
      </c>
      <c r="G13" s="2">
        <v>5</v>
      </c>
      <c r="H13" s="2">
        <v>5</v>
      </c>
      <c r="I13" s="2">
        <v>10</v>
      </c>
      <c r="J13" s="24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0"/>
        <v>75</v>
      </c>
      <c r="R13" s="11" t="str">
        <f>VLOOKUP(Q13,grade_edu,2)</f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5" t="s">
        <v>71</v>
      </c>
      <c r="E14" s="15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/>
      <c r="O14" s="2"/>
      <c r="P14" s="2"/>
      <c r="Q14" s="11">
        <f t="shared" si="0"/>
        <v>62</v>
      </c>
      <c r="R14" s="11" t="str">
        <f>VLOOKUP(Q14,grade_edu,2)</f>
        <v>C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5" t="s">
        <v>71</v>
      </c>
      <c r="E15" s="15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0"/>
        <v>55</v>
      </c>
      <c r="R15" s="11" t="str">
        <f>VLOOKUP(Q15,grade_edu,2)</f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5" t="s">
        <v>71</v>
      </c>
      <c r="E16" s="15"/>
      <c r="F16" s="2">
        <v>5</v>
      </c>
      <c r="G16" s="2">
        <v>5</v>
      </c>
      <c r="H16" s="2">
        <v>5</v>
      </c>
      <c r="I16" s="2">
        <v>10</v>
      </c>
      <c r="J16" s="2">
        <v>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0"/>
        <v>65</v>
      </c>
      <c r="R16" s="11" t="str">
        <f>VLOOKUP(Q16,grade_edu,2)</f>
        <v>C+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5" t="s">
        <v>71</v>
      </c>
      <c r="E17" s="15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/>
      <c r="O17" s="2"/>
      <c r="P17" s="2"/>
      <c r="Q17" s="11">
        <f t="shared" si="0"/>
        <v>65</v>
      </c>
      <c r="R17" s="11" t="str">
        <f>VLOOKUP(Q17,grade_edu,2)</f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5" t="s">
        <v>71</v>
      </c>
      <c r="E18" s="15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0"/>
        <v>65</v>
      </c>
      <c r="R18" s="11" t="str">
        <f>VLOOKUP(Q18,grade_edu,2)</f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5" t="s">
        <v>71</v>
      </c>
      <c r="E19" s="15"/>
      <c r="F19" s="2">
        <v>5</v>
      </c>
      <c r="G19" s="2">
        <v>5</v>
      </c>
      <c r="H19" s="2">
        <v>0</v>
      </c>
      <c r="I19" s="2">
        <v>10</v>
      </c>
      <c r="J19" s="2">
        <v>7</v>
      </c>
      <c r="K19" s="11">
        <v>10</v>
      </c>
      <c r="L19" s="11">
        <v>10</v>
      </c>
      <c r="M19" s="2"/>
      <c r="N19" s="2"/>
      <c r="O19" s="2"/>
      <c r="P19" s="2"/>
      <c r="Q19" s="11">
        <f t="shared" si="0"/>
        <v>47</v>
      </c>
      <c r="R19" s="11" t="str">
        <f>VLOOKUP(Q19,grade_edu,2)</f>
        <v>E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5" t="s">
        <v>71</v>
      </c>
      <c r="E20" s="15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0"/>
        <v>40</v>
      </c>
      <c r="R20" s="11" t="str">
        <f>VLOOKUP(Q20,grade_edu,2)</f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5" t="s">
        <v>71</v>
      </c>
      <c r="E21" s="15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0"/>
        <v>35</v>
      </c>
      <c r="R21" s="11" t="str">
        <f>VLOOKUP(Q21,grade_edu,2)</f>
        <v>E</v>
      </c>
      <c r="S21" s="2"/>
      <c r="T21" s="2"/>
      <c r="U21" s="2"/>
    </row>
    <row r="22" spans="1:21" ht="14.25" customHeight="1" x14ac:dyDescent="0.25">
      <c r="A22" s="20" t="s">
        <v>70</v>
      </c>
      <c r="B22" s="20"/>
      <c r="C22" s="20"/>
      <c r="D22" s="20"/>
      <c r="E22" s="20"/>
      <c r="F22" s="12" t="s">
        <v>66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ht="0.75" customHeight="1" x14ac:dyDescent="0.25">
      <c r="A23" s="20"/>
      <c r="B23" s="20"/>
      <c r="C23" s="20"/>
      <c r="D23" s="20"/>
      <c r="E23" s="20"/>
    </row>
  </sheetData>
  <mergeCells count="25"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  <mergeCell ref="D20:E20"/>
    <mergeCell ref="D21:E21"/>
    <mergeCell ref="F8:U8"/>
    <mergeCell ref="D12:E12"/>
    <mergeCell ref="A1:C1"/>
    <mergeCell ref="A2:D3"/>
    <mergeCell ref="A5:I5"/>
    <mergeCell ref="A6:I6"/>
    <mergeCell ref="D17:E17"/>
  </mergeCells>
  <pageMargins left="0.25" right="0.25" top="0.75" bottom="0.75" header="0.3" footer="0.3"/>
  <pageSetup paperSize="9"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" sqref="B2:C9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admin</cp:lastModifiedBy>
  <cp:lastPrinted>2023-10-11T09:03:47Z</cp:lastPrinted>
  <dcterms:created xsi:type="dcterms:W3CDTF">2023-09-19T02:15:04Z</dcterms:created>
  <dcterms:modified xsi:type="dcterms:W3CDTF">2023-10-11T09:51:15Z</dcterms:modified>
</cp:coreProperties>
</file>