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3335" windowHeight="11775"/>
  </bookViews>
  <sheets>
    <sheet name="Diff Reverse PAPA" sheetId="1" r:id="rId1"/>
  </sheets>
  <calcPr calcId="124519"/>
</workbook>
</file>

<file path=xl/calcChain.xml><?xml version="1.0" encoding="utf-8"?>
<calcChain xmlns="http://schemas.openxmlformats.org/spreadsheetml/2006/main">
  <c r="N10" i="1"/>
  <c r="N7"/>
  <c r="N4"/>
</calcChain>
</file>

<file path=xl/sharedStrings.xml><?xml version="1.0" encoding="utf-8"?>
<sst xmlns="http://schemas.openxmlformats.org/spreadsheetml/2006/main" count="72" uniqueCount="35">
  <si>
    <t>Mat. Doc.</t>
  </si>
  <si>
    <t>MatYr</t>
  </si>
  <si>
    <t>Item</t>
  </si>
  <si>
    <t>ID</t>
  </si>
  <si>
    <t>MvT</t>
  </si>
  <si>
    <t>Aut</t>
  </si>
  <si>
    <t>Material</t>
  </si>
  <si>
    <t>Plnt</t>
  </si>
  <si>
    <t>SLoc</t>
  </si>
  <si>
    <t>S</t>
  </si>
  <si>
    <t>D/C</t>
  </si>
  <si>
    <t>Crcy</t>
  </si>
  <si>
    <t>Amount LC</t>
  </si>
  <si>
    <t xml:space="preserve">  Quantity</t>
  </si>
  <si>
    <t>BUn</t>
  </si>
  <si>
    <t>Quantity</t>
  </si>
  <si>
    <t>EUn</t>
  </si>
  <si>
    <t>BusA</t>
  </si>
  <si>
    <t>COAr</t>
  </si>
  <si>
    <t>TPBA</t>
  </si>
  <si>
    <t>ClCCd</t>
  </si>
  <si>
    <t>Cost Ctr</t>
  </si>
  <si>
    <t>H</t>
  </si>
  <si>
    <t>THB</t>
  </si>
  <si>
    <t>BT</t>
  </si>
  <si>
    <t>PAC</t>
  </si>
  <si>
    <t>MWA</t>
  </si>
  <si>
    <t>Diff</t>
  </si>
  <si>
    <r>
      <t xml:space="preserve">Master Material </t>
    </r>
    <r>
      <rPr>
        <b/>
        <sz val="11"/>
        <color theme="1"/>
        <rFont val="Tahoma"/>
        <family val="2"/>
        <scheme val="minor"/>
      </rPr>
      <t>989000001</t>
    </r>
  </si>
  <si>
    <t>Posting Date</t>
  </si>
  <si>
    <t>09.05.2017</t>
  </si>
  <si>
    <t>Enter On</t>
  </si>
  <si>
    <t>30.05.2017</t>
  </si>
  <si>
    <t>22.05.2017</t>
  </si>
  <si>
    <t>24.05.2017</t>
  </si>
</sst>
</file>

<file path=xl/styles.xml><?xml version="1.0" encoding="utf-8"?>
<styleSheet xmlns="http://schemas.openxmlformats.org/spreadsheetml/2006/main">
  <fonts count="20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b/>
      <sz val="18"/>
      <color theme="3"/>
      <name val="Tahoma"/>
      <family val="2"/>
      <charset val="222"/>
      <scheme val="major"/>
    </font>
    <font>
      <b/>
      <sz val="15"/>
      <color theme="3"/>
      <name val="Tahoma"/>
      <family val="2"/>
      <charset val="222"/>
      <scheme val="minor"/>
    </font>
    <font>
      <b/>
      <sz val="13"/>
      <color theme="3"/>
      <name val="Tahoma"/>
      <family val="2"/>
      <charset val="222"/>
      <scheme val="minor"/>
    </font>
    <font>
      <b/>
      <sz val="11"/>
      <color theme="3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sz val="11"/>
      <color rgb="FF9C6500"/>
      <name val="Tahoma"/>
      <family val="2"/>
      <charset val="222"/>
      <scheme val="minor"/>
    </font>
    <font>
      <sz val="11"/>
      <color rgb="FF3F3F76"/>
      <name val="Tahoma"/>
      <family val="2"/>
      <charset val="222"/>
      <scheme val="minor"/>
    </font>
    <font>
      <b/>
      <sz val="11"/>
      <color rgb="FF3F3F3F"/>
      <name val="Tahoma"/>
      <family val="2"/>
      <charset val="222"/>
      <scheme val="minor"/>
    </font>
    <font>
      <b/>
      <sz val="11"/>
      <color rgb="FFFA7D00"/>
      <name val="Tahoma"/>
      <family val="2"/>
      <charset val="222"/>
      <scheme val="minor"/>
    </font>
    <font>
      <sz val="11"/>
      <color rgb="FFFA7D00"/>
      <name val="Tahoma"/>
      <family val="2"/>
      <charset val="222"/>
      <scheme val="minor"/>
    </font>
    <font>
      <b/>
      <sz val="11"/>
      <color theme="0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i/>
      <sz val="11"/>
      <color rgb="FF7F7F7F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  <font>
      <b/>
      <sz val="11"/>
      <color rgb="FFFF0000"/>
      <name val="Tahoma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4" fontId="0" fillId="0" borderId="0" xfId="0" applyNumberFormat="1"/>
    <xf numFmtId="0" fontId="18" fillId="0" borderId="0" xfId="0" applyFont="1"/>
    <xf numFmtId="0" fontId="0" fillId="0" borderId="0" xfId="0" applyFont="1"/>
    <xf numFmtId="0" fontId="0" fillId="33" borderId="0" xfId="0" applyFill="1"/>
    <xf numFmtId="4" fontId="0" fillId="33" borderId="0" xfId="0" applyNumberFormat="1" applyFill="1"/>
    <xf numFmtId="0" fontId="0" fillId="33" borderId="0" xfId="0" applyFont="1" applyFill="1"/>
    <xf numFmtId="0" fontId="19" fillId="33" borderId="0" xfId="0" applyFont="1" applyFill="1"/>
    <xf numFmtId="4" fontId="19" fillId="33" borderId="0" xfId="0" applyNumberFormat="1" applyFont="1" applyFill="1"/>
    <xf numFmtId="4" fontId="14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13</xdr:col>
      <xdr:colOff>352425</xdr:colOff>
      <xdr:row>41</xdr:row>
      <xdr:rowOff>47625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33650"/>
          <a:ext cx="7400925" cy="4933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3"/>
  <sheetViews>
    <sheetView tabSelected="1" workbookViewId="0">
      <selection activeCell="T21" sqref="T21"/>
    </sheetView>
  </sheetViews>
  <sheetFormatPr defaultRowHeight="14.25"/>
  <cols>
    <col min="1" max="1" width="10.875" bestFit="1" customWidth="1"/>
    <col min="2" max="2" width="6.875" bestFit="1" customWidth="1"/>
    <col min="3" max="3" width="5.5" bestFit="1" customWidth="1"/>
    <col min="4" max="4" width="3.375" bestFit="1" customWidth="1"/>
    <col min="5" max="5" width="13" bestFit="1" customWidth="1"/>
    <col min="6" max="6" width="13" customWidth="1"/>
    <col min="7" max="7" width="5" bestFit="1" customWidth="1"/>
    <col min="8" max="8" width="4.25" bestFit="1" customWidth="1"/>
    <col min="9" max="9" width="9.875" bestFit="1" customWidth="1"/>
    <col min="10" max="10" width="4.875" bestFit="1" customWidth="1"/>
    <col min="11" max="11" width="5.625" bestFit="1" customWidth="1"/>
    <col min="12" max="12" width="4.875" bestFit="1" customWidth="1"/>
    <col min="13" max="13" width="5.375" bestFit="1" customWidth="1"/>
    <col min="14" max="14" width="11" bestFit="1" customWidth="1"/>
    <col min="15" max="15" width="10.25" bestFit="1" customWidth="1"/>
    <col min="16" max="16" width="4.875" bestFit="1" customWidth="1"/>
    <col min="17" max="17" width="9.25" bestFit="1" customWidth="1"/>
    <col min="18" max="18" width="4.75" bestFit="1" customWidth="1"/>
    <col min="19" max="19" width="6.875" bestFit="1" customWidth="1"/>
    <col min="20" max="20" width="10.875" bestFit="1" customWidth="1"/>
    <col min="21" max="21" width="5.5" bestFit="1" customWidth="1"/>
    <col min="22" max="22" width="5.75" bestFit="1" customWidth="1"/>
    <col min="23" max="24" width="6" bestFit="1" customWidth="1"/>
    <col min="25" max="25" width="6.625" bestFit="1" customWidth="1"/>
    <col min="26" max="26" width="8.625" bestFit="1" customWidth="1"/>
  </cols>
  <sheetData>
    <row r="1" spans="1:26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29</v>
      </c>
      <c r="F1" s="2" t="s">
        <v>31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</v>
      </c>
      <c r="T1" s="2" t="s">
        <v>0</v>
      </c>
      <c r="U1" s="2" t="s">
        <v>2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</row>
    <row r="2" spans="1:26">
      <c r="A2">
        <v>3000065670</v>
      </c>
      <c r="B2">
        <v>2017</v>
      </c>
      <c r="C2">
        <v>1</v>
      </c>
      <c r="D2">
        <v>1</v>
      </c>
      <c r="E2" t="s">
        <v>30</v>
      </c>
      <c r="F2" t="s">
        <v>30</v>
      </c>
      <c r="G2">
        <v>925</v>
      </c>
      <c r="I2">
        <v>989000001</v>
      </c>
      <c r="J2">
        <v>7000</v>
      </c>
      <c r="K2">
        <v>7001</v>
      </c>
      <c r="L2" t="s">
        <v>22</v>
      </c>
      <c r="M2" t="s">
        <v>23</v>
      </c>
      <c r="N2" s="9">
        <v>4768.6400000000003</v>
      </c>
      <c r="O2" s="1">
        <v>1512</v>
      </c>
      <c r="P2" t="s">
        <v>24</v>
      </c>
      <c r="Q2">
        <v>126</v>
      </c>
      <c r="R2" t="s">
        <v>25</v>
      </c>
      <c r="V2">
        <v>2000</v>
      </c>
      <c r="W2" t="s">
        <v>26</v>
      </c>
      <c r="X2">
        <v>2000</v>
      </c>
      <c r="Z2">
        <v>1612095</v>
      </c>
    </row>
    <row r="3" spans="1:26">
      <c r="A3">
        <v>3000075164</v>
      </c>
      <c r="B3">
        <v>2017</v>
      </c>
      <c r="C3">
        <v>1</v>
      </c>
      <c r="D3">
        <v>1</v>
      </c>
      <c r="E3" t="s">
        <v>30</v>
      </c>
      <c r="F3" t="s">
        <v>32</v>
      </c>
      <c r="G3">
        <v>926</v>
      </c>
      <c r="I3">
        <v>989000001</v>
      </c>
      <c r="J3">
        <v>7000</v>
      </c>
      <c r="K3">
        <v>7001</v>
      </c>
      <c r="L3" t="s">
        <v>9</v>
      </c>
      <c r="M3" t="s">
        <v>23</v>
      </c>
      <c r="N3" s="9">
        <v>4762.8</v>
      </c>
      <c r="O3" s="1">
        <v>1512</v>
      </c>
      <c r="P3" t="s">
        <v>24</v>
      </c>
      <c r="Q3">
        <v>126</v>
      </c>
      <c r="R3" t="s">
        <v>25</v>
      </c>
      <c r="S3">
        <v>2017</v>
      </c>
      <c r="T3">
        <v>3000065670</v>
      </c>
      <c r="U3">
        <v>1</v>
      </c>
      <c r="V3">
        <v>2000</v>
      </c>
      <c r="W3" t="s">
        <v>26</v>
      </c>
      <c r="X3">
        <v>2000</v>
      </c>
      <c r="Z3">
        <v>1612095</v>
      </c>
    </row>
    <row r="4" spans="1:26" s="4" customFormat="1">
      <c r="M4" s="7" t="s">
        <v>27</v>
      </c>
      <c r="N4" s="8">
        <f>N2-N3</f>
        <v>5.8400000000001455</v>
      </c>
      <c r="O4" s="5"/>
    </row>
    <row r="5" spans="1:26">
      <c r="A5" s="3">
        <v>3000072508</v>
      </c>
      <c r="B5" s="3">
        <v>2017</v>
      </c>
      <c r="C5" s="3">
        <v>1</v>
      </c>
      <c r="D5" s="3">
        <v>1</v>
      </c>
      <c r="E5" t="s">
        <v>33</v>
      </c>
      <c r="F5" t="s">
        <v>34</v>
      </c>
      <c r="G5" s="3">
        <v>925</v>
      </c>
      <c r="I5">
        <v>989000001</v>
      </c>
      <c r="J5">
        <v>7000</v>
      </c>
      <c r="K5">
        <v>7001</v>
      </c>
      <c r="L5" t="s">
        <v>22</v>
      </c>
      <c r="M5" t="s">
        <v>23</v>
      </c>
      <c r="N5" s="9">
        <v>3783.42</v>
      </c>
      <c r="O5" s="1">
        <v>1200</v>
      </c>
      <c r="P5" t="s">
        <v>24</v>
      </c>
      <c r="Q5">
        <v>100</v>
      </c>
      <c r="R5" t="s">
        <v>25</v>
      </c>
      <c r="V5">
        <v>2000</v>
      </c>
      <c r="W5" t="s">
        <v>26</v>
      </c>
      <c r="X5">
        <v>2000</v>
      </c>
      <c r="Z5">
        <v>1612096</v>
      </c>
    </row>
    <row r="6" spans="1:26">
      <c r="A6" s="3">
        <v>3000072519</v>
      </c>
      <c r="B6" s="3">
        <v>2017</v>
      </c>
      <c r="C6" s="3">
        <v>1</v>
      </c>
      <c r="D6" s="3">
        <v>1</v>
      </c>
      <c r="E6" t="s">
        <v>33</v>
      </c>
      <c r="F6" t="s">
        <v>34</v>
      </c>
      <c r="G6" s="3">
        <v>926</v>
      </c>
      <c r="I6">
        <v>989000001</v>
      </c>
      <c r="J6">
        <v>7000</v>
      </c>
      <c r="K6">
        <v>7001</v>
      </c>
      <c r="L6" t="s">
        <v>9</v>
      </c>
      <c r="M6" t="s">
        <v>23</v>
      </c>
      <c r="N6" s="9">
        <v>3780</v>
      </c>
      <c r="O6" s="1">
        <v>1200</v>
      </c>
      <c r="P6" t="s">
        <v>24</v>
      </c>
      <c r="Q6">
        <v>100</v>
      </c>
      <c r="R6" t="s">
        <v>25</v>
      </c>
      <c r="S6" s="3">
        <v>2017</v>
      </c>
      <c r="T6" s="3">
        <v>3000072508</v>
      </c>
      <c r="U6" s="3">
        <v>1</v>
      </c>
      <c r="V6">
        <v>2000</v>
      </c>
      <c r="W6" t="s">
        <v>26</v>
      </c>
      <c r="X6">
        <v>2000</v>
      </c>
      <c r="Z6">
        <v>1612096</v>
      </c>
    </row>
    <row r="7" spans="1:26" s="4" customFormat="1">
      <c r="A7" s="6"/>
      <c r="B7" s="6"/>
      <c r="C7" s="6"/>
      <c r="D7" s="6"/>
      <c r="E7" s="6"/>
      <c r="F7" s="6"/>
      <c r="G7" s="6"/>
      <c r="M7" s="7" t="s">
        <v>27</v>
      </c>
      <c r="N7" s="8">
        <f>N5-N6</f>
        <v>3.4200000000000728</v>
      </c>
      <c r="O7" s="5"/>
      <c r="S7" s="6"/>
      <c r="T7" s="6"/>
      <c r="U7" s="6"/>
    </row>
    <row r="8" spans="1:26">
      <c r="A8" s="3">
        <v>3000072512</v>
      </c>
      <c r="B8" s="3">
        <v>2017</v>
      </c>
      <c r="C8" s="3">
        <v>1</v>
      </c>
      <c r="D8" s="3">
        <v>1</v>
      </c>
      <c r="E8" t="s">
        <v>33</v>
      </c>
      <c r="F8" t="s">
        <v>34</v>
      </c>
      <c r="G8" s="3">
        <v>925</v>
      </c>
      <c r="I8">
        <v>989000001</v>
      </c>
      <c r="J8">
        <v>7000</v>
      </c>
      <c r="K8">
        <v>7001</v>
      </c>
      <c r="L8" t="s">
        <v>22</v>
      </c>
      <c r="M8" t="s">
        <v>23</v>
      </c>
      <c r="N8" s="9">
        <v>1891.71</v>
      </c>
      <c r="O8">
        <v>600</v>
      </c>
      <c r="P8" t="s">
        <v>24</v>
      </c>
      <c r="Q8">
        <v>50</v>
      </c>
      <c r="R8" t="s">
        <v>25</v>
      </c>
      <c r="S8" s="3"/>
      <c r="T8" s="3"/>
      <c r="U8" s="3"/>
      <c r="V8">
        <v>2000</v>
      </c>
      <c r="W8" t="s">
        <v>26</v>
      </c>
      <c r="X8">
        <v>2000</v>
      </c>
      <c r="Z8">
        <v>1612096</v>
      </c>
    </row>
    <row r="9" spans="1:26">
      <c r="A9" s="3">
        <v>3000072520</v>
      </c>
      <c r="B9" s="3">
        <v>2017</v>
      </c>
      <c r="C9" s="3">
        <v>1</v>
      </c>
      <c r="D9" s="3">
        <v>1</v>
      </c>
      <c r="E9" t="s">
        <v>33</v>
      </c>
      <c r="F9" t="s">
        <v>34</v>
      </c>
      <c r="G9" s="3">
        <v>926</v>
      </c>
      <c r="I9">
        <v>989000001</v>
      </c>
      <c r="J9">
        <v>7000</v>
      </c>
      <c r="K9">
        <v>7001</v>
      </c>
      <c r="L9" t="s">
        <v>9</v>
      </c>
      <c r="M9" t="s">
        <v>23</v>
      </c>
      <c r="N9" s="9">
        <v>1890</v>
      </c>
      <c r="O9">
        <v>600</v>
      </c>
      <c r="P9" t="s">
        <v>24</v>
      </c>
      <c r="Q9">
        <v>50</v>
      </c>
      <c r="R9" t="s">
        <v>25</v>
      </c>
      <c r="S9" s="3">
        <v>2017</v>
      </c>
      <c r="T9" s="3">
        <v>3000072512</v>
      </c>
      <c r="U9" s="3">
        <v>1</v>
      </c>
      <c r="V9">
        <v>2000</v>
      </c>
      <c r="W9" t="s">
        <v>26</v>
      </c>
      <c r="X9">
        <v>2000</v>
      </c>
      <c r="Z9">
        <v>1612096</v>
      </c>
    </row>
    <row r="10" spans="1:26" s="4" customFormat="1">
      <c r="M10" s="7" t="s">
        <v>27</v>
      </c>
      <c r="N10" s="8">
        <f>N8-N9</f>
        <v>1.7100000000000364</v>
      </c>
      <c r="S10" s="6"/>
      <c r="T10" s="6"/>
      <c r="U10" s="6"/>
    </row>
    <row r="13" spans="1:26">
      <c r="A13" t="s">
        <v>28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Diff Reverse PAPA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วิสาข์รัตน์ ศรีสูงเนิน</dc:creator>
  <cp:lastModifiedBy>00101172</cp:lastModifiedBy>
  <dcterms:created xsi:type="dcterms:W3CDTF">2017-06-01T07:50:08Z</dcterms:created>
  <dcterms:modified xsi:type="dcterms:W3CDTF">2017-06-01T08:41:29Z</dcterms:modified>
</cp:coreProperties>
</file>