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My Drive\Documents All-Thank\01.เอกสารประกอบรายงานที่ยังผิด ด่วนนน\ZGLR002\"/>
    </mc:Choice>
  </mc:AlternateContent>
  <bookViews>
    <workbookView xWindow="0" yWindow="0" windowWidth="28428" windowHeight="7416"/>
  </bookViews>
  <sheets>
    <sheet name="Format" sheetId="1" r:id="rId1"/>
    <sheet name="Header" sheetId="16" r:id="rId2"/>
    <sheet name="Pivot" sheetId="4" r:id="rId3"/>
    <sheet name="Sub1" sheetId="5" r:id="rId4"/>
    <sheet name="Sub2" sheetId="6" r:id="rId5"/>
    <sheet name="Sub3" sheetId="7" r:id="rId6"/>
    <sheet name="Sub4" sheetId="8" r:id="rId7"/>
    <sheet name="Sub5" sheetId="9" r:id="rId8"/>
    <sheet name="Sub6" sheetId="10" r:id="rId9"/>
    <sheet name="Sub7" sheetId="11" r:id="rId10"/>
    <sheet name="Sub8" sheetId="12" r:id="rId11"/>
    <sheet name="Sub9" sheetId="13" r:id="rId12"/>
    <sheet name="Sub10" sheetId="14" r:id="rId13"/>
    <sheet name="RawData" sheetId="15" r:id="rId14"/>
    <sheet name="RawHeader" sheetId="17" r:id="rId15"/>
  </sheets>
  <definedNames>
    <definedName name="Format">Format!$A$2:$M$32</definedName>
    <definedName name="Header">Header!$A$2:$M$32</definedName>
    <definedName name="RawData">RawData!$A$1:$M$32</definedName>
  </definedNames>
  <calcPr calcId="162913"/>
  <pivotCaches>
    <pivotCache cacheId="4" r:id="rId16"/>
  </pivotCaches>
</workbook>
</file>

<file path=xl/comments1.xml><?xml version="1.0" encoding="utf-8"?>
<comments xmlns="http://schemas.openxmlformats.org/spreadsheetml/2006/main">
  <authors>
    <author>ACER NB13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รายการ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1 (ตค.-ธค.)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2 (มค.-มีค.)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3 (เมย.-มิย.)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4 (กค.-กย.)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รวม จำนวนเงินตามจริง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ACER NB13: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1 (ตค.-ธค.)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2 (มค.-มีค.)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3 (เมย.-มิย.)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4 (กค.-กย.)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รวม ประมาณการ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ผลต่าง</t>
        </r>
      </text>
    </comment>
  </commentList>
</comments>
</file>

<file path=xl/comments2.xml><?xml version="1.0" encoding="utf-8"?>
<comments xmlns="http://schemas.openxmlformats.org/spreadsheetml/2006/main">
  <authors>
    <author>ACER NB13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รายการ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1 (ตค.-ธค.)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2 (มค.-มีค.)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3 (เมย.-มิย.)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จำนวนเงินตามจริง ไตรมาส 4 (กค.-กย.)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รวม จำนวนเงินตามจริง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ACER NB13: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1 (ตค.-ธค.)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2 (มค.-มีค.)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3 (เมย.-มิย.)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ประมาณการ ไตรมาส 4 (กค.-กย.)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รวม ประมาณการ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ผลต่าง</t>
        </r>
      </text>
    </comment>
  </commentList>
</comments>
</file>

<file path=xl/sharedStrings.xml><?xml version="1.0" encoding="utf-8"?>
<sst xmlns="http://schemas.openxmlformats.org/spreadsheetml/2006/main" count="361" uniqueCount="49">
  <si>
    <t>รายการ</t>
  </si>
  <si>
    <t>จำนวนเงินตามจริง ไตรมาส 1 (ตค.-ธค.)</t>
  </si>
  <si>
    <t>จำนวนเงินตามจริง ไตรมาส 2 (มค.-มีค.)</t>
  </si>
  <si>
    <t>จำนวนเงินตามจริง ไตรมาส 3 (เมย.-มิย.)</t>
  </si>
  <si>
    <t>จำนวนเงินตามจริง ไตรมาส 4 (กค.-กย.)</t>
  </si>
  <si>
    <t>รวม จำนวนเงินตามจริง</t>
  </si>
  <si>
    <t>ประมาณการ ไตรมาส 1 (ตค.-ธค.)</t>
  </si>
  <si>
    <t>ประมาณการ ไตรมาส 2 (มค.-มีค.)</t>
  </si>
  <si>
    <t>ประมาณการ ไตรมาส 3 (เมย.-มิย.)</t>
  </si>
  <si>
    <t>ประมาณการ ไตรมาส 4 (กค.-กย.)</t>
  </si>
  <si>
    <t>รวม ประมาณการ</t>
  </si>
  <si>
    <t>ผลต่าง</t>
  </si>
  <si>
    <t>XXXX_000</t>
  </si>
  <si>
    <t>รายการเทียบเท่าเงินสด ยอดยกมา</t>
  </si>
  <si>
    <t/>
  </si>
  <si>
    <t>ม.วลัยลักษณ์ (ส่วนกลาง)</t>
  </si>
  <si>
    <t>กองทุนพัฒนามหาวิทยาลัยวลัยลักษณ์</t>
  </si>
  <si>
    <t>กองทุนพัฒนาบุคลากร ทุนประเดิมและดอกเ</t>
  </si>
  <si>
    <t>ทุนสนับสนุนการวิจัยพัฒนา ทุนเดิมดอกเบี้ย</t>
  </si>
  <si>
    <t>กองทุนที่มีวัตถุประสงค์แหล่งอื่น</t>
  </si>
  <si>
    <t>กระแสเงินสดรับ</t>
  </si>
  <si>
    <t>รายได้จากงบประมาณ</t>
  </si>
  <si>
    <t>รายได้จากการขายสินค้าและบริการ</t>
  </si>
  <si>
    <t>รายได้จากการจัดการศึกษา</t>
  </si>
  <si>
    <t>รายได้จากทรัพย์สินของมหาวิทยาลัย</t>
  </si>
  <si>
    <t>รายได้ค่าบริการรักษาพยาบาล</t>
  </si>
  <si>
    <t>รายได้จากการให้บริการวิชาการและโครงการ</t>
  </si>
  <si>
    <t>รายได้สนับสนุนจากหน่วยวิสาหกิจ</t>
  </si>
  <si>
    <t>รายได้จากการอุดหนุนและบริจาค</t>
  </si>
  <si>
    <t>รายได้อื่น(ดอกเบี้ย/อื่นๆ)</t>
  </si>
  <si>
    <t>กระแสเงินสดจ่าย</t>
  </si>
  <si>
    <t>ครุภัณฑ์ ที่ดิน อาคาร สิ่งปลูกสร้าง</t>
  </si>
  <si>
    <t>ค่าใช้จ่ายบุคลากร</t>
  </si>
  <si>
    <t>ค่าตอบแทน</t>
  </si>
  <si>
    <t>ค่าใช้สอย</t>
  </si>
  <si>
    <t>ค่าวัสดุ</t>
  </si>
  <si>
    <t>ค่าสาธารณูปโภค</t>
  </si>
  <si>
    <t>เงินอุดหนุน</t>
  </si>
  <si>
    <t>ค่าใช้จ่ายอื่น</t>
  </si>
  <si>
    <t>รายการเทียบเท่าเงินสด ยอดคงเหลือ</t>
  </si>
  <si>
    <t>ม.วลัยลักษณ์ (ส่วนกลาง) คงเหลือ</t>
  </si>
  <si>
    <t>กองทุนพัฒนามหาวิทยาลัยวลัยลักษณ์ คงเหลือ</t>
  </si>
  <si>
    <t>กองทุนพัฒนาบุคลากรมหาวิยาลัย คงเหลือ</t>
  </si>
  <si>
    <t>กองทุนสนับสนุนการวิจัยและพัฒนา คงเหลือ</t>
  </si>
  <si>
    <t>กองทุนที่มีวัตถุประสงค์แหล่งอื่น คงเหลือ</t>
  </si>
  <si>
    <t>ชื่อแผน</t>
  </si>
  <si>
    <r>
      <t xml:space="preserve">ให้ไปดึงจาก  </t>
    </r>
    <r>
      <rPr>
        <sz val="10"/>
        <color rgb="FF9933FF"/>
        <rFont val="Arial"/>
        <family val="2"/>
      </rPr>
      <t>รายรับอื่นจากการบริหารงานของมหาวิทยาลัย</t>
    </r>
    <r>
      <rPr>
        <sz val="10"/>
        <rFont val="Arial"/>
        <family val="2"/>
      </rPr>
      <t xml:space="preserve"> มาแสดงและเฉลี่ยไปแต่ละไตรมาส ยอดเงิน  </t>
    </r>
    <r>
      <rPr>
        <sz val="10"/>
        <color rgb="FF9933FF"/>
        <rFont val="Arial"/>
        <family val="2"/>
      </rPr>
      <t>22,000,000.00</t>
    </r>
    <r>
      <rPr>
        <sz val="10"/>
        <rFont val="Arial"/>
        <family val="2"/>
      </rPr>
      <t xml:space="preserve"> บาท ซึ่งจะอยู่ในรายรับอื่นๆ  รายละเอียดตามเอกสารแนบ</t>
    </r>
  </si>
  <si>
    <t>รายงานงบประมาณ</t>
  </si>
  <si>
    <r>
      <t>ให้ดึงรายรับจากหน่วยงานวิสาหกิจ</t>
    </r>
    <r>
      <rPr>
        <sz val="10"/>
        <color rgb="FFFF0000"/>
        <rFont val="Arial"/>
        <family val="2"/>
      </rPr>
      <t xml:space="preserve"> จากการให้บริการศูนย์การแพทย์</t>
    </r>
    <r>
      <rPr>
        <sz val="10"/>
        <rFont val="Arial"/>
        <family val="2"/>
      </rPr>
      <t xml:space="preserve">  มาแสดงและเฉลี่ยไปแต่ละไตรมาส  ยอดเงิน </t>
    </r>
    <r>
      <rPr>
        <sz val="10"/>
        <color rgb="FFFF0000"/>
        <rFont val="Arial"/>
        <family val="2"/>
      </rPr>
      <t xml:space="preserve">124,985,000.00 </t>
    </r>
    <r>
      <rPr>
        <sz val="10"/>
        <rFont val="Arial"/>
        <family val="2"/>
      </rPr>
      <t>บาท ตามที่แผนประมาณการไว้ ตามละเอียดตามเอกสารแนบ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</si>
</sst>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9933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9933FF"/>
      </left>
      <right/>
      <top/>
      <bottom/>
      <diagonal/>
    </border>
    <border>
      <left/>
      <right style="thick">
        <color rgb="FF9933FF"/>
      </right>
      <top style="thick">
        <color rgb="FF9933FF"/>
      </top>
      <bottom style="thick">
        <color rgb="FF9933FF"/>
      </bottom>
      <diagonal/>
    </border>
    <border>
      <left style="thick">
        <color rgb="FF9933FF"/>
      </left>
      <right/>
      <top style="thick">
        <color rgb="FF9933FF"/>
      </top>
      <bottom style="thick">
        <color rgb="FF9933FF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49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2" fillId="3" borderId="1" xfId="0" applyNumberFormat="1" applyFont="1" applyFill="1" applyBorder="1"/>
    <xf numFmtId="4" fontId="2" fillId="3" borderId="1" xfId="0" applyNumberFormat="1" applyFont="1" applyFill="1" applyBorder="1"/>
    <xf numFmtId="0" fontId="2" fillId="3" borderId="1" xfId="0" applyFont="1" applyFill="1" applyBorder="1"/>
    <xf numFmtId="49" fontId="2" fillId="4" borderId="2" xfId="0" applyNumberFormat="1" applyFont="1" applyFill="1" applyBorder="1"/>
    <xf numFmtId="49" fontId="2" fillId="4" borderId="1" xfId="0" applyNumberFormat="1" applyFont="1" applyFill="1" applyBorder="1"/>
    <xf numFmtId="4" fontId="2" fillId="4" borderId="2" xfId="0" applyNumberFormat="1" applyFont="1" applyFill="1" applyBorder="1"/>
    <xf numFmtId="0" fontId="2" fillId="4" borderId="2" xfId="0" applyFont="1" applyFill="1" applyBorder="1"/>
    <xf numFmtId="4" fontId="2" fillId="4" borderId="1" xfId="0" applyNumberFormat="1" applyFont="1" applyFill="1" applyBorder="1"/>
    <xf numFmtId="0" fontId="2" fillId="4" borderId="1" xfId="0" applyFont="1" applyFill="1" applyBorder="1"/>
    <xf numFmtId="49" fontId="2" fillId="5" borderId="1" xfId="0" applyNumberFormat="1" applyFont="1" applyFill="1" applyBorder="1"/>
    <xf numFmtId="4" fontId="2" fillId="5" borderId="1" xfId="0" applyNumberFormat="1" applyFont="1" applyFill="1" applyBorder="1"/>
    <xf numFmtId="49" fontId="2" fillId="5" borderId="10" xfId="0" applyNumberFormat="1" applyFont="1" applyFill="1" applyBorder="1" applyAlignment="1">
      <alignment horizontal="left" vertical="center"/>
    </xf>
    <xf numFmtId="49" fontId="2" fillId="5" borderId="10" xfId="0" applyNumberFormat="1" applyFont="1" applyFill="1" applyBorder="1"/>
    <xf numFmtId="0" fontId="0" fillId="0" borderId="13" xfId="0" applyBorder="1"/>
    <xf numFmtId="0" fontId="0" fillId="0" borderId="0" xfId="0" applyBorder="1"/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37</xdr:row>
      <xdr:rowOff>541020</xdr:rowOff>
    </xdr:from>
    <xdr:to>
      <xdr:col>4</xdr:col>
      <xdr:colOff>419100</xdr:colOff>
      <xdr:row>44</xdr:row>
      <xdr:rowOff>335280</xdr:rowOff>
    </xdr:to>
    <xdr:cxnSp macro="">
      <xdr:nvCxnSpPr>
        <xdr:cNvPr id="12" name="Straight Arrow Connector 11"/>
        <xdr:cNvCxnSpPr/>
      </xdr:nvCxnSpPr>
      <xdr:spPr>
        <a:xfrm>
          <a:off x="5394960" y="6751320"/>
          <a:ext cx="2164080" cy="18211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381000</xdr:colOff>
      <xdr:row>32</xdr:row>
      <xdr:rowOff>145496</xdr:rowOff>
    </xdr:from>
    <xdr:to>
      <xdr:col>9</xdr:col>
      <xdr:colOff>1310640</xdr:colOff>
      <xdr:row>47</xdr:row>
      <xdr:rowOff>105964</xdr:rowOff>
    </xdr:to>
    <xdr:pic>
      <xdr:nvPicPr>
        <xdr:cNvPr id="8" name="Picture 7" descr="C:\Users\ACERNB~1\AppData\Local\Temp\SNAGHTML233e76c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0940" y="5509976"/>
          <a:ext cx="7025640" cy="378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617221</xdr:colOff>
      <xdr:row>50</xdr:row>
      <xdr:rowOff>113850</xdr:rowOff>
    </xdr:from>
    <xdr:to>
      <xdr:col>10</xdr:col>
      <xdr:colOff>1130239</xdr:colOff>
      <xdr:row>61</xdr:row>
      <xdr:rowOff>110638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7161" y="9806490"/>
          <a:ext cx="8102538" cy="1840828"/>
        </a:xfrm>
        <a:prstGeom prst="rect">
          <a:avLst/>
        </a:prstGeom>
      </xdr:spPr>
    </xdr:pic>
    <xdr:clientData/>
  </xdr:twoCellAnchor>
  <xdr:twoCellAnchor>
    <xdr:from>
      <xdr:col>2</xdr:col>
      <xdr:colOff>1409700</xdr:colOff>
      <xdr:row>44</xdr:row>
      <xdr:rowOff>594360</xdr:rowOff>
    </xdr:from>
    <xdr:to>
      <xdr:col>4</xdr:col>
      <xdr:colOff>739140</xdr:colOff>
      <xdr:row>56</xdr:row>
      <xdr:rowOff>0</xdr:rowOff>
    </xdr:to>
    <xdr:cxnSp macro="">
      <xdr:nvCxnSpPr>
        <xdr:cNvPr id="15" name="Straight Arrow Connector 14"/>
        <xdr:cNvCxnSpPr/>
      </xdr:nvCxnSpPr>
      <xdr:spPr>
        <a:xfrm>
          <a:off x="5082540" y="8831580"/>
          <a:ext cx="2796540" cy="1866900"/>
        </a:xfrm>
        <a:prstGeom prst="straightConnector1">
          <a:avLst/>
        </a:prstGeom>
        <a:ln w="28575">
          <a:solidFill>
            <a:srgbClr val="9933FF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 NB13" refreshedDate="44242.566615972224" createdVersion="1" refreshedVersion="4" recordCount="31" upgradeOnRefresh="1">
  <cacheSource type="worksheet">
    <worksheetSource ref="A1:M32" sheet="RawData"/>
  </cacheSource>
  <cacheFields count="13">
    <cacheField name="รายการ" numFmtId="0">
      <sharedItems count="31">
        <s v="รายการเทียบเท่าเงินสด ยอดยกมา"/>
        <s v="ม.วลัยลักษณ์ (ส่วนกลาง)"/>
        <s v="กองทุนพัฒนามหาวิทยาลัยวลัยลักษณ์"/>
        <s v="กองทุนพัฒนาบุคลากร ทุนประเดิมและดอกเ"/>
        <s v="ทุนสนับสนุนการวิจัยพัฒนา ทุนเดิมดอกเบี้ย"/>
        <s v="กองทุนที่มีวัตถุประสงค์แหล่งอื่น"/>
        <s v="กระแสเงินสดรับ"/>
        <s v="รายได้จากงบประมาณ"/>
        <s v="รายได้จากการขายสินค้าและบริการ"/>
        <s v="รายได้จากการจัดการศึกษา"/>
        <s v="รายได้จากทรัพย์สินของมหาวิทยาลัย"/>
        <s v="รายได้ค่าบริการรักษาพยาบาล"/>
        <s v="รายได้จากการให้บริการวิชาการและโครงการ"/>
        <s v="รายได้สนับสนุนจากหน่วยวิสาหกิจ"/>
        <s v="รายได้จากการอุดหนุนและบริจาค"/>
        <s v="รายได้อื่น(ดอกเบี้ย/อื่นๆ)"/>
        <s v="กระแสเงินสดจ่าย"/>
        <s v="ครุภัณฑ์ ที่ดิน อาคาร สิ่งปลูกสร้าง"/>
        <s v="ค่าใช้จ่ายบุคลากร"/>
        <s v="ค่าตอบแทน"/>
        <s v="ค่าใช้สอย"/>
        <s v="ค่าวัสดุ"/>
        <s v="ค่าสาธารณูปโภค"/>
        <s v="เงินอุดหนุน"/>
        <s v="ค่าใช้จ่ายอื่น"/>
        <s v="รายการเทียบเท่าเงินสด ยอดคงเหลือ"/>
        <s v="ม.วลัยลักษณ์ (ส่วนกลาง) คงเหลือ"/>
        <s v="กองทุนพัฒนามหาวิทยาลัยวลัยลักษณ์ คงเหลือ"/>
        <s v="กองทุนพัฒนาบุคลากรมหาวิยาลัย คงเหลือ"/>
        <s v="กองทุนสนับสนุนการวิจัยและพัฒนา คงเหลือ"/>
        <s v="กองทุนที่มีวัตถุประสงค์แหล่งอื่น คงเหลือ"/>
      </sharedItems>
    </cacheField>
    <cacheField name="จำนวนเงินตามจริง ไตรมาส 1 (ตค.-ธค.)" numFmtId="0">
      <sharedItems containsSemiMixedTypes="0" containsString="0" containsNumber="1" minValue="64824" maxValue="3096114210.77" count="31">
        <n v="2380528910.7800002"/>
        <n v="2136472742.98"/>
        <n v="95792847.540000007"/>
        <n v="94823313.569999993"/>
        <n v="37409881.939999998"/>
        <n v="16030124.75"/>
        <n v="1466954014.6099999"/>
        <n v="1307227400"/>
        <n v="1056517"/>
        <n v="82196992"/>
        <n v="64824"/>
        <n v="1055067"/>
        <n v="25570928.530000001"/>
        <n v="19750977.75"/>
        <n v="1163116"/>
        <n v="28868192.329999998"/>
        <n v="751368714.62"/>
        <n v="373617429.27999997"/>
        <n v="241975960.65000001"/>
        <n v="2561224.61"/>
        <n v="14438512.23"/>
        <n v="6389154.4699999997"/>
        <n v="9492161.7100000009"/>
        <n v="36744951.700000003"/>
        <n v="66149319.969999999"/>
        <n v="3096114210.77"/>
        <n v="2844830966.8099999"/>
        <n v="99180222.239999995"/>
        <n v="98105887.659999996"/>
        <n v="38625274.020000003"/>
        <n v="15371860.039999999"/>
      </sharedItems>
    </cacheField>
    <cacheField name="จำนวนเงินตามจริง ไตรมาส 2 (มค.-มีค.)" numFmtId="0">
      <sharedItems containsSemiMixedTypes="0" containsString="0" containsNumber="1" minValue="-51449811.670000002" maxValue="3096114210.77" count="31">
        <n v="3096114210.77"/>
        <n v="2844830966.8099999"/>
        <n v="99180222.239999995"/>
        <n v="98105887.659999996"/>
        <n v="38625274.020000003"/>
        <n v="15371860.039999999"/>
        <n v="57248207.719999999"/>
        <n v="0"/>
        <n v="1278745.5"/>
        <n v="13321855.5"/>
        <n v="3268"/>
        <n v="726725"/>
        <n v="17494361.879999999"/>
        <n v="15073005.25"/>
        <n v="2410488.75"/>
        <n v="6939757.8399999999"/>
        <n v="194464465.69"/>
        <n v="103424107.95999999"/>
        <n v="84590730.519999996"/>
        <n v="3280577.27"/>
        <n v="8544211.2699999996"/>
        <n v="5656925.5499999998"/>
        <n v="5141275.2699999996"/>
        <n v="35276449.520000003"/>
        <n v="-51449811.670000002"/>
        <n v="2958897952.8000002"/>
        <n v="2706254944.8400002"/>
        <n v="99846149.849999994"/>
        <n v="98845740.019999996"/>
        <n v="38791284.310000002"/>
        <n v="15159833.779999999"/>
      </sharedItems>
    </cacheField>
    <cacheField name="จำนวนเงินตามจริง ไตรมาส 3 (เมย.-มิย.)" numFmtId="0">
      <sharedItems containsSemiMixedTypes="0" containsString="0" containsNumber="1" minValue="0" maxValue="2958897952.8000002" count="7">
        <n v="2958897952.8000002"/>
        <n v="2706254944.8400002"/>
        <n v="99846149.849999994"/>
        <n v="98845740.019999996"/>
        <n v="38791284.310000002"/>
        <n v="15159833.779999999"/>
        <n v="0"/>
      </sharedItems>
    </cacheField>
    <cacheField name="จำนวนเงินตามจริง ไตรมาส 4 (กค.-กย.)" numFmtId="0">
      <sharedItems containsSemiMixedTypes="0" containsString="0" containsNumber="1" minValue="0" maxValue="2958897952.8000002" count="7">
        <n v="2958897952.8000002"/>
        <n v="2706254944.8400002"/>
        <n v="99846149.849999994"/>
        <n v="98845740.019999996"/>
        <n v="38791284.310000002"/>
        <n v="15159833.779999999"/>
        <n v="0"/>
      </sharedItems>
    </cacheField>
    <cacheField name="รวม จำนวนเงินตามจริง" numFmtId="0">
      <sharedItems containsString="0" containsBlank="1" containsNumber="1" minValue="68092" maxValue="2958897952.8000002" count="21">
        <m/>
        <n v="1524202222.3299999"/>
        <n v="1307227400"/>
        <n v="2335262.5"/>
        <n v="95518847.5"/>
        <n v="68092"/>
        <n v="1781792"/>
        <n v="43065290.409999996"/>
        <n v="34823983"/>
        <n v="3573604.75"/>
        <n v="35807950.170000002"/>
        <n v="945833180.30999994"/>
        <n v="477041537.24000001"/>
        <n v="326566691.17000002"/>
        <n v="5841801.8799999999"/>
        <n v="22982723.5"/>
        <n v="12046080.02"/>
        <n v="14633436.98"/>
        <n v="72021401.219999999"/>
        <n v="14699508.300000001"/>
        <n v="2958897952.8000002"/>
      </sharedItems>
    </cacheField>
    <cacheField name="XXXX_000" numFmtId="0">
      <sharedItems/>
    </cacheField>
    <cacheField name="ประมาณการ ไตรมาส 1 (ตค.-ธค.)" numFmtId="0">
      <sharedItems containsString="0" containsBlank="1" containsNumber="1" minValue="1585000" maxValue="2380528910.7800002" count="23">
        <n v="2380528910.7800002"/>
        <n v="2136472742.98"/>
        <n v="95792847.540000007"/>
        <n v="94823313.569999993"/>
        <n v="37409881.939999998"/>
        <n v="16030124.75"/>
        <n v="698245560"/>
        <n v="450693875"/>
        <n v="1585000"/>
        <n v="141851575"/>
        <m/>
        <n v="35199835"/>
        <n v="53605175"/>
        <n v="1585100"/>
        <n v="13725000"/>
        <n v="948136622.41999996"/>
        <n v="573421288.09000003"/>
        <n v="219998729"/>
        <n v="28863628.699999999"/>
        <n v="12034305.49"/>
        <n v="46571213.740000002"/>
        <n v="9520200"/>
        <n v="2130637848.3599999"/>
      </sharedItems>
    </cacheField>
    <cacheField name="ประมาณการ ไตรมาส 2 (มค.-มีค.)" numFmtId="0">
      <sharedItems containsString="0" containsBlank="1" containsNumber="1" minValue="1585000" maxValue="2130637848.3599999" count="18">
        <n v="2130637848.3599999"/>
        <m/>
        <n v="698245560"/>
        <n v="450693875"/>
        <n v="1585000"/>
        <n v="141851575"/>
        <n v="35199835"/>
        <n v="53605175"/>
        <n v="1585100"/>
        <n v="13725000"/>
        <n v="948136622.41999996"/>
        <n v="573421288.09000003"/>
        <n v="219998729"/>
        <n v="28863628.699999999"/>
        <n v="12034305.49"/>
        <n v="46571213.740000002"/>
        <n v="9520200"/>
        <n v="1880746785.9400001"/>
      </sharedItems>
    </cacheField>
    <cacheField name="ประมาณการ ไตรมาส 3 (เมย.-มิย.)" numFmtId="0">
      <sharedItems containsString="0" containsBlank="1" containsNumber="1" minValue="1585000" maxValue="1880746785.9400001" count="18">
        <n v="1880746785.9400001"/>
        <m/>
        <n v="698245560"/>
        <n v="450693875"/>
        <n v="1585000"/>
        <n v="141851575"/>
        <n v="35199835"/>
        <n v="53605175"/>
        <n v="1585100"/>
        <n v="13725000"/>
        <n v="948136622.41999996"/>
        <n v="573421288.09000003"/>
        <n v="219998729"/>
        <n v="28863628.699999999"/>
        <n v="12034305.49"/>
        <n v="46571213.740000002"/>
        <n v="9520200"/>
        <n v="1630855723.52"/>
      </sharedItems>
    </cacheField>
    <cacheField name="ประมาณการ ไตรมาส 4 (กค.-กย.)" numFmtId="0">
      <sharedItems containsString="0" containsBlank="1" containsNumber="1" minValue="1585000" maxValue="1630855723.52" count="18">
        <n v="1630855723.52"/>
        <m/>
        <n v="698245560"/>
        <n v="450693875"/>
        <n v="1585000"/>
        <n v="141851575"/>
        <n v="35199835"/>
        <n v="53605175"/>
        <n v="1585100"/>
        <n v="13725000"/>
        <n v="948136622.41999996"/>
        <n v="573421288.09000003"/>
        <n v="219998729"/>
        <n v="28863628.699999999"/>
        <n v="12034305.49"/>
        <n v="46571213.740000002"/>
        <n v="9520200"/>
        <n v="1380964661.0999999"/>
      </sharedItems>
    </cacheField>
    <cacheField name="รวม ประมาณการ" numFmtId="0">
      <sharedItems containsString="0" containsBlank="1" containsNumber="1" minValue="6340000" maxValue="3792546489.6799998" count="23">
        <n v="2380528910.7800002"/>
        <n v="2136472742.98"/>
        <n v="95792847.540000007"/>
        <n v="94823313.569999993"/>
        <n v="37409881.939999998"/>
        <n v="16030124.75"/>
        <n v="2792982240"/>
        <n v="1802775500"/>
        <n v="6340000"/>
        <n v="567406300"/>
        <m/>
        <n v="140799340"/>
        <n v="214420700"/>
        <n v="6340400"/>
        <n v="54900000"/>
        <n v="3792546489.6799998"/>
        <n v="2293685152.3600001"/>
        <n v="879994916"/>
        <n v="115454514.8"/>
        <n v="48137221.960000001"/>
        <n v="186284854.96000001"/>
        <n v="38080800"/>
        <n v="1380964661.0999999"/>
      </sharedItems>
    </cacheField>
    <cacheField name="ผลต่าง" numFmtId="0">
      <sharedItems containsString="0" containsBlank="1" containsNumber="1" minValue="-1781792" maxValue="2846713309.3699999" count="20">
        <m/>
        <n v="1268780017.6700001"/>
        <n v="495548100"/>
        <n v="4004737.5"/>
        <n v="471887452.5"/>
        <n v="-68092"/>
        <n v="-1781792"/>
        <n v="97734049.590000004"/>
        <n v="179596717"/>
        <n v="2766795.25"/>
        <n v="19092049.829999998"/>
        <n v="2846713309.3699999"/>
        <n v="1816643615.1199999"/>
        <n v="553428224.83000004"/>
        <n v="109612712.92"/>
        <n v="92471791.299999997"/>
        <n v="103408434.78"/>
        <n v="33503784.98"/>
        <n v="114263453.73999999"/>
        <n v="23381291.6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s v=""/>
    <x v="0"/>
    <x v="0"/>
    <x v="0"/>
    <x v="0"/>
    <x v="0"/>
    <x v="0"/>
  </r>
  <r>
    <x v="1"/>
    <x v="1"/>
    <x v="1"/>
    <x v="1"/>
    <x v="1"/>
    <x v="0"/>
    <s v=""/>
    <x v="1"/>
    <x v="1"/>
    <x v="1"/>
    <x v="1"/>
    <x v="1"/>
    <x v="0"/>
  </r>
  <r>
    <x v="2"/>
    <x v="2"/>
    <x v="2"/>
    <x v="2"/>
    <x v="2"/>
    <x v="0"/>
    <s v=""/>
    <x v="2"/>
    <x v="1"/>
    <x v="1"/>
    <x v="1"/>
    <x v="2"/>
    <x v="0"/>
  </r>
  <r>
    <x v="3"/>
    <x v="3"/>
    <x v="3"/>
    <x v="3"/>
    <x v="3"/>
    <x v="0"/>
    <s v=""/>
    <x v="3"/>
    <x v="1"/>
    <x v="1"/>
    <x v="1"/>
    <x v="3"/>
    <x v="0"/>
  </r>
  <r>
    <x v="4"/>
    <x v="4"/>
    <x v="4"/>
    <x v="4"/>
    <x v="4"/>
    <x v="0"/>
    <s v=""/>
    <x v="4"/>
    <x v="1"/>
    <x v="1"/>
    <x v="1"/>
    <x v="4"/>
    <x v="0"/>
  </r>
  <r>
    <x v="5"/>
    <x v="5"/>
    <x v="5"/>
    <x v="5"/>
    <x v="5"/>
    <x v="0"/>
    <s v=""/>
    <x v="5"/>
    <x v="1"/>
    <x v="1"/>
    <x v="1"/>
    <x v="5"/>
    <x v="0"/>
  </r>
  <r>
    <x v="6"/>
    <x v="6"/>
    <x v="6"/>
    <x v="6"/>
    <x v="6"/>
    <x v="1"/>
    <s v=""/>
    <x v="6"/>
    <x v="2"/>
    <x v="2"/>
    <x v="2"/>
    <x v="6"/>
    <x v="1"/>
  </r>
  <r>
    <x v="7"/>
    <x v="7"/>
    <x v="7"/>
    <x v="6"/>
    <x v="6"/>
    <x v="2"/>
    <s v=""/>
    <x v="7"/>
    <x v="3"/>
    <x v="3"/>
    <x v="3"/>
    <x v="7"/>
    <x v="2"/>
  </r>
  <r>
    <x v="8"/>
    <x v="8"/>
    <x v="8"/>
    <x v="6"/>
    <x v="6"/>
    <x v="3"/>
    <s v=""/>
    <x v="8"/>
    <x v="4"/>
    <x v="4"/>
    <x v="4"/>
    <x v="8"/>
    <x v="3"/>
  </r>
  <r>
    <x v="9"/>
    <x v="9"/>
    <x v="9"/>
    <x v="6"/>
    <x v="6"/>
    <x v="4"/>
    <s v=""/>
    <x v="9"/>
    <x v="5"/>
    <x v="5"/>
    <x v="5"/>
    <x v="9"/>
    <x v="4"/>
  </r>
  <r>
    <x v="10"/>
    <x v="10"/>
    <x v="10"/>
    <x v="6"/>
    <x v="6"/>
    <x v="5"/>
    <s v=""/>
    <x v="10"/>
    <x v="1"/>
    <x v="1"/>
    <x v="1"/>
    <x v="10"/>
    <x v="5"/>
  </r>
  <r>
    <x v="11"/>
    <x v="11"/>
    <x v="11"/>
    <x v="6"/>
    <x v="6"/>
    <x v="6"/>
    <s v=""/>
    <x v="10"/>
    <x v="1"/>
    <x v="1"/>
    <x v="1"/>
    <x v="10"/>
    <x v="6"/>
  </r>
  <r>
    <x v="12"/>
    <x v="12"/>
    <x v="12"/>
    <x v="6"/>
    <x v="6"/>
    <x v="7"/>
    <s v=""/>
    <x v="11"/>
    <x v="6"/>
    <x v="6"/>
    <x v="6"/>
    <x v="11"/>
    <x v="7"/>
  </r>
  <r>
    <x v="13"/>
    <x v="13"/>
    <x v="13"/>
    <x v="6"/>
    <x v="6"/>
    <x v="8"/>
    <s v=""/>
    <x v="12"/>
    <x v="7"/>
    <x v="7"/>
    <x v="7"/>
    <x v="12"/>
    <x v="8"/>
  </r>
  <r>
    <x v="14"/>
    <x v="14"/>
    <x v="14"/>
    <x v="6"/>
    <x v="6"/>
    <x v="9"/>
    <s v=""/>
    <x v="13"/>
    <x v="8"/>
    <x v="8"/>
    <x v="8"/>
    <x v="13"/>
    <x v="9"/>
  </r>
  <r>
    <x v="15"/>
    <x v="15"/>
    <x v="15"/>
    <x v="6"/>
    <x v="6"/>
    <x v="10"/>
    <s v=""/>
    <x v="14"/>
    <x v="9"/>
    <x v="9"/>
    <x v="9"/>
    <x v="14"/>
    <x v="10"/>
  </r>
  <r>
    <x v="16"/>
    <x v="16"/>
    <x v="16"/>
    <x v="6"/>
    <x v="6"/>
    <x v="11"/>
    <s v=""/>
    <x v="15"/>
    <x v="10"/>
    <x v="10"/>
    <x v="10"/>
    <x v="15"/>
    <x v="11"/>
  </r>
  <r>
    <x v="17"/>
    <x v="17"/>
    <x v="17"/>
    <x v="6"/>
    <x v="6"/>
    <x v="12"/>
    <s v=""/>
    <x v="16"/>
    <x v="11"/>
    <x v="11"/>
    <x v="11"/>
    <x v="16"/>
    <x v="12"/>
  </r>
  <r>
    <x v="18"/>
    <x v="18"/>
    <x v="18"/>
    <x v="6"/>
    <x v="6"/>
    <x v="13"/>
    <s v=""/>
    <x v="17"/>
    <x v="12"/>
    <x v="12"/>
    <x v="12"/>
    <x v="17"/>
    <x v="13"/>
  </r>
  <r>
    <x v="19"/>
    <x v="19"/>
    <x v="19"/>
    <x v="6"/>
    <x v="6"/>
    <x v="14"/>
    <s v=""/>
    <x v="18"/>
    <x v="13"/>
    <x v="13"/>
    <x v="13"/>
    <x v="18"/>
    <x v="14"/>
  </r>
  <r>
    <x v="20"/>
    <x v="20"/>
    <x v="20"/>
    <x v="6"/>
    <x v="6"/>
    <x v="15"/>
    <s v=""/>
    <x v="18"/>
    <x v="13"/>
    <x v="13"/>
    <x v="13"/>
    <x v="18"/>
    <x v="15"/>
  </r>
  <r>
    <x v="21"/>
    <x v="21"/>
    <x v="21"/>
    <x v="6"/>
    <x v="6"/>
    <x v="16"/>
    <s v=""/>
    <x v="18"/>
    <x v="13"/>
    <x v="13"/>
    <x v="13"/>
    <x v="18"/>
    <x v="16"/>
  </r>
  <r>
    <x v="22"/>
    <x v="22"/>
    <x v="22"/>
    <x v="6"/>
    <x v="6"/>
    <x v="17"/>
    <s v=""/>
    <x v="19"/>
    <x v="14"/>
    <x v="14"/>
    <x v="14"/>
    <x v="19"/>
    <x v="17"/>
  </r>
  <r>
    <x v="23"/>
    <x v="23"/>
    <x v="23"/>
    <x v="6"/>
    <x v="6"/>
    <x v="18"/>
    <s v=""/>
    <x v="20"/>
    <x v="15"/>
    <x v="15"/>
    <x v="15"/>
    <x v="20"/>
    <x v="18"/>
  </r>
  <r>
    <x v="24"/>
    <x v="24"/>
    <x v="24"/>
    <x v="6"/>
    <x v="6"/>
    <x v="19"/>
    <s v=""/>
    <x v="21"/>
    <x v="16"/>
    <x v="16"/>
    <x v="16"/>
    <x v="21"/>
    <x v="19"/>
  </r>
  <r>
    <x v="25"/>
    <x v="25"/>
    <x v="25"/>
    <x v="0"/>
    <x v="0"/>
    <x v="20"/>
    <s v=""/>
    <x v="22"/>
    <x v="17"/>
    <x v="17"/>
    <x v="17"/>
    <x v="22"/>
    <x v="0"/>
  </r>
  <r>
    <x v="26"/>
    <x v="26"/>
    <x v="26"/>
    <x v="1"/>
    <x v="1"/>
    <x v="0"/>
    <s v=""/>
    <x v="10"/>
    <x v="1"/>
    <x v="1"/>
    <x v="1"/>
    <x v="10"/>
    <x v="0"/>
  </r>
  <r>
    <x v="27"/>
    <x v="27"/>
    <x v="27"/>
    <x v="2"/>
    <x v="2"/>
    <x v="0"/>
    <s v=""/>
    <x v="10"/>
    <x v="1"/>
    <x v="1"/>
    <x v="1"/>
    <x v="10"/>
    <x v="0"/>
  </r>
  <r>
    <x v="28"/>
    <x v="28"/>
    <x v="28"/>
    <x v="3"/>
    <x v="3"/>
    <x v="0"/>
    <s v=""/>
    <x v="10"/>
    <x v="1"/>
    <x v="1"/>
    <x v="1"/>
    <x v="10"/>
    <x v="0"/>
  </r>
  <r>
    <x v="29"/>
    <x v="29"/>
    <x v="29"/>
    <x v="4"/>
    <x v="4"/>
    <x v="0"/>
    <s v=""/>
    <x v="10"/>
    <x v="1"/>
    <x v="1"/>
    <x v="1"/>
    <x v="10"/>
    <x v="0"/>
  </r>
  <r>
    <x v="30"/>
    <x v="30"/>
    <x v="30"/>
    <x v="5"/>
    <x v="5"/>
    <x v="0"/>
    <s v=""/>
    <x v="10"/>
    <x v="1"/>
    <x v="1"/>
    <x v="1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4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>
  <location ref="A1:M3" firstHeaderRow="2" firstDataRow="2" firstDataCol="12"/>
  <pivotFields count="13">
    <pivotField axis="axisRow" compact="0" outline="0" subtotalTop="0" showAll="0" includeNewItemsInFilter="1" defaultSubtotal="0">
      <items count="31">
        <item x="16"/>
        <item x="6"/>
        <item x="5"/>
        <item x="30"/>
        <item x="3"/>
        <item x="28"/>
        <item x="2"/>
        <item x="27"/>
        <item x="29"/>
        <item x="17"/>
        <item x="18"/>
        <item x="24"/>
        <item x="20"/>
        <item x="19"/>
        <item x="21"/>
        <item x="22"/>
        <item x="23"/>
        <item x="4"/>
        <item x="1"/>
        <item x="26"/>
        <item x="25"/>
        <item x="0"/>
        <item x="11"/>
        <item x="8"/>
        <item x="9"/>
        <item x="12"/>
        <item x="14"/>
        <item x="7"/>
        <item x="10"/>
        <item x="13"/>
        <item x="15"/>
      </items>
    </pivotField>
    <pivotField axis="axisRow" compact="0" numFmtId="4" outline="0" subtotalTop="0" showAll="0" includeNewItemsInFilter="1" defaultSubtotal="0">
      <items count="31">
        <item x="10"/>
        <item x="11"/>
        <item x="8"/>
        <item x="14"/>
        <item x="19"/>
        <item x="21"/>
        <item x="22"/>
        <item x="20"/>
        <item x="30"/>
        <item x="5"/>
        <item x="13"/>
        <item x="12"/>
        <item x="15"/>
        <item x="23"/>
        <item x="4"/>
        <item x="29"/>
        <item x="24"/>
        <item x="9"/>
        <item x="3"/>
        <item x="2"/>
        <item x="28"/>
        <item x="27"/>
        <item x="18"/>
        <item x="17"/>
        <item x="16"/>
        <item x="7"/>
        <item x="6"/>
        <item x="1"/>
        <item x="0"/>
        <item x="26"/>
        <item x="25"/>
      </items>
    </pivotField>
    <pivotField axis="axisRow" compact="0" outline="0" subtotalTop="0" showAll="0" includeNewItemsInFilter="1" defaultSubtotal="0">
      <items count="31">
        <item x="24"/>
        <item x="7"/>
        <item x="10"/>
        <item x="11"/>
        <item x="8"/>
        <item x="14"/>
        <item x="19"/>
        <item x="22"/>
        <item x="21"/>
        <item x="15"/>
        <item x="20"/>
        <item x="9"/>
        <item x="13"/>
        <item x="30"/>
        <item x="5"/>
        <item x="12"/>
        <item x="23"/>
        <item x="4"/>
        <item x="29"/>
        <item x="6"/>
        <item x="18"/>
        <item x="3"/>
        <item x="28"/>
        <item x="2"/>
        <item x="27"/>
        <item x="17"/>
        <item x="16"/>
        <item x="26"/>
        <item x="1"/>
        <item x="25"/>
        <item x="0"/>
      </items>
    </pivotField>
    <pivotField axis="axisRow" compact="0" outline="0" subtotalTop="0" showAll="0" includeNewItemsInFilter="1" defaultSubtotal="0">
      <items count="7">
        <item x="6"/>
        <item x="5"/>
        <item x="4"/>
        <item x="3"/>
        <item x="2"/>
        <item x="1"/>
        <item x="0"/>
      </items>
    </pivotField>
    <pivotField axis="axisRow" compact="0" outline="0" subtotalTop="0" showAll="0" includeNewItemsInFilter="1" defaultSubtotal="0">
      <items count="7">
        <item x="6"/>
        <item x="5"/>
        <item x="4"/>
        <item x="3"/>
        <item x="2"/>
        <item x="1"/>
        <item x="0"/>
      </items>
    </pivotField>
    <pivotField axis="axisRow" compact="0" outline="0" subtotalTop="0" showAll="0" includeNewItemsInFilter="1" defaultSubtotal="0">
      <items count="21">
        <item x="5"/>
        <item x="6"/>
        <item x="3"/>
        <item x="9"/>
        <item x="14"/>
        <item x="16"/>
        <item x="17"/>
        <item x="19"/>
        <item x="15"/>
        <item x="8"/>
        <item x="10"/>
        <item x="7"/>
        <item x="18"/>
        <item x="4"/>
        <item x="13"/>
        <item x="12"/>
        <item x="11"/>
        <item x="2"/>
        <item x="1"/>
        <item x="20"/>
        <item x="0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3">
        <item x="8"/>
        <item x="13"/>
        <item x="21"/>
        <item x="19"/>
        <item x="14"/>
        <item x="5"/>
        <item x="18"/>
        <item x="11"/>
        <item x="4"/>
        <item x="20"/>
        <item x="12"/>
        <item x="3"/>
        <item x="2"/>
        <item x="9"/>
        <item x="17"/>
        <item x="7"/>
        <item x="16"/>
        <item x="6"/>
        <item x="15"/>
        <item x="22"/>
        <item x="1"/>
        <item x="0"/>
        <item x="10"/>
      </items>
    </pivotField>
    <pivotField axis="axisRow" compact="0" outline="0" subtotalTop="0" showAll="0" includeNewItemsInFilter="1" defaultSubtotal="0">
      <items count="18">
        <item x="4"/>
        <item x="8"/>
        <item x="16"/>
        <item x="14"/>
        <item x="9"/>
        <item x="13"/>
        <item x="6"/>
        <item x="15"/>
        <item x="7"/>
        <item x="5"/>
        <item x="12"/>
        <item x="3"/>
        <item x="11"/>
        <item x="2"/>
        <item x="10"/>
        <item x="17"/>
        <item x="0"/>
        <item x="1"/>
      </items>
    </pivotField>
    <pivotField axis="axisRow" compact="0" outline="0" subtotalTop="0" showAll="0" includeNewItemsInFilter="1" defaultSubtotal="0">
      <items count="18">
        <item x="4"/>
        <item x="8"/>
        <item x="16"/>
        <item x="14"/>
        <item x="9"/>
        <item x="13"/>
        <item x="6"/>
        <item x="15"/>
        <item x="7"/>
        <item x="5"/>
        <item x="12"/>
        <item x="3"/>
        <item x="11"/>
        <item x="2"/>
        <item x="10"/>
        <item x="17"/>
        <item x="0"/>
        <item x="1"/>
      </items>
    </pivotField>
    <pivotField axis="axisRow" compact="0" outline="0" subtotalTop="0" showAll="0" includeNewItemsInFilter="1" defaultSubtotal="0">
      <items count="18">
        <item x="4"/>
        <item x="8"/>
        <item x="16"/>
        <item x="14"/>
        <item x="9"/>
        <item x="13"/>
        <item x="6"/>
        <item x="15"/>
        <item x="7"/>
        <item x="5"/>
        <item x="12"/>
        <item x="3"/>
        <item x="11"/>
        <item x="2"/>
        <item x="10"/>
        <item x="17"/>
        <item x="0"/>
        <item x="1"/>
      </items>
    </pivotField>
    <pivotField axis="axisRow" compact="0" outline="0" subtotalTop="0" showAll="0" includeNewItemsInFilter="1" defaultSubtotal="0">
      <items count="23">
        <item x="8"/>
        <item x="13"/>
        <item x="5"/>
        <item x="4"/>
        <item x="21"/>
        <item x="19"/>
        <item x="14"/>
        <item x="3"/>
        <item x="2"/>
        <item x="18"/>
        <item x="11"/>
        <item x="20"/>
        <item x="12"/>
        <item x="9"/>
        <item x="17"/>
        <item x="22"/>
        <item x="7"/>
        <item x="1"/>
        <item x="16"/>
        <item x="0"/>
        <item x="6"/>
        <item x="15"/>
        <item x="10"/>
      </items>
    </pivotField>
    <pivotField axis="axisRow" compact="0" outline="0" subtotalTop="0" showAll="0" includeNewItemsInFilter="1" defaultSubtotal="0">
      <items count="20">
        <item x="6"/>
        <item x="5"/>
        <item x="9"/>
        <item x="3"/>
        <item x="10"/>
        <item x="19"/>
        <item x="17"/>
        <item x="15"/>
        <item x="7"/>
        <item x="16"/>
        <item x="14"/>
        <item x="18"/>
        <item x="8"/>
        <item x="4"/>
        <item x="2"/>
        <item x="13"/>
        <item x="1"/>
        <item x="12"/>
        <item x="11"/>
        <item x="0"/>
      </items>
    </pivotField>
  </pivotFields>
  <rowFields count="12">
    <field x="0"/>
    <field x="1"/>
    <field x="2"/>
    <field x="3"/>
    <field x="4"/>
    <field x="5"/>
    <field x="7"/>
    <field x="8"/>
    <field x="9"/>
    <field x="10"/>
    <field x="11"/>
    <field x="12"/>
  </row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M46"/>
  <sheetViews>
    <sheetView tabSelected="1" workbookViewId="0">
      <selection activeCell="F22" sqref="F22"/>
    </sheetView>
  </sheetViews>
  <sheetFormatPr defaultColWidth="11.44140625" defaultRowHeight="13.2" x14ac:dyDescent="0.25"/>
  <cols>
    <col min="1" max="1" width="28.77734375" customWidth="1"/>
    <col min="2" max="3" width="24.77734375" customWidth="1"/>
    <col min="4" max="4" width="25.77734375" customWidth="1"/>
    <col min="5" max="5" width="24.77734375" customWidth="1"/>
    <col min="6" max="6" width="19.77734375" customWidth="1"/>
    <col min="7" max="7" width="1.77734375" customWidth="1"/>
    <col min="8" max="8" width="20.77734375" customWidth="1"/>
    <col min="9" max="10" width="21.77734375" customWidth="1"/>
    <col min="11" max="11" width="20.77734375" customWidth="1"/>
    <col min="12" max="12" width="18" customWidth="1"/>
    <col min="13" max="13" width="19.55468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7" t="s">
        <v>13</v>
      </c>
      <c r="B2" s="19">
        <v>2380528910.7800002</v>
      </c>
      <c r="C2" s="19">
        <v>3096114210.77</v>
      </c>
      <c r="D2" s="19">
        <v>2958897952.8000002</v>
      </c>
      <c r="E2" s="19">
        <v>2958897952.8000002</v>
      </c>
      <c r="F2" s="20"/>
      <c r="G2" s="17" t="s">
        <v>14</v>
      </c>
      <c r="H2" s="19">
        <v>2380528910.7800002</v>
      </c>
      <c r="I2" s="19">
        <v>2130637848.3599999</v>
      </c>
      <c r="J2" s="19">
        <v>1880746785.9400001</v>
      </c>
      <c r="K2" s="19">
        <v>1630855723.52</v>
      </c>
      <c r="L2" s="19">
        <v>2380528910.7800002</v>
      </c>
      <c r="M2" s="20"/>
    </row>
    <row r="3" spans="1:13" x14ac:dyDescent="0.25">
      <c r="A3" s="14" t="s">
        <v>15</v>
      </c>
      <c r="B3" s="15">
        <v>2136472742.98</v>
      </c>
      <c r="C3" s="15">
        <v>2844830966.8099999</v>
      </c>
      <c r="D3" s="15">
        <v>2706254944.8400002</v>
      </c>
      <c r="E3" s="15">
        <v>2706254944.8400002</v>
      </c>
      <c r="F3" s="16"/>
      <c r="G3" s="18" t="s">
        <v>14</v>
      </c>
      <c r="H3" s="15">
        <v>2136472742.98</v>
      </c>
      <c r="I3" s="16"/>
      <c r="J3" s="16"/>
      <c r="K3" s="16"/>
      <c r="L3" s="15">
        <v>2136472742.98</v>
      </c>
      <c r="M3" s="16"/>
    </row>
    <row r="4" spans="1:13" x14ac:dyDescent="0.25">
      <c r="A4" s="14" t="s">
        <v>16</v>
      </c>
      <c r="B4" s="15">
        <v>95792847.540000007</v>
      </c>
      <c r="C4" s="15">
        <v>99180222.239999995</v>
      </c>
      <c r="D4" s="15">
        <v>99846149.849999994</v>
      </c>
      <c r="E4" s="15">
        <v>99846149.849999994</v>
      </c>
      <c r="F4" s="16"/>
      <c r="G4" s="18" t="s">
        <v>14</v>
      </c>
      <c r="H4" s="15">
        <v>95792847.540000007</v>
      </c>
      <c r="I4" s="16"/>
      <c r="J4" s="16"/>
      <c r="K4" s="16"/>
      <c r="L4" s="15">
        <v>95792847.540000007</v>
      </c>
      <c r="M4" s="16"/>
    </row>
    <row r="5" spans="1:13" x14ac:dyDescent="0.25">
      <c r="A5" s="14" t="s">
        <v>17</v>
      </c>
      <c r="B5" s="15">
        <v>94823313.569999993</v>
      </c>
      <c r="C5" s="15">
        <v>98105887.659999996</v>
      </c>
      <c r="D5" s="15">
        <v>98845740.019999996</v>
      </c>
      <c r="E5" s="15">
        <v>98845740.019999996</v>
      </c>
      <c r="F5" s="16"/>
      <c r="G5" s="18" t="s">
        <v>14</v>
      </c>
      <c r="H5" s="15">
        <v>94823313.569999993</v>
      </c>
      <c r="I5" s="16"/>
      <c r="J5" s="16"/>
      <c r="K5" s="16"/>
      <c r="L5" s="15">
        <v>94823313.569999993</v>
      </c>
      <c r="M5" s="16"/>
    </row>
    <row r="6" spans="1:13" x14ac:dyDescent="0.25">
      <c r="A6" s="14" t="s">
        <v>18</v>
      </c>
      <c r="B6" s="15">
        <v>37409881.939999998</v>
      </c>
      <c r="C6" s="15">
        <v>38625274.020000003</v>
      </c>
      <c r="D6" s="15">
        <v>38791284.310000002</v>
      </c>
      <c r="E6" s="15">
        <v>38791284.310000002</v>
      </c>
      <c r="F6" s="16"/>
      <c r="G6" s="18" t="s">
        <v>14</v>
      </c>
      <c r="H6" s="15">
        <v>37409881.939999998</v>
      </c>
      <c r="I6" s="16"/>
      <c r="J6" s="16"/>
      <c r="K6" s="16"/>
      <c r="L6" s="15">
        <v>37409881.939999998</v>
      </c>
      <c r="M6" s="16"/>
    </row>
    <row r="7" spans="1:13" x14ac:dyDescent="0.25">
      <c r="A7" s="14" t="s">
        <v>19</v>
      </c>
      <c r="B7" s="15">
        <v>16030124.75</v>
      </c>
      <c r="C7" s="15">
        <v>15371860.039999999</v>
      </c>
      <c r="D7" s="15">
        <v>15159833.779999999</v>
      </c>
      <c r="E7" s="15">
        <v>15159833.779999999</v>
      </c>
      <c r="F7" s="16"/>
      <c r="G7" s="18" t="s">
        <v>14</v>
      </c>
      <c r="H7" s="15">
        <v>16030124.75</v>
      </c>
      <c r="I7" s="16"/>
      <c r="J7" s="16"/>
      <c r="K7" s="16"/>
      <c r="L7" s="15">
        <v>16030124.75</v>
      </c>
      <c r="M7" s="16"/>
    </row>
    <row r="8" spans="1:13" x14ac:dyDescent="0.25">
      <c r="A8" s="18" t="s">
        <v>20</v>
      </c>
      <c r="B8" s="21">
        <v>1466954014.6099999</v>
      </c>
      <c r="C8" s="21">
        <v>57248207.719999999</v>
      </c>
      <c r="D8" s="22">
        <v>0</v>
      </c>
      <c r="E8" s="22">
        <v>0</v>
      </c>
      <c r="F8" s="21">
        <v>1524202222.3299999</v>
      </c>
      <c r="G8" s="18" t="s">
        <v>14</v>
      </c>
      <c r="H8" s="21">
        <v>698245560</v>
      </c>
      <c r="I8" s="21">
        <v>698245560</v>
      </c>
      <c r="J8" s="21">
        <v>698245560</v>
      </c>
      <c r="K8" s="21">
        <v>698245560</v>
      </c>
      <c r="L8" s="24">
        <v>2792982240</v>
      </c>
      <c r="M8" s="21">
        <v>1268780017.6700001</v>
      </c>
    </row>
    <row r="9" spans="1:13" x14ac:dyDescent="0.25">
      <c r="A9" s="14" t="s">
        <v>21</v>
      </c>
      <c r="B9" s="15">
        <v>1307227400</v>
      </c>
      <c r="C9" s="16">
        <v>0</v>
      </c>
      <c r="D9" s="16">
        <v>0</v>
      </c>
      <c r="E9" s="16">
        <v>0</v>
      </c>
      <c r="F9" s="15">
        <v>1307227400</v>
      </c>
      <c r="G9" s="18" t="s">
        <v>14</v>
      </c>
      <c r="H9" s="15">
        <v>450693875</v>
      </c>
      <c r="I9" s="15">
        <v>450693875</v>
      </c>
      <c r="J9" s="15">
        <v>450693875</v>
      </c>
      <c r="K9" s="15">
        <v>450693875</v>
      </c>
      <c r="L9" s="15">
        <v>1802775500</v>
      </c>
      <c r="M9" s="15">
        <v>495548100</v>
      </c>
    </row>
    <row r="10" spans="1:13" x14ac:dyDescent="0.25">
      <c r="A10" s="14" t="s">
        <v>22</v>
      </c>
      <c r="B10" s="15">
        <v>1056517</v>
      </c>
      <c r="C10" s="15">
        <v>1278745.5</v>
      </c>
      <c r="D10" s="16">
        <v>0</v>
      </c>
      <c r="E10" s="16">
        <v>0</v>
      </c>
      <c r="F10" s="15">
        <v>2335262.5</v>
      </c>
      <c r="G10" s="18" t="s">
        <v>14</v>
      </c>
      <c r="H10" s="15">
        <v>1585000</v>
      </c>
      <c r="I10" s="15">
        <v>1585000</v>
      </c>
      <c r="J10" s="15">
        <v>1585000</v>
      </c>
      <c r="K10" s="15">
        <v>1585000</v>
      </c>
      <c r="L10" s="15">
        <v>6340000</v>
      </c>
      <c r="M10" s="15">
        <v>4004737.5</v>
      </c>
    </row>
    <row r="11" spans="1:13" x14ac:dyDescent="0.25">
      <c r="A11" s="14" t="s">
        <v>23</v>
      </c>
      <c r="B11" s="15">
        <v>82196992</v>
      </c>
      <c r="C11" s="15">
        <v>13321855.5</v>
      </c>
      <c r="D11" s="16">
        <v>0</v>
      </c>
      <c r="E11" s="16">
        <v>0</v>
      </c>
      <c r="F11" s="15">
        <v>95518847.5</v>
      </c>
      <c r="G11" s="18" t="s">
        <v>14</v>
      </c>
      <c r="H11" s="15">
        <v>141851575</v>
      </c>
      <c r="I11" s="15">
        <v>141851575</v>
      </c>
      <c r="J11" s="15">
        <v>141851575</v>
      </c>
      <c r="K11" s="15">
        <v>141851575</v>
      </c>
      <c r="L11" s="15">
        <v>567406300</v>
      </c>
      <c r="M11" s="15">
        <v>471887452.5</v>
      </c>
    </row>
    <row r="12" spans="1:13" x14ac:dyDescent="0.25">
      <c r="A12" s="23" t="s">
        <v>24</v>
      </c>
      <c r="B12" s="15">
        <v>64824</v>
      </c>
      <c r="C12" s="15">
        <v>3268</v>
      </c>
      <c r="D12" s="16">
        <v>0</v>
      </c>
      <c r="E12" s="16">
        <v>0</v>
      </c>
      <c r="F12" s="15">
        <v>68092</v>
      </c>
      <c r="G12" s="18" t="s">
        <v>14</v>
      </c>
      <c r="H12" s="16"/>
      <c r="I12" s="16"/>
      <c r="J12" s="16"/>
      <c r="K12" s="16"/>
      <c r="L12" s="16"/>
      <c r="M12" s="15">
        <v>-68092</v>
      </c>
    </row>
    <row r="13" spans="1:13" x14ac:dyDescent="0.25">
      <c r="A13" s="23" t="s">
        <v>25</v>
      </c>
      <c r="B13" s="15">
        <v>1055067</v>
      </c>
      <c r="C13" s="15">
        <v>726725</v>
      </c>
      <c r="D13" s="16">
        <v>0</v>
      </c>
      <c r="E13" s="16">
        <v>0</v>
      </c>
      <c r="F13" s="15">
        <v>1781792</v>
      </c>
      <c r="G13" s="18" t="s">
        <v>14</v>
      </c>
      <c r="H13" s="16"/>
      <c r="I13" s="16"/>
      <c r="J13" s="16"/>
      <c r="K13" s="16"/>
      <c r="L13" s="16"/>
      <c r="M13" s="15">
        <v>-1781792</v>
      </c>
    </row>
    <row r="14" spans="1:13" x14ac:dyDescent="0.25">
      <c r="A14" s="14" t="s">
        <v>26</v>
      </c>
      <c r="B14" s="15">
        <v>25570928.530000001</v>
      </c>
      <c r="C14" s="15">
        <v>17494361.879999999</v>
      </c>
      <c r="D14" s="16">
        <v>0</v>
      </c>
      <c r="E14" s="16">
        <v>0</v>
      </c>
      <c r="F14" s="15">
        <v>43065290.409999996</v>
      </c>
      <c r="G14" s="18" t="s">
        <v>14</v>
      </c>
      <c r="H14" s="15">
        <v>35199835</v>
      </c>
      <c r="I14" s="15">
        <v>35199835</v>
      </c>
      <c r="J14" s="15">
        <v>35199835</v>
      </c>
      <c r="K14" s="15">
        <v>35199835</v>
      </c>
      <c r="L14" s="15">
        <v>140799340</v>
      </c>
      <c r="M14" s="15">
        <v>97734049.590000004</v>
      </c>
    </row>
    <row r="15" spans="1:13" x14ac:dyDescent="0.25">
      <c r="A15" s="14" t="s">
        <v>27</v>
      </c>
      <c r="B15" s="15">
        <v>19750977.75</v>
      </c>
      <c r="C15" s="15">
        <v>15073005.25</v>
      </c>
      <c r="D15" s="16">
        <v>0</v>
      </c>
      <c r="E15" s="16">
        <v>0</v>
      </c>
      <c r="F15" s="15">
        <v>34823983</v>
      </c>
      <c r="G15" s="18" t="s">
        <v>14</v>
      </c>
      <c r="H15" s="15">
        <v>53605175</v>
      </c>
      <c r="I15" s="15">
        <v>53605175</v>
      </c>
      <c r="J15" s="15">
        <v>53605175</v>
      </c>
      <c r="K15" s="15">
        <v>53605175</v>
      </c>
      <c r="L15" s="15">
        <v>214420700</v>
      </c>
      <c r="M15" s="15">
        <v>179596717</v>
      </c>
    </row>
    <row r="16" spans="1:13" x14ac:dyDescent="0.25">
      <c r="A16" s="14" t="s">
        <v>28</v>
      </c>
      <c r="B16" s="15">
        <v>1163116</v>
      </c>
      <c r="C16" s="15">
        <v>2410488.75</v>
      </c>
      <c r="D16" s="16">
        <v>0</v>
      </c>
      <c r="E16" s="16">
        <v>0</v>
      </c>
      <c r="F16" s="15">
        <v>3573604.75</v>
      </c>
      <c r="G16" s="18" t="s">
        <v>14</v>
      </c>
      <c r="H16" s="15">
        <v>1585100</v>
      </c>
      <c r="I16" s="15">
        <v>1585100</v>
      </c>
      <c r="J16" s="15">
        <v>1585100</v>
      </c>
      <c r="K16" s="15">
        <v>1585100</v>
      </c>
      <c r="L16" s="15">
        <v>6340400</v>
      </c>
      <c r="M16" s="15">
        <v>2766795.25</v>
      </c>
    </row>
    <row r="17" spans="1:13" x14ac:dyDescent="0.25">
      <c r="A17" s="14" t="s">
        <v>29</v>
      </c>
      <c r="B17" s="15">
        <v>28868192.329999998</v>
      </c>
      <c r="C17" s="15">
        <v>6939757.8399999999</v>
      </c>
      <c r="D17" s="16">
        <v>0</v>
      </c>
      <c r="E17" s="16">
        <v>0</v>
      </c>
      <c r="F17" s="15">
        <v>35807950.170000002</v>
      </c>
      <c r="G17" s="18" t="s">
        <v>14</v>
      </c>
      <c r="H17" s="15">
        <v>13725000</v>
      </c>
      <c r="I17" s="15">
        <v>13725000</v>
      </c>
      <c r="J17" s="15">
        <v>13725000</v>
      </c>
      <c r="K17" s="15">
        <v>13725000</v>
      </c>
      <c r="L17" s="15">
        <v>54900000</v>
      </c>
      <c r="M17" s="15">
        <v>19092049.829999998</v>
      </c>
    </row>
    <row r="18" spans="1:13" x14ac:dyDescent="0.25">
      <c r="A18" s="18" t="s">
        <v>30</v>
      </c>
      <c r="B18" s="21">
        <v>751368714.62</v>
      </c>
      <c r="C18" s="21">
        <v>194464465.69</v>
      </c>
      <c r="D18" s="22">
        <v>0</v>
      </c>
      <c r="E18" s="22">
        <v>0</v>
      </c>
      <c r="F18" s="21">
        <v>945833180.30999994</v>
      </c>
      <c r="G18" s="18" t="s">
        <v>14</v>
      </c>
      <c r="H18" s="21">
        <v>948136622.41999996</v>
      </c>
      <c r="I18" s="21">
        <v>948136622.41999996</v>
      </c>
      <c r="J18" s="21">
        <v>948136622.41999996</v>
      </c>
      <c r="K18" s="21">
        <v>948136622.41999996</v>
      </c>
      <c r="L18" s="24">
        <v>3792546489.6799998</v>
      </c>
      <c r="M18" s="21">
        <v>2846713309.3699999</v>
      </c>
    </row>
    <row r="19" spans="1:13" x14ac:dyDescent="0.25">
      <c r="A19" s="14" t="s">
        <v>31</v>
      </c>
      <c r="B19" s="15">
        <v>373617429.27999997</v>
      </c>
      <c r="C19" s="15">
        <v>103424107.95999999</v>
      </c>
      <c r="D19" s="16">
        <v>0</v>
      </c>
      <c r="E19" s="16">
        <v>0</v>
      </c>
      <c r="F19" s="15">
        <v>477041537.24000001</v>
      </c>
      <c r="G19" s="18" t="s">
        <v>14</v>
      </c>
      <c r="H19" s="15">
        <v>573421288.09000003</v>
      </c>
      <c r="I19" s="15">
        <v>573421288.09000003</v>
      </c>
      <c r="J19" s="15">
        <v>573421288.09000003</v>
      </c>
      <c r="K19" s="15">
        <v>573421288.09000003</v>
      </c>
      <c r="L19" s="15">
        <v>2293685152.3600001</v>
      </c>
      <c r="M19" s="15">
        <v>1816643615.1199999</v>
      </c>
    </row>
    <row r="20" spans="1:13" x14ac:dyDescent="0.25">
      <c r="A20" s="14" t="s">
        <v>32</v>
      </c>
      <c r="B20" s="15">
        <v>241975960.65000001</v>
      </c>
      <c r="C20" s="15">
        <v>84590730.519999996</v>
      </c>
      <c r="D20" s="16">
        <v>0</v>
      </c>
      <c r="E20" s="16">
        <v>0</v>
      </c>
      <c r="F20" s="15">
        <v>326566691.17000002</v>
      </c>
      <c r="G20" s="18" t="s">
        <v>14</v>
      </c>
      <c r="H20" s="15">
        <v>219998729</v>
      </c>
      <c r="I20" s="15">
        <v>219998729</v>
      </c>
      <c r="J20" s="15">
        <v>219998729</v>
      </c>
      <c r="K20" s="15">
        <v>219998729</v>
      </c>
      <c r="L20" s="15">
        <v>879994916</v>
      </c>
      <c r="M20" s="15">
        <v>553428224.83000004</v>
      </c>
    </row>
    <row r="21" spans="1:13" x14ac:dyDescent="0.25">
      <c r="A21" s="14" t="s">
        <v>33</v>
      </c>
      <c r="B21" s="15">
        <v>2561224.61</v>
      </c>
      <c r="C21" s="15">
        <v>3280577.27</v>
      </c>
      <c r="D21" s="16">
        <v>0</v>
      </c>
      <c r="E21" s="16">
        <v>0</v>
      </c>
      <c r="F21" s="15">
        <v>5841801.8799999999</v>
      </c>
      <c r="G21" s="18" t="s">
        <v>14</v>
      </c>
      <c r="H21" s="15">
        <v>28863628.699999999</v>
      </c>
      <c r="I21" s="15">
        <v>28863628.699999999</v>
      </c>
      <c r="J21" s="15">
        <v>28863628.699999999</v>
      </c>
      <c r="K21" s="15">
        <v>28863628.699999999</v>
      </c>
      <c r="L21" s="15">
        <v>115454514.8</v>
      </c>
      <c r="M21" s="15">
        <v>109612712.92</v>
      </c>
    </row>
    <row r="22" spans="1:13" x14ac:dyDescent="0.25">
      <c r="A22" s="14" t="s">
        <v>34</v>
      </c>
      <c r="B22" s="15">
        <v>14438512.23</v>
      </c>
      <c r="C22" s="15">
        <v>8544211.2699999996</v>
      </c>
      <c r="D22" s="16">
        <v>0</v>
      </c>
      <c r="E22" s="16">
        <v>0</v>
      </c>
      <c r="F22" s="15">
        <v>22982723.5</v>
      </c>
      <c r="G22" s="18" t="s">
        <v>14</v>
      </c>
      <c r="H22" s="15">
        <v>28863628.699999999</v>
      </c>
      <c r="I22" s="15">
        <v>28863628.699999999</v>
      </c>
      <c r="J22" s="15">
        <v>28863628.699999999</v>
      </c>
      <c r="K22" s="15">
        <v>28863628.699999999</v>
      </c>
      <c r="L22" s="15">
        <v>115454514.8</v>
      </c>
      <c r="M22" s="15">
        <v>92471791.299999997</v>
      </c>
    </row>
    <row r="23" spans="1:13" x14ac:dyDescent="0.25">
      <c r="A23" s="14" t="s">
        <v>35</v>
      </c>
      <c r="B23" s="15">
        <v>6389154.4699999997</v>
      </c>
      <c r="C23" s="15">
        <v>5656925.5499999998</v>
      </c>
      <c r="D23" s="16">
        <v>0</v>
      </c>
      <c r="E23" s="16">
        <v>0</v>
      </c>
      <c r="F23" s="15">
        <v>12046080.02</v>
      </c>
      <c r="G23" s="18" t="s">
        <v>14</v>
      </c>
      <c r="H23" s="15">
        <v>28863628.699999999</v>
      </c>
      <c r="I23" s="15">
        <v>28863628.699999999</v>
      </c>
      <c r="J23" s="15">
        <v>28863628.699999999</v>
      </c>
      <c r="K23" s="15">
        <v>28863628.699999999</v>
      </c>
      <c r="L23" s="15">
        <v>115454514.8</v>
      </c>
      <c r="M23" s="15">
        <v>103408434.78</v>
      </c>
    </row>
    <row r="24" spans="1:13" x14ac:dyDescent="0.25">
      <c r="A24" s="14" t="s">
        <v>36</v>
      </c>
      <c r="B24" s="15">
        <v>9492161.7100000009</v>
      </c>
      <c r="C24" s="15">
        <v>5141275.2699999996</v>
      </c>
      <c r="D24" s="16">
        <v>0</v>
      </c>
      <c r="E24" s="16">
        <v>0</v>
      </c>
      <c r="F24" s="15">
        <v>14633436.98</v>
      </c>
      <c r="G24" s="18" t="s">
        <v>14</v>
      </c>
      <c r="H24" s="15">
        <v>12034305.49</v>
      </c>
      <c r="I24" s="15">
        <v>12034305.49</v>
      </c>
      <c r="J24" s="15">
        <v>12034305.49</v>
      </c>
      <c r="K24" s="15">
        <v>12034305.49</v>
      </c>
      <c r="L24" s="15">
        <v>48137221.960000001</v>
      </c>
      <c r="M24" s="15">
        <v>33503784.98</v>
      </c>
    </row>
    <row r="25" spans="1:13" x14ac:dyDescent="0.25">
      <c r="A25" s="14" t="s">
        <v>37</v>
      </c>
      <c r="B25" s="15">
        <v>36744951.700000003</v>
      </c>
      <c r="C25" s="15">
        <v>35276449.520000003</v>
      </c>
      <c r="D25" s="16">
        <v>0</v>
      </c>
      <c r="E25" s="16">
        <v>0</v>
      </c>
      <c r="F25" s="15">
        <v>72021401.219999999</v>
      </c>
      <c r="G25" s="18" t="s">
        <v>14</v>
      </c>
      <c r="H25" s="15">
        <v>46571213.740000002</v>
      </c>
      <c r="I25" s="15">
        <v>46571213.740000002</v>
      </c>
      <c r="J25" s="15">
        <v>46571213.740000002</v>
      </c>
      <c r="K25" s="15">
        <v>46571213.740000002</v>
      </c>
      <c r="L25" s="15">
        <v>186284854.96000001</v>
      </c>
      <c r="M25" s="15">
        <v>114263453.73999999</v>
      </c>
    </row>
    <row r="26" spans="1:13" x14ac:dyDescent="0.25">
      <c r="A26" s="14" t="s">
        <v>38</v>
      </c>
      <c r="B26" s="15">
        <v>66149319.969999999</v>
      </c>
      <c r="C26" s="15">
        <v>-51449811.670000002</v>
      </c>
      <c r="D26" s="16">
        <v>0</v>
      </c>
      <c r="E26" s="16">
        <v>0</v>
      </c>
      <c r="F26" s="15">
        <v>14699508.300000001</v>
      </c>
      <c r="G26" s="18" t="s">
        <v>14</v>
      </c>
      <c r="H26" s="15">
        <v>9520200</v>
      </c>
      <c r="I26" s="15">
        <v>9520200</v>
      </c>
      <c r="J26" s="15">
        <v>9520200</v>
      </c>
      <c r="K26" s="15">
        <v>9520200</v>
      </c>
      <c r="L26" s="15">
        <v>38080800</v>
      </c>
      <c r="M26" s="15">
        <v>23381291.699999999</v>
      </c>
    </row>
    <row r="27" spans="1:13" x14ac:dyDescent="0.25">
      <c r="A27" s="18" t="s">
        <v>39</v>
      </c>
      <c r="B27" s="21">
        <v>3096114210.77</v>
      </c>
      <c r="C27" s="21">
        <v>2958897952.8000002</v>
      </c>
      <c r="D27" s="21">
        <v>2958897952.8000002</v>
      </c>
      <c r="E27" s="21">
        <v>2958897952.8000002</v>
      </c>
      <c r="F27" s="21">
        <v>2958897952.8000002</v>
      </c>
      <c r="G27" s="18" t="s">
        <v>14</v>
      </c>
      <c r="H27" s="21">
        <v>2130637848.3599999</v>
      </c>
      <c r="I27" s="21">
        <v>1880746785.9400001</v>
      </c>
      <c r="J27" s="21">
        <v>1630855723.52</v>
      </c>
      <c r="K27" s="21">
        <v>1380964661.0999999</v>
      </c>
      <c r="L27" s="21">
        <v>1380964661.0999999</v>
      </c>
      <c r="M27" s="22"/>
    </row>
    <row r="28" spans="1:13" x14ac:dyDescent="0.25">
      <c r="A28" s="14" t="s">
        <v>40</v>
      </c>
      <c r="B28" s="15">
        <v>2844830966.8099999</v>
      </c>
      <c r="C28" s="15">
        <v>2706254944.8400002</v>
      </c>
      <c r="D28" s="15">
        <v>2706254944.8400002</v>
      </c>
      <c r="E28" s="15">
        <v>2706254944.8400002</v>
      </c>
      <c r="F28" s="16"/>
      <c r="G28" s="18" t="s">
        <v>14</v>
      </c>
      <c r="H28" s="16"/>
      <c r="I28" s="16"/>
      <c r="J28" s="16"/>
      <c r="K28" s="16"/>
      <c r="L28" s="16"/>
      <c r="M28" s="16"/>
    </row>
    <row r="29" spans="1:13" x14ac:dyDescent="0.25">
      <c r="A29" s="14" t="s">
        <v>41</v>
      </c>
      <c r="B29" s="15">
        <v>99180222.239999995</v>
      </c>
      <c r="C29" s="15">
        <v>99846149.849999994</v>
      </c>
      <c r="D29" s="15">
        <v>99846149.849999994</v>
      </c>
      <c r="E29" s="15">
        <v>99846149.849999994</v>
      </c>
      <c r="F29" s="16"/>
      <c r="G29" s="18" t="s">
        <v>14</v>
      </c>
      <c r="H29" s="16"/>
      <c r="I29" s="16"/>
      <c r="J29" s="16"/>
      <c r="K29" s="16"/>
      <c r="L29" s="16"/>
      <c r="M29" s="16"/>
    </row>
    <row r="30" spans="1:13" x14ac:dyDescent="0.25">
      <c r="A30" s="14" t="s">
        <v>42</v>
      </c>
      <c r="B30" s="15">
        <v>98105887.659999996</v>
      </c>
      <c r="C30" s="15">
        <v>98845740.019999996</v>
      </c>
      <c r="D30" s="15">
        <v>98845740.019999996</v>
      </c>
      <c r="E30" s="15">
        <v>98845740.019999996</v>
      </c>
      <c r="F30" s="16"/>
      <c r="G30" s="18" t="s">
        <v>14</v>
      </c>
      <c r="H30" s="16"/>
      <c r="I30" s="16"/>
      <c r="J30" s="16"/>
      <c r="K30" s="16"/>
      <c r="L30" s="16"/>
      <c r="M30" s="16"/>
    </row>
    <row r="31" spans="1:13" x14ac:dyDescent="0.25">
      <c r="A31" s="14" t="s">
        <v>43</v>
      </c>
      <c r="B31" s="15">
        <v>38625274.020000003</v>
      </c>
      <c r="C31" s="15">
        <v>38791284.310000002</v>
      </c>
      <c r="D31" s="15">
        <v>38791284.310000002</v>
      </c>
      <c r="E31" s="15">
        <v>38791284.310000002</v>
      </c>
      <c r="F31" s="16"/>
      <c r="G31" s="18" t="s">
        <v>14</v>
      </c>
      <c r="H31" s="16"/>
      <c r="I31" s="16"/>
      <c r="J31" s="16"/>
      <c r="K31" s="16"/>
      <c r="L31" s="16"/>
      <c r="M31" s="16"/>
    </row>
    <row r="32" spans="1:13" x14ac:dyDescent="0.25">
      <c r="A32" s="14" t="s">
        <v>44</v>
      </c>
      <c r="B32" s="15">
        <v>15371860.039999999</v>
      </c>
      <c r="C32" s="15">
        <v>15159833.779999999</v>
      </c>
      <c r="D32" s="15">
        <v>15159833.779999999</v>
      </c>
      <c r="E32" s="15">
        <v>15159833.779999999</v>
      </c>
      <c r="F32" s="16"/>
      <c r="G32" s="18" t="s">
        <v>14</v>
      </c>
      <c r="H32" s="16"/>
      <c r="I32" s="16"/>
      <c r="J32" s="16"/>
      <c r="K32" s="16"/>
      <c r="L32" s="16"/>
      <c r="M32" s="16"/>
    </row>
    <row r="37" spans="1:10" ht="13.8" thickBot="1" x14ac:dyDescent="0.3">
      <c r="B37" s="29" t="s">
        <v>45</v>
      </c>
    </row>
    <row r="38" spans="1:10" ht="79.2" customHeight="1" thickTop="1" thickBot="1" x14ac:dyDescent="0.3">
      <c r="A38" s="25" t="s">
        <v>25</v>
      </c>
      <c r="B38" s="30" t="s">
        <v>48</v>
      </c>
      <c r="C38" s="31"/>
      <c r="J38" s="29" t="s">
        <v>47</v>
      </c>
    </row>
    <row r="39" spans="1:10" ht="13.8" thickTop="1" x14ac:dyDescent="0.25"/>
    <row r="44" spans="1:10" ht="13.8" thickBot="1" x14ac:dyDescent="0.3"/>
    <row r="45" spans="1:10" ht="48" customHeight="1" thickTop="1" thickBot="1" x14ac:dyDescent="0.3">
      <c r="A45" s="26" t="s">
        <v>24</v>
      </c>
      <c r="B45" s="32" t="s">
        <v>46</v>
      </c>
      <c r="C45" s="33"/>
      <c r="D45" s="27"/>
    </row>
    <row r="46" spans="1:10" ht="13.8" thickTop="1" x14ac:dyDescent="0.25">
      <c r="C46" s="28"/>
    </row>
  </sheetData>
  <mergeCells count="2">
    <mergeCell ref="B38:C38"/>
    <mergeCell ref="B45:C45"/>
  </mergeCells>
  <phoneticPr fontId="1" type="noConversion"/>
  <pageMargins left="0.75" right="0.75" top="1" bottom="1" header="0.4921259845" footer="0.4921259845"/>
  <pageSetup paperSize="256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3" t="s">
        <v>13</v>
      </c>
      <c r="B2" s="4">
        <v>2380528910.7800002</v>
      </c>
      <c r="C2" s="4">
        <v>3096114210.77</v>
      </c>
      <c r="D2" s="4">
        <v>2958897952.8000002</v>
      </c>
      <c r="E2" s="4">
        <v>2958897952.8000002</v>
      </c>
      <c r="F2" s="5"/>
      <c r="G2" s="3" t="s">
        <v>14</v>
      </c>
      <c r="H2" s="4">
        <v>2380528910.7800002</v>
      </c>
      <c r="I2" s="4">
        <v>2130637848.3599999</v>
      </c>
      <c r="J2" s="4">
        <v>1880746785.9400001</v>
      </c>
      <c r="K2" s="4">
        <v>1630855723.52</v>
      </c>
      <c r="L2" s="4">
        <v>2380528910.7800002</v>
      </c>
      <c r="M2" s="5"/>
    </row>
    <row r="3" spans="1:13" x14ac:dyDescent="0.25">
      <c r="A3" s="3" t="s">
        <v>15</v>
      </c>
      <c r="B3" s="4">
        <v>2136472742.98</v>
      </c>
      <c r="C3" s="4">
        <v>2844830966.8099999</v>
      </c>
      <c r="D3" s="4">
        <v>2706254944.8400002</v>
      </c>
      <c r="E3" s="4">
        <v>2706254944.8400002</v>
      </c>
      <c r="F3" s="5"/>
      <c r="G3" s="3" t="s">
        <v>14</v>
      </c>
      <c r="H3" s="4">
        <v>2136472742.98</v>
      </c>
      <c r="I3" s="5"/>
      <c r="J3" s="5"/>
      <c r="K3" s="5"/>
      <c r="L3" s="4">
        <v>2136472742.98</v>
      </c>
      <c r="M3" s="5"/>
    </row>
    <row r="4" spans="1:13" x14ac:dyDescent="0.25">
      <c r="A4" s="3" t="s">
        <v>16</v>
      </c>
      <c r="B4" s="4">
        <v>95792847.540000007</v>
      </c>
      <c r="C4" s="4">
        <v>99180222.239999995</v>
      </c>
      <c r="D4" s="4">
        <v>99846149.849999994</v>
      </c>
      <c r="E4" s="4">
        <v>99846149.849999994</v>
      </c>
      <c r="F4" s="5"/>
      <c r="G4" s="3" t="s">
        <v>14</v>
      </c>
      <c r="H4" s="4">
        <v>95792847.540000007</v>
      </c>
      <c r="I4" s="5"/>
      <c r="J4" s="5"/>
      <c r="K4" s="5"/>
      <c r="L4" s="4">
        <v>95792847.540000007</v>
      </c>
      <c r="M4" s="5"/>
    </row>
    <row r="5" spans="1:13" x14ac:dyDescent="0.25">
      <c r="A5" s="3" t="s">
        <v>17</v>
      </c>
      <c r="B5" s="4">
        <v>94823313.569999993</v>
      </c>
      <c r="C5" s="4">
        <v>98105887.659999996</v>
      </c>
      <c r="D5" s="4">
        <v>98845740.019999996</v>
      </c>
      <c r="E5" s="4">
        <v>98845740.019999996</v>
      </c>
      <c r="F5" s="5"/>
      <c r="G5" s="3" t="s">
        <v>14</v>
      </c>
      <c r="H5" s="4">
        <v>94823313.569999993</v>
      </c>
      <c r="I5" s="5"/>
      <c r="J5" s="5"/>
      <c r="K5" s="5"/>
      <c r="L5" s="4">
        <v>94823313.569999993</v>
      </c>
      <c r="M5" s="5"/>
    </row>
    <row r="6" spans="1:13" x14ac:dyDescent="0.25">
      <c r="A6" s="3" t="s">
        <v>18</v>
      </c>
      <c r="B6" s="4">
        <v>37409881.939999998</v>
      </c>
      <c r="C6" s="4">
        <v>38625274.020000003</v>
      </c>
      <c r="D6" s="4">
        <v>38791284.310000002</v>
      </c>
      <c r="E6" s="4">
        <v>38791284.310000002</v>
      </c>
      <c r="F6" s="5"/>
      <c r="G6" s="3" t="s">
        <v>14</v>
      </c>
      <c r="H6" s="4">
        <v>37409881.939999998</v>
      </c>
      <c r="I6" s="5"/>
      <c r="J6" s="5"/>
      <c r="K6" s="5"/>
      <c r="L6" s="4">
        <v>37409881.939999998</v>
      </c>
      <c r="M6" s="5"/>
    </row>
    <row r="7" spans="1:13" x14ac:dyDescent="0.25">
      <c r="A7" s="3" t="s">
        <v>19</v>
      </c>
      <c r="B7" s="4">
        <v>16030124.75</v>
      </c>
      <c r="C7" s="4">
        <v>15371860.039999999</v>
      </c>
      <c r="D7" s="4">
        <v>15159833.779999999</v>
      </c>
      <c r="E7" s="4">
        <v>15159833.779999999</v>
      </c>
      <c r="F7" s="5"/>
      <c r="G7" s="3" t="s">
        <v>14</v>
      </c>
      <c r="H7" s="4">
        <v>16030124.75</v>
      </c>
      <c r="I7" s="5"/>
      <c r="J7" s="5"/>
      <c r="K7" s="5"/>
      <c r="L7" s="4">
        <v>16030124.75</v>
      </c>
      <c r="M7" s="5"/>
    </row>
    <row r="8" spans="1:13" x14ac:dyDescent="0.25">
      <c r="A8" s="3" t="s">
        <v>20</v>
      </c>
      <c r="B8" s="4">
        <v>1466954014.6099999</v>
      </c>
      <c r="C8" s="4">
        <v>57248207.719999999</v>
      </c>
      <c r="D8" s="5">
        <v>0</v>
      </c>
      <c r="E8" s="5">
        <v>0</v>
      </c>
      <c r="F8" s="4">
        <v>1524202222.3299999</v>
      </c>
      <c r="G8" s="3" t="s">
        <v>14</v>
      </c>
      <c r="H8" s="4">
        <v>698245560</v>
      </c>
      <c r="I8" s="4">
        <v>698245560</v>
      </c>
      <c r="J8" s="4">
        <v>698245560</v>
      </c>
      <c r="K8" s="4">
        <v>698245560</v>
      </c>
      <c r="L8" s="4">
        <v>2792982240</v>
      </c>
      <c r="M8" s="4">
        <v>1268780017.6700001</v>
      </c>
    </row>
    <row r="9" spans="1:13" x14ac:dyDescent="0.25">
      <c r="A9" s="3" t="s">
        <v>21</v>
      </c>
      <c r="B9" s="4">
        <v>1307227400</v>
      </c>
      <c r="C9" s="5">
        <v>0</v>
      </c>
      <c r="D9" s="5">
        <v>0</v>
      </c>
      <c r="E9" s="5">
        <v>0</v>
      </c>
      <c r="F9" s="4">
        <v>1307227400</v>
      </c>
      <c r="G9" s="3" t="s">
        <v>14</v>
      </c>
      <c r="H9" s="4">
        <v>450693875</v>
      </c>
      <c r="I9" s="4">
        <v>450693875</v>
      </c>
      <c r="J9" s="4">
        <v>450693875</v>
      </c>
      <c r="K9" s="4">
        <v>450693875</v>
      </c>
      <c r="L9" s="4">
        <v>1802775500</v>
      </c>
      <c r="M9" s="4">
        <v>495548100</v>
      </c>
    </row>
    <row r="10" spans="1:13" x14ac:dyDescent="0.25">
      <c r="A10" s="3" t="s">
        <v>22</v>
      </c>
      <c r="B10" s="4">
        <v>1056517</v>
      </c>
      <c r="C10" s="4">
        <v>1278745.5</v>
      </c>
      <c r="D10" s="5">
        <v>0</v>
      </c>
      <c r="E10" s="5">
        <v>0</v>
      </c>
      <c r="F10" s="4">
        <v>2335262.5</v>
      </c>
      <c r="G10" s="3" t="s">
        <v>14</v>
      </c>
      <c r="H10" s="4">
        <v>1585000</v>
      </c>
      <c r="I10" s="4">
        <v>1585000</v>
      </c>
      <c r="J10" s="4">
        <v>1585000</v>
      </c>
      <c r="K10" s="4">
        <v>1585000</v>
      </c>
      <c r="L10" s="4">
        <v>6340000</v>
      </c>
      <c r="M10" s="4">
        <v>4004737.5</v>
      </c>
    </row>
    <row r="11" spans="1:13" x14ac:dyDescent="0.25">
      <c r="A11" s="3" t="s">
        <v>23</v>
      </c>
      <c r="B11" s="4">
        <v>82196992</v>
      </c>
      <c r="C11" s="4">
        <v>13321855.5</v>
      </c>
      <c r="D11" s="5">
        <v>0</v>
      </c>
      <c r="E11" s="5">
        <v>0</v>
      </c>
      <c r="F11" s="4">
        <v>95518847.5</v>
      </c>
      <c r="G11" s="3" t="s">
        <v>14</v>
      </c>
      <c r="H11" s="4">
        <v>141851575</v>
      </c>
      <c r="I11" s="4">
        <v>141851575</v>
      </c>
      <c r="J11" s="4">
        <v>141851575</v>
      </c>
      <c r="K11" s="4">
        <v>141851575</v>
      </c>
      <c r="L11" s="4">
        <v>567406300</v>
      </c>
      <c r="M11" s="4">
        <v>471887452.5</v>
      </c>
    </row>
    <row r="12" spans="1:13" x14ac:dyDescent="0.25">
      <c r="A12" s="3" t="s">
        <v>24</v>
      </c>
      <c r="B12" s="4">
        <v>64824</v>
      </c>
      <c r="C12" s="4">
        <v>3268</v>
      </c>
      <c r="D12" s="5">
        <v>0</v>
      </c>
      <c r="E12" s="5">
        <v>0</v>
      </c>
      <c r="F12" s="4">
        <v>68092</v>
      </c>
      <c r="G12" s="3" t="s">
        <v>14</v>
      </c>
      <c r="H12" s="5"/>
      <c r="I12" s="5"/>
      <c r="J12" s="5"/>
      <c r="K12" s="5"/>
      <c r="L12" s="5"/>
      <c r="M12" s="4">
        <v>-68092</v>
      </c>
    </row>
    <row r="13" spans="1:13" x14ac:dyDescent="0.25">
      <c r="A13" s="3" t="s">
        <v>25</v>
      </c>
      <c r="B13" s="4">
        <v>1055067</v>
      </c>
      <c r="C13" s="4">
        <v>726725</v>
      </c>
      <c r="D13" s="5">
        <v>0</v>
      </c>
      <c r="E13" s="5">
        <v>0</v>
      </c>
      <c r="F13" s="4">
        <v>1781792</v>
      </c>
      <c r="G13" s="3" t="s">
        <v>14</v>
      </c>
      <c r="H13" s="5"/>
      <c r="I13" s="5"/>
      <c r="J13" s="5"/>
      <c r="K13" s="5"/>
      <c r="L13" s="5"/>
      <c r="M13" s="4">
        <v>-1781792</v>
      </c>
    </row>
    <row r="14" spans="1:13" x14ac:dyDescent="0.25">
      <c r="A14" s="3" t="s">
        <v>26</v>
      </c>
      <c r="B14" s="4">
        <v>25570928.530000001</v>
      </c>
      <c r="C14" s="4">
        <v>17494361.879999999</v>
      </c>
      <c r="D14" s="5">
        <v>0</v>
      </c>
      <c r="E14" s="5">
        <v>0</v>
      </c>
      <c r="F14" s="4">
        <v>43065290.409999996</v>
      </c>
      <c r="G14" s="3" t="s">
        <v>14</v>
      </c>
      <c r="H14" s="4">
        <v>35199835</v>
      </c>
      <c r="I14" s="4">
        <v>35199835</v>
      </c>
      <c r="J14" s="4">
        <v>35199835</v>
      </c>
      <c r="K14" s="4">
        <v>35199835</v>
      </c>
      <c r="L14" s="4">
        <v>140799340</v>
      </c>
      <c r="M14" s="4">
        <v>97734049.590000004</v>
      </c>
    </row>
    <row r="15" spans="1:13" x14ac:dyDescent="0.25">
      <c r="A15" s="3" t="s">
        <v>27</v>
      </c>
      <c r="B15" s="4">
        <v>19750977.75</v>
      </c>
      <c r="C15" s="4">
        <v>15073005.25</v>
      </c>
      <c r="D15" s="5">
        <v>0</v>
      </c>
      <c r="E15" s="5">
        <v>0</v>
      </c>
      <c r="F15" s="4">
        <v>34823983</v>
      </c>
      <c r="G15" s="3" t="s">
        <v>14</v>
      </c>
      <c r="H15" s="4">
        <v>53605175</v>
      </c>
      <c r="I15" s="4">
        <v>53605175</v>
      </c>
      <c r="J15" s="4">
        <v>53605175</v>
      </c>
      <c r="K15" s="4">
        <v>53605175</v>
      </c>
      <c r="L15" s="4">
        <v>214420700</v>
      </c>
      <c r="M15" s="4">
        <v>179596717</v>
      </c>
    </row>
    <row r="16" spans="1:13" x14ac:dyDescent="0.25">
      <c r="A16" s="3" t="s">
        <v>28</v>
      </c>
      <c r="B16" s="4">
        <v>1163116</v>
      </c>
      <c r="C16" s="4">
        <v>2410488.75</v>
      </c>
      <c r="D16" s="5">
        <v>0</v>
      </c>
      <c r="E16" s="5">
        <v>0</v>
      </c>
      <c r="F16" s="4">
        <v>3573604.75</v>
      </c>
      <c r="G16" s="3" t="s">
        <v>14</v>
      </c>
      <c r="H16" s="4">
        <v>1585100</v>
      </c>
      <c r="I16" s="4">
        <v>1585100</v>
      </c>
      <c r="J16" s="4">
        <v>1585100</v>
      </c>
      <c r="K16" s="4">
        <v>1585100</v>
      </c>
      <c r="L16" s="4">
        <v>6340400</v>
      </c>
      <c r="M16" s="4">
        <v>2766795.25</v>
      </c>
    </row>
    <row r="17" spans="1:13" x14ac:dyDescent="0.25">
      <c r="A17" s="3" t="s">
        <v>29</v>
      </c>
      <c r="B17" s="4">
        <v>28868192.329999998</v>
      </c>
      <c r="C17" s="4">
        <v>6939757.8399999999</v>
      </c>
      <c r="D17" s="5">
        <v>0</v>
      </c>
      <c r="E17" s="5">
        <v>0</v>
      </c>
      <c r="F17" s="4">
        <v>35807950.170000002</v>
      </c>
      <c r="G17" s="3" t="s">
        <v>14</v>
      </c>
      <c r="H17" s="4">
        <v>13725000</v>
      </c>
      <c r="I17" s="4">
        <v>13725000</v>
      </c>
      <c r="J17" s="4">
        <v>13725000</v>
      </c>
      <c r="K17" s="4">
        <v>13725000</v>
      </c>
      <c r="L17" s="4">
        <v>54900000</v>
      </c>
      <c r="M17" s="4">
        <v>19092049.829999998</v>
      </c>
    </row>
    <row r="18" spans="1:13" x14ac:dyDescent="0.25">
      <c r="A18" s="3" t="s">
        <v>30</v>
      </c>
      <c r="B18" s="4">
        <v>751368714.62</v>
      </c>
      <c r="C18" s="4">
        <v>194464465.69</v>
      </c>
      <c r="D18" s="5">
        <v>0</v>
      </c>
      <c r="E18" s="5">
        <v>0</v>
      </c>
      <c r="F18" s="4">
        <v>945833180.30999994</v>
      </c>
      <c r="G18" s="3" t="s">
        <v>14</v>
      </c>
      <c r="H18" s="4">
        <v>948136622.41999996</v>
      </c>
      <c r="I18" s="4">
        <v>948136622.41999996</v>
      </c>
      <c r="J18" s="4">
        <v>948136622.41999996</v>
      </c>
      <c r="K18" s="4">
        <v>948136622.41999996</v>
      </c>
      <c r="L18" s="4">
        <v>3792546489.6799998</v>
      </c>
      <c r="M18" s="4">
        <v>2846713309.3699999</v>
      </c>
    </row>
    <row r="19" spans="1:13" x14ac:dyDescent="0.25">
      <c r="A19" s="3" t="s">
        <v>31</v>
      </c>
      <c r="B19" s="4">
        <v>373617429.27999997</v>
      </c>
      <c r="C19" s="4">
        <v>103424107.95999999</v>
      </c>
      <c r="D19" s="5">
        <v>0</v>
      </c>
      <c r="E19" s="5">
        <v>0</v>
      </c>
      <c r="F19" s="4">
        <v>477041537.24000001</v>
      </c>
      <c r="G19" s="3" t="s">
        <v>14</v>
      </c>
      <c r="H19" s="4">
        <v>573421288.09000003</v>
      </c>
      <c r="I19" s="4">
        <v>573421288.09000003</v>
      </c>
      <c r="J19" s="4">
        <v>573421288.09000003</v>
      </c>
      <c r="K19" s="4">
        <v>573421288.09000003</v>
      </c>
      <c r="L19" s="4">
        <v>2293685152.3600001</v>
      </c>
      <c r="M19" s="4">
        <v>1816643615.1199999</v>
      </c>
    </row>
    <row r="20" spans="1:13" x14ac:dyDescent="0.25">
      <c r="A20" s="3" t="s">
        <v>32</v>
      </c>
      <c r="B20" s="4">
        <v>241975960.65000001</v>
      </c>
      <c r="C20" s="4">
        <v>84590730.519999996</v>
      </c>
      <c r="D20" s="5">
        <v>0</v>
      </c>
      <c r="E20" s="5">
        <v>0</v>
      </c>
      <c r="F20" s="4">
        <v>326566691.17000002</v>
      </c>
      <c r="G20" s="3" t="s">
        <v>14</v>
      </c>
      <c r="H20" s="4">
        <v>219998729</v>
      </c>
      <c r="I20" s="4">
        <v>219998729</v>
      </c>
      <c r="J20" s="4">
        <v>219998729</v>
      </c>
      <c r="K20" s="4">
        <v>219998729</v>
      </c>
      <c r="L20" s="4">
        <v>879994916</v>
      </c>
      <c r="M20" s="4">
        <v>553428224.83000004</v>
      </c>
    </row>
    <row r="21" spans="1:13" x14ac:dyDescent="0.25">
      <c r="A21" s="3" t="s">
        <v>33</v>
      </c>
      <c r="B21" s="4">
        <v>2561224.61</v>
      </c>
      <c r="C21" s="4">
        <v>3280577.27</v>
      </c>
      <c r="D21" s="5">
        <v>0</v>
      </c>
      <c r="E21" s="5">
        <v>0</v>
      </c>
      <c r="F21" s="4">
        <v>5841801.8799999999</v>
      </c>
      <c r="G21" s="3" t="s">
        <v>14</v>
      </c>
      <c r="H21" s="4">
        <v>28863628.699999999</v>
      </c>
      <c r="I21" s="4">
        <v>28863628.699999999</v>
      </c>
      <c r="J21" s="4">
        <v>28863628.699999999</v>
      </c>
      <c r="K21" s="4">
        <v>28863628.699999999</v>
      </c>
      <c r="L21" s="4">
        <v>115454514.8</v>
      </c>
      <c r="M21" s="4">
        <v>109612712.92</v>
      </c>
    </row>
    <row r="22" spans="1:13" x14ac:dyDescent="0.25">
      <c r="A22" s="3" t="s">
        <v>34</v>
      </c>
      <c r="B22" s="4">
        <v>14438512.23</v>
      </c>
      <c r="C22" s="4">
        <v>8544211.2699999996</v>
      </c>
      <c r="D22" s="5">
        <v>0</v>
      </c>
      <c r="E22" s="5">
        <v>0</v>
      </c>
      <c r="F22" s="4">
        <v>22982723.5</v>
      </c>
      <c r="G22" s="3" t="s">
        <v>14</v>
      </c>
      <c r="H22" s="4">
        <v>28863628.699999999</v>
      </c>
      <c r="I22" s="4">
        <v>28863628.699999999</v>
      </c>
      <c r="J22" s="4">
        <v>28863628.699999999</v>
      </c>
      <c r="K22" s="4">
        <v>28863628.699999999</v>
      </c>
      <c r="L22" s="4">
        <v>115454514.8</v>
      </c>
      <c r="M22" s="4">
        <v>92471791.299999997</v>
      </c>
    </row>
    <row r="23" spans="1:13" x14ac:dyDescent="0.25">
      <c r="A23" s="3" t="s">
        <v>35</v>
      </c>
      <c r="B23" s="4">
        <v>6389154.4699999997</v>
      </c>
      <c r="C23" s="4">
        <v>5656925.5499999998</v>
      </c>
      <c r="D23" s="5">
        <v>0</v>
      </c>
      <c r="E23" s="5">
        <v>0</v>
      </c>
      <c r="F23" s="4">
        <v>12046080.02</v>
      </c>
      <c r="G23" s="3" t="s">
        <v>14</v>
      </c>
      <c r="H23" s="4">
        <v>28863628.699999999</v>
      </c>
      <c r="I23" s="4">
        <v>28863628.699999999</v>
      </c>
      <c r="J23" s="4">
        <v>28863628.699999999</v>
      </c>
      <c r="K23" s="4">
        <v>28863628.699999999</v>
      </c>
      <c r="L23" s="4">
        <v>115454514.8</v>
      </c>
      <c r="M23" s="4">
        <v>103408434.78</v>
      </c>
    </row>
    <row r="24" spans="1:13" x14ac:dyDescent="0.25">
      <c r="A24" s="3" t="s">
        <v>36</v>
      </c>
      <c r="B24" s="4">
        <v>9492161.7100000009</v>
      </c>
      <c r="C24" s="4">
        <v>5141275.2699999996</v>
      </c>
      <c r="D24" s="5">
        <v>0</v>
      </c>
      <c r="E24" s="5">
        <v>0</v>
      </c>
      <c r="F24" s="4">
        <v>14633436.98</v>
      </c>
      <c r="G24" s="3" t="s">
        <v>14</v>
      </c>
      <c r="H24" s="4">
        <v>12034305.49</v>
      </c>
      <c r="I24" s="4">
        <v>12034305.49</v>
      </c>
      <c r="J24" s="4">
        <v>12034305.49</v>
      </c>
      <c r="K24" s="4">
        <v>12034305.49</v>
      </c>
      <c r="L24" s="4">
        <v>48137221.960000001</v>
      </c>
      <c r="M24" s="4">
        <v>33503784.98</v>
      </c>
    </row>
    <row r="25" spans="1:13" x14ac:dyDescent="0.25">
      <c r="A25" s="3" t="s">
        <v>37</v>
      </c>
      <c r="B25" s="4">
        <v>36744951.700000003</v>
      </c>
      <c r="C25" s="4">
        <v>35276449.520000003</v>
      </c>
      <c r="D25" s="5">
        <v>0</v>
      </c>
      <c r="E25" s="5">
        <v>0</v>
      </c>
      <c r="F25" s="4">
        <v>72021401.219999999</v>
      </c>
      <c r="G25" s="3" t="s">
        <v>14</v>
      </c>
      <c r="H25" s="4">
        <v>46571213.740000002</v>
      </c>
      <c r="I25" s="4">
        <v>46571213.740000002</v>
      </c>
      <c r="J25" s="4">
        <v>46571213.740000002</v>
      </c>
      <c r="K25" s="4">
        <v>46571213.740000002</v>
      </c>
      <c r="L25" s="4">
        <v>186284854.96000001</v>
      </c>
      <c r="M25" s="4">
        <v>114263453.73999999</v>
      </c>
    </row>
    <row r="26" spans="1:13" x14ac:dyDescent="0.25">
      <c r="A26" s="3" t="s">
        <v>38</v>
      </c>
      <c r="B26" s="4">
        <v>66149319.969999999</v>
      </c>
      <c r="C26" s="4">
        <v>-51449811.670000002</v>
      </c>
      <c r="D26" s="5">
        <v>0</v>
      </c>
      <c r="E26" s="5">
        <v>0</v>
      </c>
      <c r="F26" s="4">
        <v>14699508.300000001</v>
      </c>
      <c r="G26" s="3" t="s">
        <v>14</v>
      </c>
      <c r="H26" s="4">
        <v>9520200</v>
      </c>
      <c r="I26" s="4">
        <v>9520200</v>
      </c>
      <c r="J26" s="4">
        <v>9520200</v>
      </c>
      <c r="K26" s="4">
        <v>9520200</v>
      </c>
      <c r="L26" s="4">
        <v>38080800</v>
      </c>
      <c r="M26" s="4">
        <v>23381291.699999999</v>
      </c>
    </row>
    <row r="27" spans="1:13" x14ac:dyDescent="0.25">
      <c r="A27" s="3" t="s">
        <v>39</v>
      </c>
      <c r="B27" s="4">
        <v>3096114210.77</v>
      </c>
      <c r="C27" s="4">
        <v>2958897952.8000002</v>
      </c>
      <c r="D27" s="4">
        <v>2958897952.8000002</v>
      </c>
      <c r="E27" s="4">
        <v>2958897952.8000002</v>
      </c>
      <c r="F27" s="4">
        <v>2958897952.8000002</v>
      </c>
      <c r="G27" s="3" t="s">
        <v>14</v>
      </c>
      <c r="H27" s="4">
        <v>2130637848.3599999</v>
      </c>
      <c r="I27" s="4">
        <v>1880746785.9400001</v>
      </c>
      <c r="J27" s="4">
        <v>1630855723.52</v>
      </c>
      <c r="K27" s="4">
        <v>1380964661.0999999</v>
      </c>
      <c r="L27" s="4">
        <v>1380964661.0999999</v>
      </c>
      <c r="M27" s="5"/>
    </row>
    <row r="28" spans="1:13" x14ac:dyDescent="0.25">
      <c r="A28" s="3" t="s">
        <v>40</v>
      </c>
      <c r="B28" s="4">
        <v>2844830966.8099999</v>
      </c>
      <c r="C28" s="4">
        <v>2706254944.8400002</v>
      </c>
      <c r="D28" s="4">
        <v>2706254944.8400002</v>
      </c>
      <c r="E28" s="4">
        <v>2706254944.8400002</v>
      </c>
      <c r="F28" s="5"/>
      <c r="G28" s="3" t="s">
        <v>14</v>
      </c>
      <c r="H28" s="5"/>
      <c r="I28" s="5"/>
      <c r="J28" s="5"/>
      <c r="K28" s="5"/>
      <c r="L28" s="5"/>
      <c r="M28" s="5"/>
    </row>
    <row r="29" spans="1:13" x14ac:dyDescent="0.25">
      <c r="A29" s="3" t="s">
        <v>41</v>
      </c>
      <c r="B29" s="4">
        <v>99180222.239999995</v>
      </c>
      <c r="C29" s="4">
        <v>99846149.849999994</v>
      </c>
      <c r="D29" s="4">
        <v>99846149.849999994</v>
      </c>
      <c r="E29" s="4">
        <v>99846149.849999994</v>
      </c>
      <c r="F29" s="5"/>
      <c r="G29" s="3" t="s">
        <v>14</v>
      </c>
      <c r="H29" s="5"/>
      <c r="I29" s="5"/>
      <c r="J29" s="5"/>
      <c r="K29" s="5"/>
      <c r="L29" s="5"/>
      <c r="M29" s="5"/>
    </row>
    <row r="30" spans="1:13" x14ac:dyDescent="0.25">
      <c r="A30" s="3" t="s">
        <v>42</v>
      </c>
      <c r="B30" s="4">
        <v>98105887.659999996</v>
      </c>
      <c r="C30" s="4">
        <v>98845740.019999996</v>
      </c>
      <c r="D30" s="4">
        <v>98845740.019999996</v>
      </c>
      <c r="E30" s="4">
        <v>98845740.019999996</v>
      </c>
      <c r="F30" s="5"/>
      <c r="G30" s="3" t="s">
        <v>14</v>
      </c>
      <c r="H30" s="5"/>
      <c r="I30" s="5"/>
      <c r="J30" s="5"/>
      <c r="K30" s="5"/>
      <c r="L30" s="5"/>
      <c r="M30" s="5"/>
    </row>
    <row r="31" spans="1:13" x14ac:dyDescent="0.25">
      <c r="A31" s="3" t="s">
        <v>43</v>
      </c>
      <c r="B31" s="4">
        <v>38625274.020000003</v>
      </c>
      <c r="C31" s="4">
        <v>38791284.310000002</v>
      </c>
      <c r="D31" s="4">
        <v>38791284.310000002</v>
      </c>
      <c r="E31" s="4">
        <v>38791284.310000002</v>
      </c>
      <c r="F31" s="5"/>
      <c r="G31" s="3" t="s">
        <v>14</v>
      </c>
      <c r="H31" s="5"/>
      <c r="I31" s="5"/>
      <c r="J31" s="5"/>
      <c r="K31" s="5"/>
      <c r="L31" s="5"/>
      <c r="M31" s="5"/>
    </row>
    <row r="32" spans="1:13" x14ac:dyDescent="0.25">
      <c r="A32" s="3" t="s">
        <v>44</v>
      </c>
      <c r="B32" s="4">
        <v>15371860.039999999</v>
      </c>
      <c r="C32" s="4">
        <v>15159833.779999999</v>
      </c>
      <c r="D32" s="4">
        <v>15159833.779999999</v>
      </c>
      <c r="E32" s="4">
        <v>15159833.779999999</v>
      </c>
      <c r="F32" s="5"/>
      <c r="G32" s="3" t="s">
        <v>14</v>
      </c>
      <c r="H32" s="5"/>
      <c r="I32" s="5"/>
      <c r="J32" s="5"/>
      <c r="K32" s="5"/>
      <c r="L32" s="5"/>
      <c r="M32" s="5"/>
    </row>
  </sheetData>
  <phoneticPr fontId="1" type="noConversion"/>
  <pageMargins left="0.75" right="0.75" top="1" bottom="1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"/>
  <sheetViews>
    <sheetView workbookViewId="0"/>
  </sheetViews>
  <sheetFormatPr defaultColWidth="11.44140625" defaultRowHeight="13.2" x14ac:dyDescent="0.25"/>
  <sheetData/>
  <phoneticPr fontId="1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M32"/>
  <sheetViews>
    <sheetView workbookViewId="0"/>
  </sheetViews>
  <sheetFormatPr defaultColWidth="11.44140625" defaultRowHeight="13.2" x14ac:dyDescent="0.25"/>
  <cols>
    <col min="1" max="1" width="28.77734375" customWidth="1"/>
    <col min="2" max="3" width="24.77734375" customWidth="1"/>
    <col min="4" max="4" width="25.77734375" customWidth="1"/>
    <col min="5" max="5" width="24.77734375" customWidth="1"/>
    <col min="6" max="6" width="14.77734375" customWidth="1"/>
    <col min="7" max="7" width="1.77734375" customWidth="1"/>
    <col min="8" max="8" width="20.77734375" customWidth="1"/>
    <col min="9" max="10" width="21.77734375" customWidth="1"/>
    <col min="11" max="11" width="20.77734375" customWidth="1"/>
    <col min="12" max="13" width="12.77734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7" t="s">
        <v>13</v>
      </c>
      <c r="B2" s="19">
        <v>2380528910.7800002</v>
      </c>
      <c r="C2" s="19">
        <v>3096114210.77</v>
      </c>
      <c r="D2" s="19">
        <v>2958897952.8000002</v>
      </c>
      <c r="E2" s="19">
        <v>2958897952.8000002</v>
      </c>
      <c r="F2" s="20"/>
      <c r="G2" s="17" t="s">
        <v>14</v>
      </c>
      <c r="H2" s="19">
        <v>2380528910.7800002</v>
      </c>
      <c r="I2" s="19">
        <v>2130637848.3599999</v>
      </c>
      <c r="J2" s="19">
        <v>1880746785.9400001</v>
      </c>
      <c r="K2" s="19">
        <v>1630855723.52</v>
      </c>
      <c r="L2" s="19">
        <v>2380528910.7800002</v>
      </c>
      <c r="M2" s="20"/>
    </row>
    <row r="3" spans="1:13" x14ac:dyDescent="0.25">
      <c r="A3" s="14" t="s">
        <v>15</v>
      </c>
      <c r="B3" s="15">
        <v>2136472742.98</v>
      </c>
      <c r="C3" s="15">
        <v>2844830966.8099999</v>
      </c>
      <c r="D3" s="15">
        <v>2706254944.8400002</v>
      </c>
      <c r="E3" s="15">
        <v>2706254944.8400002</v>
      </c>
      <c r="F3" s="16"/>
      <c r="G3" s="18" t="s">
        <v>14</v>
      </c>
      <c r="H3" s="15">
        <v>2136472742.98</v>
      </c>
      <c r="I3" s="16"/>
      <c r="J3" s="16"/>
      <c r="K3" s="16"/>
      <c r="L3" s="15">
        <v>2136472742.98</v>
      </c>
      <c r="M3" s="16"/>
    </row>
    <row r="4" spans="1:13" x14ac:dyDescent="0.25">
      <c r="A4" s="14" t="s">
        <v>16</v>
      </c>
      <c r="B4" s="15">
        <v>95792847.540000007</v>
      </c>
      <c r="C4" s="15">
        <v>99180222.239999995</v>
      </c>
      <c r="D4" s="15">
        <v>99846149.849999994</v>
      </c>
      <c r="E4" s="15">
        <v>99846149.849999994</v>
      </c>
      <c r="F4" s="16"/>
      <c r="G4" s="18" t="s">
        <v>14</v>
      </c>
      <c r="H4" s="15">
        <v>95792847.540000007</v>
      </c>
      <c r="I4" s="16"/>
      <c r="J4" s="16"/>
      <c r="K4" s="16"/>
      <c r="L4" s="15">
        <v>95792847.540000007</v>
      </c>
      <c r="M4" s="16"/>
    </row>
    <row r="5" spans="1:13" x14ac:dyDescent="0.25">
      <c r="A5" s="14" t="s">
        <v>17</v>
      </c>
      <c r="B5" s="15">
        <v>94823313.569999993</v>
      </c>
      <c r="C5" s="15">
        <v>98105887.659999996</v>
      </c>
      <c r="D5" s="15">
        <v>98845740.019999996</v>
      </c>
      <c r="E5" s="15">
        <v>98845740.019999996</v>
      </c>
      <c r="F5" s="16"/>
      <c r="G5" s="18" t="s">
        <v>14</v>
      </c>
      <c r="H5" s="15">
        <v>94823313.569999993</v>
      </c>
      <c r="I5" s="16"/>
      <c r="J5" s="16"/>
      <c r="K5" s="16"/>
      <c r="L5" s="15">
        <v>94823313.569999993</v>
      </c>
      <c r="M5" s="16"/>
    </row>
    <row r="6" spans="1:13" x14ac:dyDescent="0.25">
      <c r="A6" s="14" t="s">
        <v>18</v>
      </c>
      <c r="B6" s="15">
        <v>37409881.939999998</v>
      </c>
      <c r="C6" s="15">
        <v>38625274.020000003</v>
      </c>
      <c r="D6" s="15">
        <v>38791284.310000002</v>
      </c>
      <c r="E6" s="15">
        <v>38791284.310000002</v>
      </c>
      <c r="F6" s="16"/>
      <c r="G6" s="18" t="s">
        <v>14</v>
      </c>
      <c r="H6" s="15">
        <v>37409881.939999998</v>
      </c>
      <c r="I6" s="16"/>
      <c r="J6" s="16"/>
      <c r="K6" s="16"/>
      <c r="L6" s="15">
        <v>37409881.939999998</v>
      </c>
      <c r="M6" s="16"/>
    </row>
    <row r="7" spans="1:13" x14ac:dyDescent="0.25">
      <c r="A7" s="14" t="s">
        <v>19</v>
      </c>
      <c r="B7" s="15">
        <v>16030124.75</v>
      </c>
      <c r="C7" s="15">
        <v>15371860.039999999</v>
      </c>
      <c r="D7" s="15">
        <v>15159833.779999999</v>
      </c>
      <c r="E7" s="15">
        <v>15159833.779999999</v>
      </c>
      <c r="F7" s="16"/>
      <c r="G7" s="18" t="s">
        <v>14</v>
      </c>
      <c r="H7" s="15">
        <v>16030124.75</v>
      </c>
      <c r="I7" s="16"/>
      <c r="J7" s="16"/>
      <c r="K7" s="16"/>
      <c r="L7" s="15">
        <v>16030124.75</v>
      </c>
      <c r="M7" s="16"/>
    </row>
    <row r="8" spans="1:13" x14ac:dyDescent="0.25">
      <c r="A8" s="18" t="s">
        <v>20</v>
      </c>
      <c r="B8" s="21">
        <v>1466954014.6099999</v>
      </c>
      <c r="C8" s="21">
        <v>57248207.719999999</v>
      </c>
      <c r="D8" s="22">
        <v>0</v>
      </c>
      <c r="E8" s="22">
        <v>0</v>
      </c>
      <c r="F8" s="21">
        <v>1524202222.3299999</v>
      </c>
      <c r="G8" s="18" t="s">
        <v>14</v>
      </c>
      <c r="H8" s="21">
        <v>698245560</v>
      </c>
      <c r="I8" s="21">
        <v>698245560</v>
      </c>
      <c r="J8" s="21">
        <v>698245560</v>
      </c>
      <c r="K8" s="21">
        <v>698245560</v>
      </c>
      <c r="L8" s="21">
        <v>2792982240</v>
      </c>
      <c r="M8" s="21">
        <v>1268780017.6700001</v>
      </c>
    </row>
    <row r="9" spans="1:13" x14ac:dyDescent="0.25">
      <c r="A9" s="14" t="s">
        <v>21</v>
      </c>
      <c r="B9" s="15">
        <v>1307227400</v>
      </c>
      <c r="C9" s="16">
        <v>0</v>
      </c>
      <c r="D9" s="16">
        <v>0</v>
      </c>
      <c r="E9" s="16">
        <v>0</v>
      </c>
      <c r="F9" s="15">
        <v>1307227400</v>
      </c>
      <c r="G9" s="18" t="s">
        <v>14</v>
      </c>
      <c r="H9" s="15">
        <v>450693875</v>
      </c>
      <c r="I9" s="15">
        <v>450693875</v>
      </c>
      <c r="J9" s="15">
        <v>450693875</v>
      </c>
      <c r="K9" s="15">
        <v>450693875</v>
      </c>
      <c r="L9" s="15">
        <v>1802775500</v>
      </c>
      <c r="M9" s="15">
        <v>495548100</v>
      </c>
    </row>
    <row r="10" spans="1:13" x14ac:dyDescent="0.25">
      <c r="A10" s="14" t="s">
        <v>22</v>
      </c>
      <c r="B10" s="15">
        <v>1056517</v>
      </c>
      <c r="C10" s="15">
        <v>1278745.5</v>
      </c>
      <c r="D10" s="16">
        <v>0</v>
      </c>
      <c r="E10" s="16">
        <v>0</v>
      </c>
      <c r="F10" s="15">
        <v>2335262.5</v>
      </c>
      <c r="G10" s="18" t="s">
        <v>14</v>
      </c>
      <c r="H10" s="15">
        <v>1585000</v>
      </c>
      <c r="I10" s="15">
        <v>1585000</v>
      </c>
      <c r="J10" s="15">
        <v>1585000</v>
      </c>
      <c r="K10" s="15">
        <v>1585000</v>
      </c>
      <c r="L10" s="15">
        <v>6340000</v>
      </c>
      <c r="M10" s="15">
        <v>4004737.5</v>
      </c>
    </row>
    <row r="11" spans="1:13" x14ac:dyDescent="0.25">
      <c r="A11" s="14" t="s">
        <v>23</v>
      </c>
      <c r="B11" s="15">
        <v>82196992</v>
      </c>
      <c r="C11" s="15">
        <v>13321855.5</v>
      </c>
      <c r="D11" s="16">
        <v>0</v>
      </c>
      <c r="E11" s="16">
        <v>0</v>
      </c>
      <c r="F11" s="15">
        <v>95518847.5</v>
      </c>
      <c r="G11" s="18" t="s">
        <v>14</v>
      </c>
      <c r="H11" s="15">
        <v>141851575</v>
      </c>
      <c r="I11" s="15">
        <v>141851575</v>
      </c>
      <c r="J11" s="15">
        <v>141851575</v>
      </c>
      <c r="K11" s="15">
        <v>141851575</v>
      </c>
      <c r="L11" s="15">
        <v>567406300</v>
      </c>
      <c r="M11" s="15">
        <v>471887452.5</v>
      </c>
    </row>
    <row r="12" spans="1:13" x14ac:dyDescent="0.25">
      <c r="A12" s="14" t="s">
        <v>24</v>
      </c>
      <c r="B12" s="15">
        <v>64824</v>
      </c>
      <c r="C12" s="15">
        <v>3268</v>
      </c>
      <c r="D12" s="16">
        <v>0</v>
      </c>
      <c r="E12" s="16">
        <v>0</v>
      </c>
      <c r="F12" s="15">
        <v>68092</v>
      </c>
      <c r="G12" s="18" t="s">
        <v>14</v>
      </c>
      <c r="H12" s="16"/>
      <c r="I12" s="16"/>
      <c r="J12" s="16"/>
      <c r="K12" s="16"/>
      <c r="L12" s="16"/>
      <c r="M12" s="15">
        <v>-68092</v>
      </c>
    </row>
    <row r="13" spans="1:13" x14ac:dyDescent="0.25">
      <c r="A13" s="14" t="s">
        <v>25</v>
      </c>
      <c r="B13" s="15">
        <v>1055067</v>
      </c>
      <c r="C13" s="15">
        <v>726725</v>
      </c>
      <c r="D13" s="16">
        <v>0</v>
      </c>
      <c r="E13" s="16">
        <v>0</v>
      </c>
      <c r="F13" s="15">
        <v>1781792</v>
      </c>
      <c r="G13" s="18" t="s">
        <v>14</v>
      </c>
      <c r="H13" s="16"/>
      <c r="I13" s="16"/>
      <c r="J13" s="16"/>
      <c r="K13" s="16"/>
      <c r="L13" s="16"/>
      <c r="M13" s="15">
        <v>-1781792</v>
      </c>
    </row>
    <row r="14" spans="1:13" x14ac:dyDescent="0.25">
      <c r="A14" s="14" t="s">
        <v>26</v>
      </c>
      <c r="B14" s="15">
        <v>25570928.530000001</v>
      </c>
      <c r="C14" s="15">
        <v>17494361.879999999</v>
      </c>
      <c r="D14" s="16">
        <v>0</v>
      </c>
      <c r="E14" s="16">
        <v>0</v>
      </c>
      <c r="F14" s="15">
        <v>43065290.409999996</v>
      </c>
      <c r="G14" s="18" t="s">
        <v>14</v>
      </c>
      <c r="H14" s="15">
        <v>35199835</v>
      </c>
      <c r="I14" s="15">
        <v>35199835</v>
      </c>
      <c r="J14" s="15">
        <v>35199835</v>
      </c>
      <c r="K14" s="15">
        <v>35199835</v>
      </c>
      <c r="L14" s="15">
        <v>140799340</v>
      </c>
      <c r="M14" s="15">
        <v>97734049.590000004</v>
      </c>
    </row>
    <row r="15" spans="1:13" x14ac:dyDescent="0.25">
      <c r="A15" s="14" t="s">
        <v>27</v>
      </c>
      <c r="B15" s="15">
        <v>19750977.75</v>
      </c>
      <c r="C15" s="15">
        <v>15073005.25</v>
      </c>
      <c r="D15" s="16">
        <v>0</v>
      </c>
      <c r="E15" s="16">
        <v>0</v>
      </c>
      <c r="F15" s="15">
        <v>34823983</v>
      </c>
      <c r="G15" s="18" t="s">
        <v>14</v>
      </c>
      <c r="H15" s="15">
        <v>53605175</v>
      </c>
      <c r="I15" s="15">
        <v>53605175</v>
      </c>
      <c r="J15" s="15">
        <v>53605175</v>
      </c>
      <c r="K15" s="15">
        <v>53605175</v>
      </c>
      <c r="L15" s="15">
        <v>214420700</v>
      </c>
      <c r="M15" s="15">
        <v>179596717</v>
      </c>
    </row>
    <row r="16" spans="1:13" x14ac:dyDescent="0.25">
      <c r="A16" s="14" t="s">
        <v>28</v>
      </c>
      <c r="B16" s="15">
        <v>1163116</v>
      </c>
      <c r="C16" s="15">
        <v>2410488.75</v>
      </c>
      <c r="D16" s="16">
        <v>0</v>
      </c>
      <c r="E16" s="16">
        <v>0</v>
      </c>
      <c r="F16" s="15">
        <v>3573604.75</v>
      </c>
      <c r="G16" s="18" t="s">
        <v>14</v>
      </c>
      <c r="H16" s="15">
        <v>1585100</v>
      </c>
      <c r="I16" s="15">
        <v>1585100</v>
      </c>
      <c r="J16" s="15">
        <v>1585100</v>
      </c>
      <c r="K16" s="15">
        <v>1585100</v>
      </c>
      <c r="L16" s="15">
        <v>6340400</v>
      </c>
      <c r="M16" s="15">
        <v>2766795.25</v>
      </c>
    </row>
    <row r="17" spans="1:13" x14ac:dyDescent="0.25">
      <c r="A17" s="14" t="s">
        <v>29</v>
      </c>
      <c r="B17" s="15">
        <v>28868192.329999998</v>
      </c>
      <c r="C17" s="15">
        <v>6939757.8399999999</v>
      </c>
      <c r="D17" s="16">
        <v>0</v>
      </c>
      <c r="E17" s="16">
        <v>0</v>
      </c>
      <c r="F17" s="15">
        <v>35807950.170000002</v>
      </c>
      <c r="G17" s="18" t="s">
        <v>14</v>
      </c>
      <c r="H17" s="15">
        <v>13725000</v>
      </c>
      <c r="I17" s="15">
        <v>13725000</v>
      </c>
      <c r="J17" s="15">
        <v>13725000</v>
      </c>
      <c r="K17" s="15">
        <v>13725000</v>
      </c>
      <c r="L17" s="15">
        <v>54900000</v>
      </c>
      <c r="M17" s="15">
        <v>19092049.829999998</v>
      </c>
    </row>
    <row r="18" spans="1:13" x14ac:dyDescent="0.25">
      <c r="A18" s="18" t="s">
        <v>30</v>
      </c>
      <c r="B18" s="21">
        <v>751368714.62</v>
      </c>
      <c r="C18" s="21">
        <v>194464465.69</v>
      </c>
      <c r="D18" s="22">
        <v>0</v>
      </c>
      <c r="E18" s="22">
        <v>0</v>
      </c>
      <c r="F18" s="21">
        <v>945833180.30999994</v>
      </c>
      <c r="G18" s="18" t="s">
        <v>14</v>
      </c>
      <c r="H18" s="21">
        <v>948136622.41999996</v>
      </c>
      <c r="I18" s="21">
        <v>948136622.41999996</v>
      </c>
      <c r="J18" s="21">
        <v>948136622.41999996</v>
      </c>
      <c r="K18" s="21">
        <v>948136622.41999996</v>
      </c>
      <c r="L18" s="21">
        <v>3792546489.6799998</v>
      </c>
      <c r="M18" s="21">
        <v>2846713309.3699999</v>
      </c>
    </row>
    <row r="19" spans="1:13" x14ac:dyDescent="0.25">
      <c r="A19" s="14" t="s">
        <v>31</v>
      </c>
      <c r="B19" s="15">
        <v>373617429.27999997</v>
      </c>
      <c r="C19" s="15">
        <v>103424107.95999999</v>
      </c>
      <c r="D19" s="16">
        <v>0</v>
      </c>
      <c r="E19" s="16">
        <v>0</v>
      </c>
      <c r="F19" s="15">
        <v>477041537.24000001</v>
      </c>
      <c r="G19" s="18" t="s">
        <v>14</v>
      </c>
      <c r="H19" s="15">
        <v>573421288.09000003</v>
      </c>
      <c r="I19" s="15">
        <v>573421288.09000003</v>
      </c>
      <c r="J19" s="15">
        <v>573421288.09000003</v>
      </c>
      <c r="K19" s="15">
        <v>573421288.09000003</v>
      </c>
      <c r="L19" s="15">
        <v>2293685152.3600001</v>
      </c>
      <c r="M19" s="15">
        <v>1816643615.1199999</v>
      </c>
    </row>
    <row r="20" spans="1:13" x14ac:dyDescent="0.25">
      <c r="A20" s="14" t="s">
        <v>32</v>
      </c>
      <c r="B20" s="15">
        <v>241975960.65000001</v>
      </c>
      <c r="C20" s="15">
        <v>84590730.519999996</v>
      </c>
      <c r="D20" s="16">
        <v>0</v>
      </c>
      <c r="E20" s="16">
        <v>0</v>
      </c>
      <c r="F20" s="15">
        <v>326566691.17000002</v>
      </c>
      <c r="G20" s="18" t="s">
        <v>14</v>
      </c>
      <c r="H20" s="15">
        <v>219998729</v>
      </c>
      <c r="I20" s="15">
        <v>219998729</v>
      </c>
      <c r="J20" s="15">
        <v>219998729</v>
      </c>
      <c r="K20" s="15">
        <v>219998729</v>
      </c>
      <c r="L20" s="15">
        <v>879994916</v>
      </c>
      <c r="M20" s="15">
        <v>553428224.83000004</v>
      </c>
    </row>
    <row r="21" spans="1:13" x14ac:dyDescent="0.25">
      <c r="A21" s="14" t="s">
        <v>33</v>
      </c>
      <c r="B21" s="15">
        <v>2561224.61</v>
      </c>
      <c r="C21" s="15">
        <v>3280577.27</v>
      </c>
      <c r="D21" s="16">
        <v>0</v>
      </c>
      <c r="E21" s="16">
        <v>0</v>
      </c>
      <c r="F21" s="15">
        <v>5841801.8799999999</v>
      </c>
      <c r="G21" s="18" t="s">
        <v>14</v>
      </c>
      <c r="H21" s="15">
        <v>28863628.699999999</v>
      </c>
      <c r="I21" s="15">
        <v>28863628.699999999</v>
      </c>
      <c r="J21" s="15">
        <v>28863628.699999999</v>
      </c>
      <c r="K21" s="15">
        <v>28863628.699999999</v>
      </c>
      <c r="L21" s="15">
        <v>115454514.8</v>
      </c>
      <c r="M21" s="15">
        <v>109612712.92</v>
      </c>
    </row>
    <row r="22" spans="1:13" x14ac:dyDescent="0.25">
      <c r="A22" s="14" t="s">
        <v>34</v>
      </c>
      <c r="B22" s="15">
        <v>14438512.23</v>
      </c>
      <c r="C22" s="15">
        <v>8544211.2699999996</v>
      </c>
      <c r="D22" s="16">
        <v>0</v>
      </c>
      <c r="E22" s="16">
        <v>0</v>
      </c>
      <c r="F22" s="15">
        <v>22982723.5</v>
      </c>
      <c r="G22" s="18" t="s">
        <v>14</v>
      </c>
      <c r="H22" s="15">
        <v>28863628.699999999</v>
      </c>
      <c r="I22" s="15">
        <v>28863628.699999999</v>
      </c>
      <c r="J22" s="15">
        <v>28863628.699999999</v>
      </c>
      <c r="K22" s="15">
        <v>28863628.699999999</v>
      </c>
      <c r="L22" s="15">
        <v>115454514.8</v>
      </c>
      <c r="M22" s="15">
        <v>92471791.299999997</v>
      </c>
    </row>
    <row r="23" spans="1:13" x14ac:dyDescent="0.25">
      <c r="A23" s="14" t="s">
        <v>35</v>
      </c>
      <c r="B23" s="15">
        <v>6389154.4699999997</v>
      </c>
      <c r="C23" s="15">
        <v>5656925.5499999998</v>
      </c>
      <c r="D23" s="16">
        <v>0</v>
      </c>
      <c r="E23" s="16">
        <v>0</v>
      </c>
      <c r="F23" s="15">
        <v>12046080.02</v>
      </c>
      <c r="G23" s="18" t="s">
        <v>14</v>
      </c>
      <c r="H23" s="15">
        <v>28863628.699999999</v>
      </c>
      <c r="I23" s="15">
        <v>28863628.699999999</v>
      </c>
      <c r="J23" s="15">
        <v>28863628.699999999</v>
      </c>
      <c r="K23" s="15">
        <v>28863628.699999999</v>
      </c>
      <c r="L23" s="15">
        <v>115454514.8</v>
      </c>
      <c r="M23" s="15">
        <v>103408434.78</v>
      </c>
    </row>
    <row r="24" spans="1:13" x14ac:dyDescent="0.25">
      <c r="A24" s="14" t="s">
        <v>36</v>
      </c>
      <c r="B24" s="15">
        <v>9492161.7100000009</v>
      </c>
      <c r="C24" s="15">
        <v>5141275.2699999996</v>
      </c>
      <c r="D24" s="16">
        <v>0</v>
      </c>
      <c r="E24" s="16">
        <v>0</v>
      </c>
      <c r="F24" s="15">
        <v>14633436.98</v>
      </c>
      <c r="G24" s="18" t="s">
        <v>14</v>
      </c>
      <c r="H24" s="15">
        <v>12034305.49</v>
      </c>
      <c r="I24" s="15">
        <v>12034305.49</v>
      </c>
      <c r="J24" s="15">
        <v>12034305.49</v>
      </c>
      <c r="K24" s="15">
        <v>12034305.49</v>
      </c>
      <c r="L24" s="15">
        <v>48137221.960000001</v>
      </c>
      <c r="M24" s="15">
        <v>33503784.98</v>
      </c>
    </row>
    <row r="25" spans="1:13" x14ac:dyDescent="0.25">
      <c r="A25" s="14" t="s">
        <v>37</v>
      </c>
      <c r="B25" s="15">
        <v>36744951.700000003</v>
      </c>
      <c r="C25" s="15">
        <v>35276449.520000003</v>
      </c>
      <c r="D25" s="16">
        <v>0</v>
      </c>
      <c r="E25" s="16">
        <v>0</v>
      </c>
      <c r="F25" s="15">
        <v>72021401.219999999</v>
      </c>
      <c r="G25" s="18" t="s">
        <v>14</v>
      </c>
      <c r="H25" s="15">
        <v>46571213.740000002</v>
      </c>
      <c r="I25" s="15">
        <v>46571213.740000002</v>
      </c>
      <c r="J25" s="15">
        <v>46571213.740000002</v>
      </c>
      <c r="K25" s="15">
        <v>46571213.740000002</v>
      </c>
      <c r="L25" s="15">
        <v>186284854.96000001</v>
      </c>
      <c r="M25" s="15">
        <v>114263453.73999999</v>
      </c>
    </row>
    <row r="26" spans="1:13" x14ac:dyDescent="0.25">
      <c r="A26" s="14" t="s">
        <v>38</v>
      </c>
      <c r="B26" s="15">
        <v>66149319.969999999</v>
      </c>
      <c r="C26" s="15">
        <v>-51449811.670000002</v>
      </c>
      <c r="D26" s="16">
        <v>0</v>
      </c>
      <c r="E26" s="16">
        <v>0</v>
      </c>
      <c r="F26" s="15">
        <v>14699508.300000001</v>
      </c>
      <c r="G26" s="18" t="s">
        <v>14</v>
      </c>
      <c r="H26" s="15">
        <v>9520200</v>
      </c>
      <c r="I26" s="15">
        <v>9520200</v>
      </c>
      <c r="J26" s="15">
        <v>9520200</v>
      </c>
      <c r="K26" s="15">
        <v>9520200</v>
      </c>
      <c r="L26" s="15">
        <v>38080800</v>
      </c>
      <c r="M26" s="15">
        <v>23381291.699999999</v>
      </c>
    </row>
    <row r="27" spans="1:13" x14ac:dyDescent="0.25">
      <c r="A27" s="18" t="s">
        <v>39</v>
      </c>
      <c r="B27" s="21">
        <v>3096114210.77</v>
      </c>
      <c r="C27" s="21">
        <v>2958897952.8000002</v>
      </c>
      <c r="D27" s="21">
        <v>2958897952.8000002</v>
      </c>
      <c r="E27" s="21">
        <v>2958897952.8000002</v>
      </c>
      <c r="F27" s="21">
        <v>2958897952.8000002</v>
      </c>
      <c r="G27" s="18" t="s">
        <v>14</v>
      </c>
      <c r="H27" s="21">
        <v>2130637848.3599999</v>
      </c>
      <c r="I27" s="21">
        <v>1880746785.9400001</v>
      </c>
      <c r="J27" s="21">
        <v>1630855723.52</v>
      </c>
      <c r="K27" s="21">
        <v>1380964661.0999999</v>
      </c>
      <c r="L27" s="21">
        <v>1380964661.0999999</v>
      </c>
      <c r="M27" s="22"/>
    </row>
    <row r="28" spans="1:13" x14ac:dyDescent="0.25">
      <c r="A28" s="14" t="s">
        <v>40</v>
      </c>
      <c r="B28" s="15">
        <v>2844830966.8099999</v>
      </c>
      <c r="C28" s="15">
        <v>2706254944.8400002</v>
      </c>
      <c r="D28" s="15">
        <v>2706254944.8400002</v>
      </c>
      <c r="E28" s="15">
        <v>2706254944.8400002</v>
      </c>
      <c r="F28" s="16"/>
      <c r="G28" s="18" t="s">
        <v>14</v>
      </c>
      <c r="H28" s="16"/>
      <c r="I28" s="16"/>
      <c r="J28" s="16"/>
      <c r="K28" s="16"/>
      <c r="L28" s="16"/>
      <c r="M28" s="16"/>
    </row>
    <row r="29" spans="1:13" x14ac:dyDescent="0.25">
      <c r="A29" s="14" t="s">
        <v>41</v>
      </c>
      <c r="B29" s="15">
        <v>99180222.239999995</v>
      </c>
      <c r="C29" s="15">
        <v>99846149.849999994</v>
      </c>
      <c r="D29" s="15">
        <v>99846149.849999994</v>
      </c>
      <c r="E29" s="15">
        <v>99846149.849999994</v>
      </c>
      <c r="F29" s="16"/>
      <c r="G29" s="18" t="s">
        <v>14</v>
      </c>
      <c r="H29" s="16"/>
      <c r="I29" s="16"/>
      <c r="J29" s="16"/>
      <c r="K29" s="16"/>
      <c r="L29" s="16"/>
      <c r="M29" s="16"/>
    </row>
    <row r="30" spans="1:13" x14ac:dyDescent="0.25">
      <c r="A30" s="14" t="s">
        <v>42</v>
      </c>
      <c r="B30" s="15">
        <v>98105887.659999996</v>
      </c>
      <c r="C30" s="15">
        <v>98845740.019999996</v>
      </c>
      <c r="D30" s="15">
        <v>98845740.019999996</v>
      </c>
      <c r="E30" s="15">
        <v>98845740.019999996</v>
      </c>
      <c r="F30" s="16"/>
      <c r="G30" s="18" t="s">
        <v>14</v>
      </c>
      <c r="H30" s="16"/>
      <c r="I30" s="16"/>
      <c r="J30" s="16"/>
      <c r="K30" s="16"/>
      <c r="L30" s="16"/>
      <c r="M30" s="16"/>
    </row>
    <row r="31" spans="1:13" x14ac:dyDescent="0.25">
      <c r="A31" s="14" t="s">
        <v>43</v>
      </c>
      <c r="B31" s="15">
        <v>38625274.020000003</v>
      </c>
      <c r="C31" s="15">
        <v>38791284.310000002</v>
      </c>
      <c r="D31" s="15">
        <v>38791284.310000002</v>
      </c>
      <c r="E31" s="15">
        <v>38791284.310000002</v>
      </c>
      <c r="F31" s="16"/>
      <c r="G31" s="18" t="s">
        <v>14</v>
      </c>
      <c r="H31" s="16"/>
      <c r="I31" s="16"/>
      <c r="J31" s="16"/>
      <c r="K31" s="16"/>
      <c r="L31" s="16"/>
      <c r="M31" s="16"/>
    </row>
    <row r="32" spans="1:13" x14ac:dyDescent="0.25">
      <c r="A32" s="14" t="s">
        <v>44</v>
      </c>
      <c r="B32" s="15">
        <v>15371860.039999999</v>
      </c>
      <c r="C32" s="15">
        <v>15159833.779999999</v>
      </c>
      <c r="D32" s="15">
        <v>15159833.779999999</v>
      </c>
      <c r="E32" s="15">
        <v>15159833.779999999</v>
      </c>
      <c r="F32" s="16"/>
      <c r="G32" s="18" t="s">
        <v>14</v>
      </c>
      <c r="H32" s="16"/>
      <c r="I32" s="16"/>
      <c r="J32" s="16"/>
      <c r="K32" s="16"/>
      <c r="L32" s="16"/>
      <c r="M32" s="16"/>
    </row>
  </sheetData>
  <phoneticPr fontId="1" type="noConversion"/>
  <pageMargins left="0.75" right="0.75" top="1" bottom="1" header="0.4921259845" footer="0.492125984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3"/>
  <sheetViews>
    <sheetView workbookViewId="0"/>
  </sheetViews>
  <sheetFormatPr defaultColWidth="11.44140625" defaultRowHeight="13.2" x14ac:dyDescent="0.25"/>
  <cols>
    <col min="1" max="1" width="8.77734375" bestFit="1" customWidth="1"/>
    <col min="2" max="2" width="33.33203125" bestFit="1" customWidth="1"/>
    <col min="3" max="3" width="33.44140625" bestFit="1" customWidth="1"/>
    <col min="4" max="4" width="34.109375" bestFit="1" customWidth="1"/>
    <col min="5" max="5" width="33.44140625" bestFit="1" customWidth="1"/>
    <col min="6" max="6" width="20.21875" bestFit="1" customWidth="1"/>
    <col min="7" max="7" width="29.109375" bestFit="1" customWidth="1"/>
    <col min="8" max="8" width="29.21875" bestFit="1" customWidth="1"/>
    <col min="9" max="9" width="29.88671875" bestFit="1" customWidth="1"/>
    <col min="10" max="10" width="29.21875" bestFit="1" customWidth="1"/>
    <col min="11" max="11" width="16" bestFit="1" customWidth="1"/>
    <col min="12" max="12" width="8.44140625" bestFit="1" customWidth="1"/>
  </cols>
  <sheetData>
    <row r="1" spans="1:13" x14ac:dyDescent="0.25">
      <c r="A1" s="6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7"/>
    </row>
    <row r="2" spans="1:13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/>
    </row>
    <row r="3" spans="1:13" x14ac:dyDescent="0.25">
      <c r="A3" s="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9"/>
    </row>
  </sheetData>
  <phoneticPr fontId="1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M32"/>
  <sheetViews>
    <sheetView workbookViewId="0">
      <selection activeCell="C11" sqref="C11"/>
    </sheetView>
  </sheetViews>
  <sheetFormatPr defaultColWidth="11.44140625" defaultRowHeight="13.2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1"/>
      <c r="G2" s="1"/>
    </row>
    <row r="3" spans="1:13" x14ac:dyDescent="0.25">
      <c r="A3" s="1"/>
      <c r="G3" s="1"/>
    </row>
    <row r="4" spans="1:13" x14ac:dyDescent="0.25">
      <c r="A4" s="1"/>
      <c r="G4" s="1"/>
    </row>
    <row r="5" spans="1:13" x14ac:dyDescent="0.25">
      <c r="A5" s="1"/>
      <c r="G5" s="1"/>
    </row>
    <row r="6" spans="1:13" x14ac:dyDescent="0.25">
      <c r="A6" s="1"/>
      <c r="G6" s="1"/>
    </row>
    <row r="7" spans="1:13" x14ac:dyDescent="0.25">
      <c r="A7" s="1"/>
      <c r="G7" s="1"/>
    </row>
    <row r="8" spans="1:13" x14ac:dyDescent="0.25">
      <c r="A8" s="1"/>
      <c r="G8" s="1"/>
    </row>
    <row r="9" spans="1:13" x14ac:dyDescent="0.25">
      <c r="A9" s="1"/>
      <c r="G9" s="1"/>
    </row>
    <row r="10" spans="1:13" x14ac:dyDescent="0.25">
      <c r="A10" s="1"/>
      <c r="G10" s="1"/>
    </row>
    <row r="11" spans="1:13" x14ac:dyDescent="0.25">
      <c r="A11" s="1"/>
      <c r="G11" s="1"/>
    </row>
    <row r="12" spans="1:13" x14ac:dyDescent="0.25">
      <c r="A12" s="1"/>
      <c r="G12" s="1"/>
    </row>
    <row r="13" spans="1:13" x14ac:dyDescent="0.25">
      <c r="A13" s="1"/>
      <c r="G13" s="1"/>
    </row>
    <row r="14" spans="1:13" x14ac:dyDescent="0.25">
      <c r="A14" s="1"/>
      <c r="G14" s="1"/>
    </row>
    <row r="15" spans="1:13" x14ac:dyDescent="0.25">
      <c r="A15" s="1"/>
      <c r="G15" s="1"/>
    </row>
    <row r="16" spans="1:13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  <row r="22" spans="1:7" x14ac:dyDescent="0.25">
      <c r="A22" s="1"/>
      <c r="G22" s="1"/>
    </row>
    <row r="23" spans="1:7" x14ac:dyDescent="0.25">
      <c r="A23" s="1"/>
      <c r="G23" s="1"/>
    </row>
    <row r="24" spans="1:7" x14ac:dyDescent="0.25">
      <c r="A24" s="1"/>
      <c r="G24" s="1"/>
    </row>
    <row r="25" spans="1:7" x14ac:dyDescent="0.25">
      <c r="A25" s="1"/>
      <c r="G25" s="1"/>
    </row>
    <row r="26" spans="1:7" x14ac:dyDescent="0.25">
      <c r="A26" s="1"/>
      <c r="G26" s="1"/>
    </row>
    <row r="27" spans="1:7" x14ac:dyDescent="0.25">
      <c r="A27" s="1"/>
      <c r="G27" s="1"/>
    </row>
    <row r="28" spans="1:7" x14ac:dyDescent="0.25">
      <c r="A28" s="1"/>
      <c r="G28" s="1"/>
    </row>
    <row r="29" spans="1:7" x14ac:dyDescent="0.25">
      <c r="A29" s="1"/>
      <c r="G29" s="1"/>
    </row>
    <row r="30" spans="1:7" x14ac:dyDescent="0.25">
      <c r="A30" s="1"/>
      <c r="G30" s="1"/>
    </row>
    <row r="31" spans="1:7" x14ac:dyDescent="0.25">
      <c r="A31" s="1"/>
      <c r="G31" s="1"/>
    </row>
    <row r="32" spans="1:7" x14ac:dyDescent="0.25">
      <c r="A32" s="1"/>
      <c r="G32" s="1"/>
    </row>
  </sheetData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Format</vt:lpstr>
      <vt:lpstr>Header</vt:lpstr>
      <vt:lpstr>Pivot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RawData</vt:lpstr>
      <vt:lpstr>RawHeader</vt:lpstr>
      <vt:lpstr>Format</vt:lpstr>
      <vt:lpstr>Header</vt:lpstr>
      <vt:lpstr>RawData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ACER NB13</cp:lastModifiedBy>
  <dcterms:created xsi:type="dcterms:W3CDTF">1999-10-28T06:58:38Z</dcterms:created>
  <dcterms:modified xsi:type="dcterms:W3CDTF">2021-02-16T04:33:51Z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2113693713</vt:i4>
  </property>
  <property fmtid="{D5CDD505-2E9C-101B-9397-08002B2CF9AE}" pid="3" name="_NewReviewCycle">
    <vt:lpwstr/>
  </property>
  <property fmtid="{D5CDD505-2E9C-101B-9397-08002B2CF9AE}" pid="4" name="_EmailSubject">
    <vt:lpwstr>Templates</vt:lpwstr>
  </property>
  <property fmtid="{D5CDD505-2E9C-101B-9397-08002B2CF9AE}" pid="5" name="_AuthorEmail">
    <vt:lpwstr>vera.vormwald-dogan@sap.com</vt:lpwstr>
  </property>
  <property fmtid="{D5CDD505-2E9C-101B-9397-08002B2CF9AE}" pid="6" name="_AuthorEmailDisplayName">
    <vt:lpwstr>Vormwald-Dogan, Vera</vt:lpwstr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