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wapan.K.ALTPEABPTN0019\Desktop\"/>
    </mc:Choice>
  </mc:AlternateContent>
  <bookViews>
    <workbookView xWindow="0" yWindow="0" windowWidth="7470" windowHeight="6315"/>
  </bookViews>
  <sheets>
    <sheet name="Compare Setting" sheetId="1" r:id="rId1"/>
    <sheet name="Chec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J4" i="2"/>
  <c r="J5" i="2"/>
  <c r="J6" i="2"/>
  <c r="J7" i="2"/>
  <c r="J8" i="2"/>
  <c r="J9" i="2"/>
  <c r="J10" i="2"/>
  <c r="J11" i="2"/>
  <c r="J3" i="2"/>
  <c r="E4" i="2"/>
  <c r="E5" i="2"/>
  <c r="E6" i="2"/>
  <c r="E7" i="2"/>
  <c r="E8" i="2"/>
  <c r="E9" i="2"/>
  <c r="E10" i="2"/>
  <c r="E11" i="2"/>
  <c r="E3" i="2"/>
  <c r="B13" i="2"/>
  <c r="I13" i="2"/>
  <c r="D13" i="2"/>
</calcChain>
</file>

<file path=xl/sharedStrings.xml><?xml version="1.0" encoding="utf-8"?>
<sst xmlns="http://schemas.openxmlformats.org/spreadsheetml/2006/main" count="46" uniqueCount="24">
  <si>
    <t>ผวก</t>
  </si>
  <si>
    <t>FM</t>
  </si>
  <si>
    <t>ZFICOE005</t>
  </si>
  <si>
    <t>รผบ</t>
  </si>
  <si>
    <t>รผก</t>
  </si>
  <si>
    <t>รผป</t>
  </si>
  <si>
    <t>รผธ</t>
  </si>
  <si>
    <t>รผง</t>
  </si>
  <si>
    <t>รผว</t>
  </si>
  <si>
    <t>รผส</t>
  </si>
  <si>
    <t>รผอ</t>
  </si>
  <si>
    <t>MEA01</t>
  </si>
  <si>
    <t>MEA02</t>
  </si>
  <si>
    <t>MEA03</t>
  </si>
  <si>
    <t>MEA04</t>
  </si>
  <si>
    <t>MEA05</t>
  </si>
  <si>
    <t>MEA06</t>
  </si>
  <si>
    <t>MEA08</t>
  </si>
  <si>
    <t>MEA09</t>
  </si>
  <si>
    <t>MEA12</t>
  </si>
  <si>
    <t>ค่าใช้จ่ายบุคลากร</t>
  </si>
  <si>
    <t>Diff</t>
  </si>
  <si>
    <t>คชจ.สำนักงานและทั่วไป</t>
  </si>
  <si>
    <t>จริงอื่นๆ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</si>
</sst>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0" fontId="0" fillId="6" borderId="1" xfId="0" applyFill="1" applyBorder="1"/>
    <xf numFmtId="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161067</xdr:colOff>
      <xdr:row>10</xdr:row>
      <xdr:rowOff>190238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6667" cy="2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38100</xdr:rowOff>
    </xdr:from>
    <xdr:to>
      <xdr:col>19</xdr:col>
      <xdr:colOff>589028</xdr:colOff>
      <xdr:row>61</xdr:row>
      <xdr:rowOff>9100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9600"/>
          <a:ext cx="12171428" cy="34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340098</xdr:colOff>
      <xdr:row>0</xdr:row>
      <xdr:rowOff>0</xdr:rowOff>
    </xdr:from>
    <xdr:to>
      <xdr:col>26</xdr:col>
      <xdr:colOff>105647</xdr:colOff>
      <xdr:row>24</xdr:row>
      <xdr:rowOff>113714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4098" y="0"/>
          <a:ext cx="6471149" cy="4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62</xdr:row>
      <xdr:rowOff>154641</xdr:rowOff>
    </xdr:from>
    <xdr:to>
      <xdr:col>12</xdr:col>
      <xdr:colOff>141950</xdr:colOff>
      <xdr:row>91</xdr:row>
      <xdr:rowOff>30141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1965641"/>
          <a:ext cx="7400000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28575</xdr:rowOff>
    </xdr:from>
    <xdr:to>
      <xdr:col>15</xdr:col>
      <xdr:colOff>103619</xdr:colOff>
      <xdr:row>39</xdr:row>
      <xdr:rowOff>180313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14575"/>
          <a:ext cx="9247619" cy="5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14</xdr:col>
      <xdr:colOff>55609</xdr:colOff>
      <xdr:row>47</xdr:row>
      <xdr:rowOff>65905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76550"/>
          <a:ext cx="12323809" cy="6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zoomScaleNormal="100"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5" x14ac:dyDescent="0.25"/>
  <cols>
    <col min="2" max="2" width="16.140625" bestFit="1" customWidth="1"/>
    <col min="3" max="5" width="16.140625" customWidth="1"/>
    <col min="6" max="6" width="12.140625" customWidth="1"/>
    <col min="7" max="7" width="18" customWidth="1"/>
    <col min="8" max="8" width="12.7109375" customWidth="1"/>
    <col min="9" max="10" width="15.42578125" bestFit="1" customWidth="1"/>
  </cols>
  <sheetData>
    <row r="1" spans="1:10" x14ac:dyDescent="0.25">
      <c r="A1" s="1"/>
      <c r="B1" s="2" t="s">
        <v>20</v>
      </c>
      <c r="C1" s="2"/>
      <c r="D1" s="2"/>
      <c r="E1" s="2"/>
      <c r="F1" s="3"/>
      <c r="G1" s="4" t="s">
        <v>22</v>
      </c>
      <c r="H1" s="4"/>
      <c r="I1" s="4"/>
      <c r="J1" s="4"/>
    </row>
    <row r="2" spans="1:10" x14ac:dyDescent="0.25">
      <c r="A2" s="5" t="s">
        <v>1</v>
      </c>
      <c r="B2" s="5"/>
      <c r="C2" s="5" t="s">
        <v>2</v>
      </c>
      <c r="D2" s="5"/>
      <c r="E2" s="6" t="s">
        <v>21</v>
      </c>
      <c r="F2" s="7" t="s">
        <v>1</v>
      </c>
      <c r="G2" s="7"/>
      <c r="H2" s="7" t="s">
        <v>2</v>
      </c>
      <c r="I2" s="7"/>
      <c r="J2" s="8" t="s">
        <v>21</v>
      </c>
    </row>
    <row r="3" spans="1:10" x14ac:dyDescent="0.25">
      <c r="A3" s="6" t="s">
        <v>0</v>
      </c>
      <c r="B3" s="9">
        <v>154267446.12</v>
      </c>
      <c r="C3" s="6" t="s">
        <v>11</v>
      </c>
      <c r="D3" s="9">
        <v>154267446.12</v>
      </c>
      <c r="E3" s="9">
        <f>B3-D3</f>
        <v>0</v>
      </c>
      <c r="F3" s="8" t="s">
        <v>0</v>
      </c>
      <c r="G3" s="10">
        <v>27718326.760000002</v>
      </c>
      <c r="H3" s="8" t="s">
        <v>11</v>
      </c>
      <c r="I3" s="10">
        <v>27718326.760000002</v>
      </c>
      <c r="J3" s="10">
        <f>G3-I3</f>
        <v>0</v>
      </c>
    </row>
    <row r="4" spans="1:10" x14ac:dyDescent="0.25">
      <c r="A4" s="6" t="s">
        <v>3</v>
      </c>
      <c r="B4" s="9">
        <v>138874691.78</v>
      </c>
      <c r="C4" s="6" t="s">
        <v>12</v>
      </c>
      <c r="D4" s="9">
        <v>138874691.78</v>
      </c>
      <c r="E4" s="9">
        <f t="shared" ref="E4:E11" si="0">B4-D4</f>
        <v>0</v>
      </c>
      <c r="F4" s="8" t="s">
        <v>3</v>
      </c>
      <c r="G4" s="10">
        <v>238316483.52000001</v>
      </c>
      <c r="H4" s="8" t="s">
        <v>12</v>
      </c>
      <c r="I4" s="10">
        <v>238316483.52000001</v>
      </c>
      <c r="J4" s="10">
        <f t="shared" ref="J4:J11" si="1">G4-I4</f>
        <v>0</v>
      </c>
    </row>
    <row r="5" spans="1:10" ht="15.75" customHeight="1" x14ac:dyDescent="0.25">
      <c r="A5" s="6" t="s">
        <v>4</v>
      </c>
      <c r="B5" s="9">
        <v>3852903980.1199999</v>
      </c>
      <c r="C5" s="6" t="s">
        <v>13</v>
      </c>
      <c r="D5" s="9">
        <v>3852903980.1199999</v>
      </c>
      <c r="E5" s="9">
        <f t="shared" si="0"/>
        <v>0</v>
      </c>
      <c r="F5" s="8" t="s">
        <v>4</v>
      </c>
      <c r="G5" s="10">
        <v>1367547598.01</v>
      </c>
      <c r="H5" s="8" t="s">
        <v>13</v>
      </c>
      <c r="I5" s="10">
        <v>1367547598.01</v>
      </c>
      <c r="J5" s="10">
        <f t="shared" si="1"/>
        <v>0</v>
      </c>
    </row>
    <row r="6" spans="1:10" ht="15.75" customHeight="1" x14ac:dyDescent="0.25">
      <c r="A6" s="6" t="s">
        <v>5</v>
      </c>
      <c r="B6" s="9">
        <v>1543594014.21</v>
      </c>
      <c r="C6" s="6" t="s">
        <v>14</v>
      </c>
      <c r="D6" s="9">
        <v>1543594014.21</v>
      </c>
      <c r="E6" s="9">
        <f t="shared" si="0"/>
        <v>0</v>
      </c>
      <c r="F6" s="8" t="s">
        <v>5</v>
      </c>
      <c r="G6" s="10">
        <v>477487155.73000002</v>
      </c>
      <c r="H6" s="8" t="s">
        <v>14</v>
      </c>
      <c r="I6" s="10">
        <v>477487155.73000002</v>
      </c>
      <c r="J6" s="10">
        <f t="shared" si="1"/>
        <v>0</v>
      </c>
    </row>
    <row r="7" spans="1:10" x14ac:dyDescent="0.25">
      <c r="A7" s="6" t="s">
        <v>6</v>
      </c>
      <c r="B7" s="9">
        <v>354177097.20999998</v>
      </c>
      <c r="C7" s="6" t="s">
        <v>15</v>
      </c>
      <c r="D7" s="9">
        <v>354177097.20999998</v>
      </c>
      <c r="E7" s="9">
        <f t="shared" si="0"/>
        <v>0</v>
      </c>
      <c r="F7" s="8" t="s">
        <v>6</v>
      </c>
      <c r="G7" s="10">
        <v>254131762.37</v>
      </c>
      <c r="H7" s="8" t="s">
        <v>15</v>
      </c>
      <c r="I7" s="10">
        <v>254131762.37</v>
      </c>
      <c r="J7" s="10">
        <f t="shared" si="1"/>
        <v>0</v>
      </c>
    </row>
    <row r="8" spans="1:10" x14ac:dyDescent="0.25">
      <c r="A8" s="6" t="s">
        <v>7</v>
      </c>
      <c r="B8" s="9">
        <v>202593651.38</v>
      </c>
      <c r="C8" s="6" t="s">
        <v>16</v>
      </c>
      <c r="D8" s="9">
        <v>202593651.38</v>
      </c>
      <c r="E8" s="9">
        <f t="shared" si="0"/>
        <v>0</v>
      </c>
      <c r="F8" s="8" t="s">
        <v>7</v>
      </c>
      <c r="G8" s="10">
        <v>9000303.6300000008</v>
      </c>
      <c r="H8" s="8" t="s">
        <v>16</v>
      </c>
      <c r="I8" s="10">
        <v>9000303.6300000008</v>
      </c>
      <c r="J8" s="10">
        <f t="shared" si="1"/>
        <v>0</v>
      </c>
    </row>
    <row r="9" spans="1:10" x14ac:dyDescent="0.25">
      <c r="A9" s="6" t="s">
        <v>8</v>
      </c>
      <c r="B9" s="9">
        <v>256513484.96000001</v>
      </c>
      <c r="C9" s="6" t="s">
        <v>17</v>
      </c>
      <c r="D9" s="9">
        <v>256513484.96000001</v>
      </c>
      <c r="E9" s="9">
        <f t="shared" si="0"/>
        <v>0</v>
      </c>
      <c r="F9" s="8" t="s">
        <v>8</v>
      </c>
      <c r="G9" s="10">
        <v>47598396.509999998</v>
      </c>
      <c r="H9" s="8" t="s">
        <v>17</v>
      </c>
      <c r="I9" s="10">
        <v>47598396.509999998</v>
      </c>
      <c r="J9" s="10">
        <f t="shared" si="1"/>
        <v>0</v>
      </c>
    </row>
    <row r="10" spans="1:10" x14ac:dyDescent="0.25">
      <c r="A10" s="6" t="s">
        <v>9</v>
      </c>
      <c r="B10" s="9">
        <v>268599902.79000002</v>
      </c>
      <c r="C10" s="6" t="s">
        <v>18</v>
      </c>
      <c r="D10" s="9">
        <v>268599902.79000002</v>
      </c>
      <c r="E10" s="9">
        <f t="shared" si="0"/>
        <v>0</v>
      </c>
      <c r="F10" s="8" t="s">
        <v>9</v>
      </c>
      <c r="G10" s="10">
        <v>195855217.09999999</v>
      </c>
      <c r="H10" s="8" t="s">
        <v>18</v>
      </c>
      <c r="I10" s="10">
        <v>195855217.09999999</v>
      </c>
      <c r="J10" s="10">
        <f t="shared" si="1"/>
        <v>0</v>
      </c>
    </row>
    <row r="11" spans="1:10" x14ac:dyDescent="0.25">
      <c r="A11" s="6" t="s">
        <v>10</v>
      </c>
      <c r="B11" s="9">
        <v>175183342.13999999</v>
      </c>
      <c r="C11" s="6" t="s">
        <v>19</v>
      </c>
      <c r="D11" s="9">
        <v>175183342.13999999</v>
      </c>
      <c r="E11" s="9">
        <f t="shared" si="0"/>
        <v>0</v>
      </c>
      <c r="F11" s="8" t="s">
        <v>10</v>
      </c>
      <c r="G11" s="10">
        <v>122737703.97</v>
      </c>
      <c r="H11" s="8" t="s">
        <v>19</v>
      </c>
      <c r="I11" s="10">
        <v>122737703.97</v>
      </c>
      <c r="J11" s="10">
        <f t="shared" si="1"/>
        <v>0</v>
      </c>
    </row>
    <row r="12" spans="1:10" x14ac:dyDescent="0.25">
      <c r="A12" s="6" t="s">
        <v>23</v>
      </c>
      <c r="B12" s="9"/>
      <c r="C12" s="6"/>
      <c r="D12" s="9"/>
      <c r="E12" s="9"/>
      <c r="F12" s="8" t="s">
        <v>23</v>
      </c>
      <c r="G12" s="10">
        <v>8</v>
      </c>
      <c r="H12" s="8"/>
      <c r="I12" s="10"/>
      <c r="J12" s="10"/>
    </row>
    <row r="13" spans="1:10" x14ac:dyDescent="0.25">
      <c r="A13" s="11"/>
      <c r="B13" s="12">
        <f>SUM(B3:B11)</f>
        <v>6946707610.71</v>
      </c>
      <c r="C13" s="12"/>
      <c r="D13" s="12">
        <f>SUM(D3:D11)</f>
        <v>6946707610.71</v>
      </c>
      <c r="E13" s="12"/>
      <c r="F13" s="12"/>
      <c r="G13" s="12">
        <f>SUM(G3:G12)</f>
        <v>2740392955.5999999</v>
      </c>
      <c r="H13" s="11"/>
      <c r="I13" s="12">
        <f>SUM(I3:I11)</f>
        <v>2740392947.5999999</v>
      </c>
      <c r="J13" s="11"/>
    </row>
  </sheetData>
  <mergeCells count="6">
    <mergeCell ref="B1:E1"/>
    <mergeCell ref="G1:J1"/>
    <mergeCell ref="A2:B2"/>
    <mergeCell ref="C2:D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Setting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Nawapan.K</dc:creator>
  <cp:lastModifiedBy>Nawapan.K</cp:lastModifiedBy>
  <dcterms:created xsi:type="dcterms:W3CDTF">2022-09-27T02:35:00Z</dcterms:created>
  <dcterms:modified xsi:type="dcterms:W3CDTF">2022-09-27T03:25:03Z</dcterms:modified>
</cp:coreProperties>
</file>