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ie\Desktop\Resume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5" i="1"/>
  <c r="F4" i="1"/>
  <c r="F3" i="1"/>
</calcChain>
</file>

<file path=xl/sharedStrings.xml><?xml version="1.0" encoding="utf-8"?>
<sst xmlns="http://schemas.openxmlformats.org/spreadsheetml/2006/main" count="152" uniqueCount="65">
  <si>
    <t>WEEK 1: Roald Dahl Poetry &amp; Novel Website Requirements</t>
  </si>
  <si>
    <t>Requirements</t>
  </si>
  <si>
    <t>Author</t>
  </si>
  <si>
    <t>% Completed</t>
  </si>
  <si>
    <t>Notes</t>
  </si>
  <si>
    <t>Team Comments</t>
  </si>
  <si>
    <t>ID</t>
  </si>
  <si>
    <t>Accessibility</t>
  </si>
  <si>
    <t>Jack</t>
  </si>
  <si>
    <t>Content Presentation</t>
  </si>
  <si>
    <t>Thomas</t>
  </si>
  <si>
    <t xml:space="preserve">Home Page Image Carousel </t>
  </si>
  <si>
    <t>Marlie</t>
  </si>
  <si>
    <t>Site Navigation</t>
  </si>
  <si>
    <t>Afi</t>
  </si>
  <si>
    <t>WEEK 3: Roald Dahl User Stories</t>
  </si>
  <si>
    <t xml:space="preserve">User Story </t>
  </si>
  <si>
    <t>Completed</t>
  </si>
  <si>
    <t>Corresponding Requirement</t>
  </si>
  <si>
    <t>Labeling Poems &amp; Quotes</t>
  </si>
  <si>
    <t>Sections with documented quotes</t>
  </si>
  <si>
    <t>Commenting on Poems &amp; Quotes</t>
  </si>
  <si>
    <t>Sorting Poems &amp; Quotes</t>
  </si>
  <si>
    <t>View Accomplishments</t>
  </si>
  <si>
    <t>Watch Clips</t>
  </si>
  <si>
    <t>View Portraits/Photos</t>
  </si>
  <si>
    <t>Accessibility, Home Page Image Carousel</t>
  </si>
  <si>
    <t>Purchase Samples</t>
  </si>
  <si>
    <t>Site Navigation, Content Presentation</t>
  </si>
  <si>
    <t>Pinning Photos on Pinterest</t>
  </si>
  <si>
    <t>Sharing Poems on FB</t>
  </si>
  <si>
    <t>Sharing Page on FB</t>
  </si>
  <si>
    <t>Sharing Page on Twitter</t>
  </si>
  <si>
    <t>News Feed Story 1</t>
  </si>
  <si>
    <t>News Feed Story 2</t>
  </si>
  <si>
    <t>News Feed Story 3</t>
  </si>
  <si>
    <t>News Feed Story 4</t>
  </si>
  <si>
    <t>WEEK 3: User Story Size Estimations (scale: 1,2,3,5,8,16)</t>
  </si>
  <si>
    <t xml:space="preserve">Afi </t>
  </si>
  <si>
    <t xml:space="preserve">Team Consensus </t>
  </si>
  <si>
    <t>% Complete</t>
  </si>
  <si>
    <t>WEEK 4: Creating Issues &amp; Populating the Sprint</t>
  </si>
  <si>
    <t>Issues</t>
  </si>
  <si>
    <t>Create a Poem Page</t>
  </si>
  <si>
    <t xml:space="preserve">Created a separate page for RD poems and linked it to the home page. </t>
  </si>
  <si>
    <t>https://github.com/suwebdev/sparkling-art/issues/3</t>
  </si>
  <si>
    <t>Add Titles and Publish Dates to Poems</t>
  </si>
  <si>
    <t xml:space="preserve">Added two poems to the newly created poem page and included titles and published by dates. </t>
  </si>
  <si>
    <t>Reviewed by Afi</t>
  </si>
  <si>
    <t>https://github.com/suwebdev/sparkling-art/issues/4</t>
  </si>
  <si>
    <t>TBD</t>
  </si>
  <si>
    <t>WEEK 5: Working on Code</t>
  </si>
  <si>
    <t>Carousel Home Page</t>
  </si>
  <si>
    <t xml:space="preserve">Created a basic carousel with several RD images as a featured section on the home page. </t>
  </si>
  <si>
    <t>Reviewed by Thomas</t>
  </si>
  <si>
    <t>https://github.com/suwebdev/sparkling-art/issues/7</t>
  </si>
  <si>
    <t>https://github.com/suwebdev/sparkling-art/issues/8</t>
  </si>
  <si>
    <t>Poetry Site Logo</t>
  </si>
  <si>
    <t xml:space="preserve">Created a home page logo to add to the home page banner for site identification. </t>
  </si>
  <si>
    <t>Created Quotes Page</t>
  </si>
  <si>
    <t>Added Comments Section to Quotes Page</t>
  </si>
  <si>
    <t>Created quotes page, needs to update Jack branch to be even with master.</t>
  </si>
  <si>
    <t xml:space="preserve">Added Comments section, needs to update Jack branch to be even with the Master. </t>
  </si>
  <si>
    <t>https://github.com/suwebdev/sparkling-art/issues/10</t>
  </si>
  <si>
    <t>https://github.com/suwebdev/sparkling-art/issues/11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</si>
</sst>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3" borderId="0" xfId="0" applyFont="1" applyFill="1"/>
    <xf numFmtId="0" fontId="0" fillId="4" borderId="0" xfId="0" applyFont="1" applyFill="1"/>
    <xf numFmtId="9" fontId="0" fillId="4" borderId="0" xfId="0" applyNumberFormat="1" applyFont="1" applyFill="1"/>
    <xf numFmtId="0" fontId="3" fillId="4" borderId="0" xfId="0" applyFont="1" applyFill="1"/>
    <xf numFmtId="0" fontId="0" fillId="3" borderId="0" xfId="0" applyFont="1" applyFill="1"/>
    <xf numFmtId="9" fontId="0" fillId="3" borderId="0" xfId="0" applyNumberFormat="1" applyFont="1" applyFill="1"/>
    <xf numFmtId="0" fontId="4" fillId="3" borderId="0" xfId="0" applyFont="1" applyFill="1"/>
    <xf numFmtId="0" fontId="0" fillId="0" borderId="0" xfId="0" applyFont="1"/>
    <xf numFmtId="0" fontId="0" fillId="2" borderId="0" xfId="0" applyFont="1" applyFill="1" applyBorder="1"/>
    <xf numFmtId="0" fontId="0" fillId="4" borderId="0" xfId="0" applyFont="1" applyFill="1" applyAlignment="1"/>
    <xf numFmtId="9" fontId="0" fillId="0" borderId="0" xfId="0" applyNumberFormat="1" applyFont="1"/>
    <xf numFmtId="0" fontId="5" fillId="3" borderId="0" xfId="0" applyFont="1" applyFill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7" fillId="5" borderId="0" xfId="0" applyFont="1" applyFill="1" applyAlignment="1">
      <alignment horizontal="center"/>
    </xf>
    <xf numFmtId="0" fontId="8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9"/>
          <bgColor rgb="FFE2EF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6:F54" totalsRowShown="0" headerRowDxfId="15" dataDxfId="14">
  <autoFilter ref="A46:F54"/>
  <tableColumns count="6">
    <tableColumn id="1" name="Issues" dataDxfId="13"/>
    <tableColumn id="2" name="Author" dataDxfId="12"/>
    <tableColumn id="3" name="% Completed" dataDxfId="11"/>
    <tableColumn id="4" name="Notes" dataDxfId="10"/>
    <tableColumn id="5" name="Team Comments" dataDxfId="9"/>
    <tableColumn id="6" name="ID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7:F65" totalsRowShown="0" headerRowDxfId="0" dataDxfId="1">
  <autoFilter ref="A57:F65"/>
  <tableColumns count="6">
    <tableColumn id="1" name="Issues" dataDxfId="7"/>
    <tableColumn id="2" name="Author" dataDxfId="6"/>
    <tableColumn id="3" name="% Completed" dataDxfId="5"/>
    <tableColumn id="4" name="Notes" dataDxfId="4"/>
    <tableColumn id="5" name="Team Comments" dataDxfId="3"/>
    <tableColumn id="6" name="ID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webdev/sparkling-art/wiki/User-Story:-Learn-About-Roald-Dahl" TargetMode="External"/><Relationship Id="rId13" Type="http://schemas.openxmlformats.org/officeDocument/2006/relationships/hyperlink" Target="https://github.com/suwebdev/sparkling-art/wiki/User-Story:-Sharing-Roald-Dahl-Poems-on-Facebook" TargetMode="External"/><Relationship Id="rId18" Type="http://schemas.openxmlformats.org/officeDocument/2006/relationships/hyperlink" Target="https://github.com/suwebdev/sparkling-art/issues/10" TargetMode="External"/><Relationship Id="rId3" Type="http://schemas.openxmlformats.org/officeDocument/2006/relationships/hyperlink" Target="https://github.com/suwebdev/sparkling-art/wiki/Requirements:-Home-Page-Image-Carouse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github.com/suwebdev/sparkling-art/wiki/User-Stories:-Poems-and-Quotes" TargetMode="External"/><Relationship Id="rId12" Type="http://schemas.openxmlformats.org/officeDocument/2006/relationships/hyperlink" Target="https://github.com/suwebdev/sparkling-art/wiki/User-Story:-Pinning-Roald-Dahl-Photos-and-Images-on-Pinterest" TargetMode="External"/><Relationship Id="rId17" Type="http://schemas.openxmlformats.org/officeDocument/2006/relationships/hyperlink" Target="https://github.com/suwebdev/sparkling-art/issues/8" TargetMode="External"/><Relationship Id="rId2" Type="http://schemas.openxmlformats.org/officeDocument/2006/relationships/hyperlink" Target="https://github.com/suwebdev/sparkling-art/wiki/Requirements:-Content-Presentation" TargetMode="External"/><Relationship Id="rId16" Type="http://schemas.openxmlformats.org/officeDocument/2006/relationships/hyperlink" Target="https://github.com/suwebdev/sparkling-art/issues/7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webdev/sparkling-art/wiki/Requirements:-Accessibility" TargetMode="External"/><Relationship Id="rId6" Type="http://schemas.openxmlformats.org/officeDocument/2006/relationships/hyperlink" Target="https://github.com/suwebdev/sparkling-art/wiki/User-Stories:-Poems-and-Quotes" TargetMode="External"/><Relationship Id="rId11" Type="http://schemas.openxmlformats.org/officeDocument/2006/relationships/hyperlink" Target="https://github.com/suwebdev/sparkling-art/wiki/User-Story:-Learn-About-Roald-Dahl" TargetMode="External"/><Relationship Id="rId5" Type="http://schemas.openxmlformats.org/officeDocument/2006/relationships/hyperlink" Target="https://github.com/suwebdev/sparkling-art/wiki/User-Stories:-Poems-and-Quotes" TargetMode="External"/><Relationship Id="rId15" Type="http://schemas.openxmlformats.org/officeDocument/2006/relationships/hyperlink" Target="https://github.com/suwebdev/sparkling-art/wiki/User-Story:-Sharing-the-PDG-for-RDF-Webpage-on-Twitter" TargetMode="External"/><Relationship Id="rId10" Type="http://schemas.openxmlformats.org/officeDocument/2006/relationships/hyperlink" Target="https://github.com/suwebdev/sparkling-art/wiki/User-Story:-Learn-About-Roald-Dahl" TargetMode="External"/><Relationship Id="rId19" Type="http://schemas.openxmlformats.org/officeDocument/2006/relationships/hyperlink" Target="https://github.com/suwebdev/sparkling-art/issues/11" TargetMode="External"/><Relationship Id="rId4" Type="http://schemas.openxmlformats.org/officeDocument/2006/relationships/hyperlink" Target="https://github.com/suwebdev/sparkling-art/wiki/User-Stories:-Poems-and-Quotes" TargetMode="External"/><Relationship Id="rId9" Type="http://schemas.openxmlformats.org/officeDocument/2006/relationships/hyperlink" Target="https://github.com/suwebdev/sparkling-art/wiki/User-Story:-Learn-About-Roald-Dahl" TargetMode="External"/><Relationship Id="rId14" Type="http://schemas.openxmlformats.org/officeDocument/2006/relationships/hyperlink" Target="https://github.com/suwebdev/sparkling-art/wiki/User-Story:-Sharing-the-PDG-for-RDF-Webpage-on-Facebook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6" workbookViewId="0">
      <selection activeCell="G61" sqref="G61"/>
    </sheetView>
  </sheetViews>
  <sheetFormatPr defaultColWidth="15.140625" defaultRowHeight="15" customHeight="1"/>
  <cols>
    <col min="1" max="1" width="60.140625" customWidth="1"/>
    <col min="2" max="2" width="9.28515625" customWidth="1"/>
    <col min="3" max="3" width="20.42578125" customWidth="1"/>
    <col min="4" max="4" width="49" customWidth="1"/>
    <col min="5" max="5" width="27.42578125" customWidth="1"/>
    <col min="6" max="6" width="51.28515625" customWidth="1"/>
    <col min="7" max="26" width="7.5703125" customWidth="1"/>
  </cols>
  <sheetData>
    <row r="1" spans="1:6">
      <c r="A1" s="14" t="s">
        <v>0</v>
      </c>
      <c r="B1" s="15"/>
      <c r="C1" s="15"/>
      <c r="D1" s="15"/>
      <c r="E1" s="15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4">
        <v>1</v>
      </c>
      <c r="D3" s="3"/>
      <c r="E3" s="3"/>
      <c r="F3" s="5" t="str">
        <f>HYPERLINK("https://github.com/suwebdev/sparkling-art/wiki/Requirements:-Accessibility","Accessibility")</f>
        <v>Accessibility</v>
      </c>
    </row>
    <row r="4" spans="1:6">
      <c r="A4" s="6" t="s">
        <v>9</v>
      </c>
      <c r="B4" s="6" t="s">
        <v>10</v>
      </c>
      <c r="C4" s="7">
        <v>1</v>
      </c>
      <c r="D4" s="6"/>
      <c r="E4" s="6"/>
      <c r="F4" s="8" t="str">
        <f>HYPERLINK("https://github.com/suwebdev/sparkling-art/wiki/Requirements:-Content-Presentation","Content-Presentation")</f>
        <v>Content-Presentation</v>
      </c>
    </row>
    <row r="5" spans="1:6">
      <c r="A5" s="3" t="s">
        <v>11</v>
      </c>
      <c r="B5" s="3" t="s">
        <v>12</v>
      </c>
      <c r="C5" s="4">
        <v>1</v>
      </c>
      <c r="D5" s="3"/>
      <c r="E5" s="3"/>
      <c r="F5" s="5" t="str">
        <f>HYPERLINK("https://github.com/suwebdev/sparkling-art/wiki/Requirements:-Home-Page-Image-Carousel","Home-Page-Image-Carousel")</f>
        <v>Home-Page-Image-Carousel</v>
      </c>
    </row>
    <row r="6" spans="1:6">
      <c r="A6" s="6" t="s">
        <v>13</v>
      </c>
      <c r="B6" s="6" t="s">
        <v>14</v>
      </c>
      <c r="C6" s="7">
        <v>0</v>
      </c>
      <c r="D6" s="6"/>
      <c r="E6" s="6"/>
      <c r="F6" s="6"/>
    </row>
    <row r="7" spans="1:6">
      <c r="A7" s="9"/>
      <c r="B7" s="9"/>
      <c r="C7" s="9"/>
      <c r="D7" s="9"/>
      <c r="E7" s="9"/>
      <c r="F7" s="9"/>
    </row>
    <row r="8" spans="1:6">
      <c r="A8" s="14" t="s">
        <v>15</v>
      </c>
      <c r="B8" s="15"/>
      <c r="C8" s="15"/>
      <c r="D8" s="15"/>
      <c r="E8" s="15"/>
      <c r="F8" s="1"/>
    </row>
    <row r="9" spans="1:6">
      <c r="A9" s="2" t="s">
        <v>16</v>
      </c>
      <c r="B9" s="2" t="s">
        <v>2</v>
      </c>
      <c r="C9" s="2" t="s">
        <v>17</v>
      </c>
      <c r="D9" s="2" t="s">
        <v>18</v>
      </c>
      <c r="E9" s="2" t="s">
        <v>4</v>
      </c>
      <c r="F9" s="2" t="s">
        <v>6</v>
      </c>
    </row>
    <row r="10" spans="1:6">
      <c r="A10" s="3" t="s">
        <v>19</v>
      </c>
      <c r="B10" s="3" t="s">
        <v>8</v>
      </c>
      <c r="C10" s="4">
        <v>1</v>
      </c>
      <c r="D10" s="3" t="s">
        <v>9</v>
      </c>
      <c r="E10" s="3"/>
      <c r="F10" s="5" t="str">
        <f t="shared" ref="F10:F13" si="0">HYPERLINK("https://github.com/suwebdev/sparkling-art/wiki/User-Stories:-Poems-and-Quotes","User-Stories:-Poems-and-Quotes")</f>
        <v>User-Stories:-Poems-and-Quotes</v>
      </c>
    </row>
    <row r="11" spans="1:6">
      <c r="A11" s="6" t="s">
        <v>20</v>
      </c>
      <c r="B11" s="6" t="s">
        <v>8</v>
      </c>
      <c r="C11" s="7">
        <v>1</v>
      </c>
      <c r="D11" s="6" t="s">
        <v>9</v>
      </c>
      <c r="E11" s="6"/>
      <c r="F11" s="8" t="str">
        <f t="shared" si="0"/>
        <v>User-Stories:-Poems-and-Quotes</v>
      </c>
    </row>
    <row r="12" spans="1:6">
      <c r="A12" s="3" t="s">
        <v>21</v>
      </c>
      <c r="B12" s="3" t="s">
        <v>8</v>
      </c>
      <c r="C12" s="4">
        <v>1</v>
      </c>
      <c r="D12" s="3" t="s">
        <v>13</v>
      </c>
      <c r="E12" s="3"/>
      <c r="F12" s="5" t="str">
        <f t="shared" si="0"/>
        <v>User-Stories:-Poems-and-Quotes</v>
      </c>
    </row>
    <row r="13" spans="1:6">
      <c r="A13" s="6" t="s">
        <v>22</v>
      </c>
      <c r="B13" s="6" t="s">
        <v>8</v>
      </c>
      <c r="C13" s="7">
        <v>1</v>
      </c>
      <c r="D13" s="6" t="s">
        <v>9</v>
      </c>
      <c r="E13" s="6"/>
      <c r="F13" s="8" t="str">
        <f t="shared" si="0"/>
        <v>User-Stories:-Poems-and-Quotes</v>
      </c>
    </row>
    <row r="14" spans="1:6">
      <c r="A14" s="3" t="s">
        <v>23</v>
      </c>
      <c r="B14" s="3" t="s">
        <v>10</v>
      </c>
      <c r="C14" s="4">
        <v>1</v>
      </c>
      <c r="D14" s="3" t="s">
        <v>9</v>
      </c>
      <c r="E14" s="3"/>
      <c r="F14" s="5" t="str">
        <f t="shared" ref="F14:F17" si="1">HYPERLINK("https://github.com/suwebdev/sparkling-art/wiki/User-Story:-Learn-About-Roald-Dahl","User-Stories:-Learn-About-Roald-Dahl")</f>
        <v>User-Stories:-Learn-About-Roald-Dahl</v>
      </c>
    </row>
    <row r="15" spans="1:6">
      <c r="A15" s="6" t="s">
        <v>24</v>
      </c>
      <c r="B15" s="6" t="s">
        <v>10</v>
      </c>
      <c r="C15" s="7">
        <v>1</v>
      </c>
      <c r="D15" s="6" t="s">
        <v>7</v>
      </c>
      <c r="E15" s="6"/>
      <c r="F15" s="8" t="str">
        <f t="shared" si="1"/>
        <v>User-Stories:-Learn-About-Roald-Dahl</v>
      </c>
    </row>
    <row r="16" spans="1:6">
      <c r="A16" s="3" t="s">
        <v>25</v>
      </c>
      <c r="B16" s="3" t="s">
        <v>10</v>
      </c>
      <c r="C16" s="4">
        <v>1</v>
      </c>
      <c r="D16" s="3" t="s">
        <v>26</v>
      </c>
      <c r="E16" s="3"/>
      <c r="F16" s="5" t="str">
        <f t="shared" si="1"/>
        <v>User-Stories:-Learn-About-Roald-Dahl</v>
      </c>
    </row>
    <row r="17" spans="1:7">
      <c r="A17" s="6" t="s">
        <v>27</v>
      </c>
      <c r="B17" s="6" t="s">
        <v>10</v>
      </c>
      <c r="C17" s="7">
        <v>1</v>
      </c>
      <c r="D17" s="6" t="s">
        <v>28</v>
      </c>
      <c r="E17" s="6"/>
      <c r="F17" s="8" t="str">
        <f t="shared" si="1"/>
        <v>User-Stories:-Learn-About-Roald-Dahl</v>
      </c>
    </row>
    <row r="18" spans="1:7">
      <c r="A18" s="3" t="s">
        <v>29</v>
      </c>
      <c r="B18" s="3" t="s">
        <v>12</v>
      </c>
      <c r="C18" s="4">
        <v>1</v>
      </c>
      <c r="D18" s="3" t="s">
        <v>28</v>
      </c>
      <c r="E18" s="3"/>
      <c r="F18" s="5" t="str">
        <f>HYPERLINK("https://github.com/suwebdev/sparkling-art/wiki/User-Story:-Pinning-Roald-Dahl-Photos-and-Images-on-Pinterest","User-Story:-Pinning-Roald-Dahl-Photos-and-Images-on-Pinterest")</f>
        <v>User-Story:-Pinning-Roald-Dahl-Photos-and-Images-on-Pinterest</v>
      </c>
    </row>
    <row r="19" spans="1:7">
      <c r="A19" s="6" t="s">
        <v>30</v>
      </c>
      <c r="B19" s="6" t="s">
        <v>12</v>
      </c>
      <c r="C19" s="7">
        <v>1</v>
      </c>
      <c r="D19" s="6" t="s">
        <v>28</v>
      </c>
      <c r="E19" s="6"/>
      <c r="F19" s="8" t="str">
        <f>HYPERLINK("https://github.com/suwebdev/sparkling-art/wiki/User-Story:-Sharing-Roald-Dahl-Poems-on-Facebook","User-Story:-Sharing-Roald-Dahl-Poems-on-Facebook")</f>
        <v>User-Story:-Sharing-Roald-Dahl-Poems-on-Facebook</v>
      </c>
    </row>
    <row r="20" spans="1:7">
      <c r="A20" s="3" t="s">
        <v>31</v>
      </c>
      <c r="B20" s="3" t="s">
        <v>12</v>
      </c>
      <c r="C20" s="4">
        <v>1</v>
      </c>
      <c r="D20" s="3" t="s">
        <v>28</v>
      </c>
      <c r="E20" s="3"/>
      <c r="F20" s="5" t="str">
        <f>HYPERLINK("https://github.com/suwebdev/sparkling-art/wiki/User-Story:-Sharing-the-PDG-for-RDF-Webpage-on-Facebook","User-Story:-Sharing-the-PDG-for-RDF-Webpage-on-Facebook")</f>
        <v>User-Story:-Sharing-the-PDG-for-RDF-Webpage-on-Facebook</v>
      </c>
    </row>
    <row r="21" spans="1:7">
      <c r="A21" s="6" t="s">
        <v>32</v>
      </c>
      <c r="B21" s="6" t="s">
        <v>12</v>
      </c>
      <c r="C21" s="7">
        <v>1</v>
      </c>
      <c r="D21" s="6" t="s">
        <v>28</v>
      </c>
      <c r="E21" s="6"/>
      <c r="F21" s="8" t="str">
        <f>HYPERLINK("https://github.com/suwebdev/sparkling-art/wiki/User-Story:-Sharing-the-PDG-for-RDF-Webpage-on-Twitter","User-Story:-Sharing-the-PDG-for-RDF-Webpage-on-Twitter")</f>
        <v>User-Story:-Sharing-the-PDG-for-RDF-Webpage-on-Twitter</v>
      </c>
    </row>
    <row r="22" spans="1:7">
      <c r="A22" s="3" t="s">
        <v>33</v>
      </c>
      <c r="B22" s="3" t="s">
        <v>14</v>
      </c>
      <c r="C22" s="4">
        <v>0</v>
      </c>
      <c r="D22" s="3"/>
      <c r="E22" s="3"/>
      <c r="F22" s="3"/>
    </row>
    <row r="23" spans="1:7">
      <c r="A23" s="6" t="s">
        <v>34</v>
      </c>
      <c r="B23" s="6" t="s">
        <v>14</v>
      </c>
      <c r="C23" s="7">
        <v>0</v>
      </c>
      <c r="D23" s="6"/>
      <c r="E23" s="6"/>
      <c r="F23" s="6"/>
    </row>
    <row r="24" spans="1:7">
      <c r="A24" s="3" t="s">
        <v>35</v>
      </c>
      <c r="B24" s="3" t="s">
        <v>14</v>
      </c>
      <c r="C24" s="4">
        <v>0</v>
      </c>
      <c r="D24" s="3"/>
      <c r="E24" s="3"/>
      <c r="F24" s="3"/>
    </row>
    <row r="25" spans="1:7">
      <c r="A25" s="6" t="s">
        <v>36</v>
      </c>
      <c r="B25" s="6" t="s">
        <v>14</v>
      </c>
      <c r="C25" s="7">
        <v>0</v>
      </c>
      <c r="D25" s="6"/>
      <c r="E25" s="6"/>
      <c r="F25" s="6"/>
    </row>
    <row r="26" spans="1:7">
      <c r="A26" s="9"/>
      <c r="B26" s="9"/>
      <c r="C26" s="9"/>
      <c r="D26" s="9"/>
      <c r="E26" s="9"/>
      <c r="F26" s="9"/>
    </row>
    <row r="27" spans="1:7">
      <c r="A27" s="14" t="s">
        <v>37</v>
      </c>
      <c r="B27" s="15"/>
      <c r="C27" s="15"/>
      <c r="D27" s="15"/>
      <c r="E27" s="15"/>
      <c r="F27" s="1"/>
      <c r="G27" s="10"/>
    </row>
    <row r="28" spans="1:7">
      <c r="A28" s="2" t="s">
        <v>16</v>
      </c>
      <c r="B28" s="2" t="s">
        <v>12</v>
      </c>
      <c r="C28" s="2" t="s">
        <v>8</v>
      </c>
      <c r="D28" s="2" t="s">
        <v>10</v>
      </c>
      <c r="E28" s="2" t="s">
        <v>38</v>
      </c>
      <c r="F28" s="2" t="s">
        <v>39</v>
      </c>
      <c r="G28" s="2" t="s">
        <v>40</v>
      </c>
    </row>
    <row r="29" spans="1:7">
      <c r="A29" s="3" t="s">
        <v>19</v>
      </c>
      <c r="B29" s="3">
        <v>3</v>
      </c>
      <c r="C29" s="3">
        <v>3</v>
      </c>
      <c r="D29" s="3"/>
      <c r="E29" s="3"/>
      <c r="F29" s="3"/>
      <c r="G29" s="4">
        <v>0.5</v>
      </c>
    </row>
    <row r="30" spans="1:7">
      <c r="A30" s="6" t="s">
        <v>20</v>
      </c>
      <c r="B30" s="6">
        <v>2</v>
      </c>
      <c r="C30" s="6">
        <v>3</v>
      </c>
      <c r="D30" s="6"/>
      <c r="E30" s="6"/>
      <c r="F30" s="6"/>
      <c r="G30" s="7">
        <v>0.5</v>
      </c>
    </row>
    <row r="31" spans="1:7">
      <c r="A31" s="3" t="s">
        <v>21</v>
      </c>
      <c r="B31" s="3">
        <v>3</v>
      </c>
      <c r="C31" s="3">
        <v>2</v>
      </c>
      <c r="D31" s="3"/>
      <c r="E31" s="3"/>
      <c r="F31" s="3"/>
      <c r="G31" s="4">
        <v>0.5</v>
      </c>
    </row>
    <row r="32" spans="1:7">
      <c r="A32" s="6" t="s">
        <v>22</v>
      </c>
      <c r="B32" s="6">
        <v>2</v>
      </c>
      <c r="C32" s="6">
        <v>3</v>
      </c>
      <c r="D32" s="6"/>
      <c r="E32" s="6"/>
      <c r="F32" s="6"/>
      <c r="G32" s="7">
        <v>0.5</v>
      </c>
    </row>
    <row r="33" spans="1:7">
      <c r="A33" s="3" t="s">
        <v>23</v>
      </c>
      <c r="B33" s="3">
        <v>2</v>
      </c>
      <c r="C33" s="3"/>
      <c r="D33" s="3">
        <v>2</v>
      </c>
      <c r="E33" s="3"/>
      <c r="F33" s="3"/>
      <c r="G33" s="4">
        <v>0.5</v>
      </c>
    </row>
    <row r="34" spans="1:7">
      <c r="A34" s="6" t="s">
        <v>24</v>
      </c>
      <c r="B34" s="6">
        <v>3</v>
      </c>
      <c r="C34" s="6"/>
      <c r="D34" s="6">
        <v>2</v>
      </c>
      <c r="E34" s="6"/>
      <c r="F34" s="6"/>
      <c r="G34" s="7">
        <v>0.5</v>
      </c>
    </row>
    <row r="35" spans="1:7">
      <c r="A35" s="3" t="s">
        <v>25</v>
      </c>
      <c r="B35" s="3">
        <v>2</v>
      </c>
      <c r="C35" s="3"/>
      <c r="D35" s="11">
        <v>3</v>
      </c>
      <c r="E35" s="3"/>
      <c r="F35" s="3"/>
      <c r="G35" s="4">
        <v>0.5</v>
      </c>
    </row>
    <row r="36" spans="1:7">
      <c r="A36" s="6" t="s">
        <v>27</v>
      </c>
      <c r="B36" s="6">
        <v>2</v>
      </c>
      <c r="C36" s="6"/>
      <c r="D36" s="6">
        <v>2</v>
      </c>
      <c r="E36" s="6"/>
      <c r="F36" s="6"/>
      <c r="G36" s="7">
        <v>0.5</v>
      </c>
    </row>
    <row r="37" spans="1:7">
      <c r="A37" s="3" t="s">
        <v>29</v>
      </c>
      <c r="B37" s="3">
        <v>2</v>
      </c>
      <c r="C37" s="3"/>
      <c r="D37" s="3"/>
      <c r="E37" s="3"/>
      <c r="F37" s="3"/>
      <c r="G37" s="4">
        <v>0.25</v>
      </c>
    </row>
    <row r="38" spans="1:7">
      <c r="A38" s="6" t="s">
        <v>30</v>
      </c>
      <c r="B38" s="6">
        <v>2</v>
      </c>
      <c r="C38" s="6"/>
      <c r="D38" s="6"/>
      <c r="E38" s="6"/>
      <c r="F38" s="6"/>
      <c r="G38" s="7">
        <v>0.25</v>
      </c>
    </row>
    <row r="39" spans="1:7">
      <c r="A39" s="3" t="s">
        <v>31</v>
      </c>
      <c r="B39" s="3">
        <v>3</v>
      </c>
      <c r="C39" s="3"/>
      <c r="D39" s="3"/>
      <c r="E39" s="3"/>
      <c r="F39" s="3"/>
      <c r="G39" s="4">
        <v>0.25</v>
      </c>
    </row>
    <row r="40" spans="1:7">
      <c r="A40" s="6" t="s">
        <v>32</v>
      </c>
      <c r="B40" s="6">
        <v>3</v>
      </c>
      <c r="C40" s="6"/>
      <c r="D40" s="6"/>
      <c r="E40" s="6"/>
      <c r="F40" s="6"/>
      <c r="G40" s="7">
        <v>0.25</v>
      </c>
    </row>
    <row r="41" spans="1:7">
      <c r="A41" s="3" t="s">
        <v>33</v>
      </c>
      <c r="B41" s="3"/>
      <c r="C41" s="3"/>
      <c r="D41" s="3"/>
      <c r="E41" s="3"/>
      <c r="F41" s="3"/>
      <c r="G41" s="4">
        <v>0</v>
      </c>
    </row>
    <row r="42" spans="1:7">
      <c r="A42" s="6" t="s">
        <v>34</v>
      </c>
      <c r="B42" s="6"/>
      <c r="C42" s="6"/>
      <c r="D42" s="6"/>
      <c r="E42" s="6"/>
      <c r="F42" s="6"/>
      <c r="G42" s="7">
        <v>0</v>
      </c>
    </row>
    <row r="43" spans="1:7">
      <c r="A43" s="3" t="s">
        <v>35</v>
      </c>
      <c r="B43" s="3"/>
      <c r="C43" s="3"/>
      <c r="D43" s="3"/>
      <c r="E43" s="3"/>
      <c r="F43" s="3"/>
      <c r="G43" s="4">
        <v>0</v>
      </c>
    </row>
    <row r="44" spans="1:7">
      <c r="A44" s="6" t="s">
        <v>36</v>
      </c>
      <c r="B44" s="6"/>
      <c r="C44" s="6"/>
      <c r="D44" s="6"/>
      <c r="E44" s="6"/>
      <c r="F44" s="6"/>
      <c r="G44" s="7">
        <v>0</v>
      </c>
    </row>
    <row r="45" spans="1:7">
      <c r="A45" s="14" t="s">
        <v>41</v>
      </c>
      <c r="B45" s="15"/>
      <c r="C45" s="15"/>
      <c r="D45" s="15"/>
      <c r="E45" s="15"/>
      <c r="F45" s="1"/>
    </row>
    <row r="46" spans="1:7">
      <c r="A46" s="13" t="s">
        <v>42</v>
      </c>
      <c r="B46" s="13" t="s">
        <v>2</v>
      </c>
      <c r="C46" s="13" t="s">
        <v>3</v>
      </c>
      <c r="D46" s="13" t="s">
        <v>4</v>
      </c>
      <c r="E46" s="13" t="s">
        <v>5</v>
      </c>
      <c r="F46" s="13" t="s">
        <v>6</v>
      </c>
    </row>
    <row r="47" spans="1:7">
      <c r="A47" s="3" t="s">
        <v>43</v>
      </c>
      <c r="B47" s="3" t="s">
        <v>12</v>
      </c>
      <c r="C47" s="4">
        <v>1</v>
      </c>
      <c r="D47" s="3" t="s">
        <v>44</v>
      </c>
      <c r="E47" s="3" t="s">
        <v>48</v>
      </c>
      <c r="F47" s="5" t="s">
        <v>45</v>
      </c>
    </row>
    <row r="48" spans="1:7">
      <c r="A48" s="6" t="s">
        <v>46</v>
      </c>
      <c r="B48" s="6" t="s">
        <v>12</v>
      </c>
      <c r="C48" s="7">
        <v>1</v>
      </c>
      <c r="D48" s="6" t="s">
        <v>47</v>
      </c>
      <c r="E48" s="6" t="s">
        <v>48</v>
      </c>
      <c r="F48" s="8" t="s">
        <v>49</v>
      </c>
    </row>
    <row r="49" spans="1:6">
      <c r="A49" s="3" t="s">
        <v>50</v>
      </c>
      <c r="B49" s="3" t="s">
        <v>14</v>
      </c>
      <c r="C49" s="4">
        <v>0</v>
      </c>
      <c r="D49" s="3"/>
      <c r="E49" s="3"/>
      <c r="F49" s="5"/>
    </row>
    <row r="50" spans="1:6">
      <c r="A50" s="3" t="s">
        <v>50</v>
      </c>
      <c r="B50" s="6" t="s">
        <v>14</v>
      </c>
      <c r="C50" s="7">
        <v>0</v>
      </c>
      <c r="D50" s="6"/>
      <c r="E50" s="6"/>
      <c r="F50" s="6"/>
    </row>
    <row r="51" spans="1:6">
      <c r="A51" s="3" t="s">
        <v>50</v>
      </c>
      <c r="B51" s="9" t="s">
        <v>10</v>
      </c>
      <c r="C51" s="12">
        <v>0</v>
      </c>
      <c r="D51" s="9"/>
      <c r="E51" s="9"/>
      <c r="F51" s="9"/>
    </row>
    <row r="52" spans="1:6">
      <c r="A52" s="3" t="s">
        <v>50</v>
      </c>
      <c r="B52" s="9" t="s">
        <v>10</v>
      </c>
      <c r="C52" s="12">
        <v>0</v>
      </c>
      <c r="D52" s="9"/>
      <c r="E52" s="9"/>
      <c r="F52" s="9"/>
    </row>
    <row r="53" spans="1:6">
      <c r="A53" s="3" t="s">
        <v>50</v>
      </c>
      <c r="B53" s="9" t="s">
        <v>8</v>
      </c>
      <c r="C53" s="12">
        <v>0</v>
      </c>
      <c r="D53" s="9"/>
      <c r="E53" s="9"/>
      <c r="F53" s="9"/>
    </row>
    <row r="54" spans="1:6">
      <c r="A54" s="3" t="s">
        <v>50</v>
      </c>
      <c r="B54" s="9" t="s">
        <v>8</v>
      </c>
      <c r="C54" s="12">
        <v>0</v>
      </c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16" t="s">
        <v>51</v>
      </c>
      <c r="B56" s="16"/>
      <c r="C56" s="16"/>
      <c r="D56" s="16"/>
      <c r="E56" s="16"/>
      <c r="F56" s="16"/>
    </row>
    <row r="57" spans="1:6">
      <c r="A57" s="9" t="s">
        <v>42</v>
      </c>
      <c r="B57" s="9" t="s">
        <v>2</v>
      </c>
      <c r="C57" s="9" t="s">
        <v>3</v>
      </c>
      <c r="D57" s="9" t="s">
        <v>4</v>
      </c>
      <c r="E57" s="9" t="s">
        <v>5</v>
      </c>
      <c r="F57" s="9" t="s">
        <v>6</v>
      </c>
    </row>
    <row r="58" spans="1:6">
      <c r="A58" s="17" t="s">
        <v>52</v>
      </c>
      <c r="B58" s="9" t="s">
        <v>12</v>
      </c>
      <c r="C58" s="12">
        <v>1</v>
      </c>
      <c r="D58" s="17" t="s">
        <v>53</v>
      </c>
      <c r="E58" s="17" t="s">
        <v>54</v>
      </c>
      <c r="F58" s="18" t="s">
        <v>55</v>
      </c>
    </row>
    <row r="59" spans="1:6">
      <c r="A59" s="17" t="s">
        <v>57</v>
      </c>
      <c r="B59" s="9" t="s">
        <v>12</v>
      </c>
      <c r="C59" s="12">
        <v>1</v>
      </c>
      <c r="D59" s="17" t="s">
        <v>58</v>
      </c>
      <c r="E59" s="17" t="s">
        <v>54</v>
      </c>
      <c r="F59" s="18" t="s">
        <v>56</v>
      </c>
    </row>
    <row r="60" spans="1:6">
      <c r="A60" s="9" t="s">
        <v>50</v>
      </c>
      <c r="B60" s="9" t="s">
        <v>14</v>
      </c>
      <c r="C60" s="12">
        <v>0</v>
      </c>
      <c r="D60" s="9"/>
      <c r="E60" s="9"/>
      <c r="F60" s="9"/>
    </row>
    <row r="61" spans="1:6">
      <c r="A61" s="9" t="s">
        <v>50</v>
      </c>
      <c r="B61" s="9" t="s">
        <v>14</v>
      </c>
      <c r="C61" s="12">
        <v>0</v>
      </c>
      <c r="D61" s="9"/>
      <c r="E61" s="9"/>
      <c r="F61" s="9"/>
    </row>
    <row r="62" spans="1:6">
      <c r="A62" s="9" t="s">
        <v>50</v>
      </c>
      <c r="B62" s="9" t="s">
        <v>10</v>
      </c>
      <c r="C62" s="12">
        <v>0</v>
      </c>
      <c r="D62" s="9"/>
      <c r="E62" s="9"/>
      <c r="F62" s="9"/>
    </row>
    <row r="63" spans="1:6">
      <c r="A63" s="9" t="s">
        <v>50</v>
      </c>
      <c r="B63" s="9" t="s">
        <v>10</v>
      </c>
      <c r="C63" s="12">
        <v>0</v>
      </c>
      <c r="D63" s="9"/>
      <c r="E63" s="9"/>
      <c r="F63" s="9"/>
    </row>
    <row r="64" spans="1:6">
      <c r="A64" s="17" t="s">
        <v>59</v>
      </c>
      <c r="B64" s="9" t="s">
        <v>8</v>
      </c>
      <c r="C64" s="12">
        <v>0.98</v>
      </c>
      <c r="D64" s="9"/>
      <c r="E64" s="17" t="s">
        <v>61</v>
      </c>
      <c r="F64" s="18" t="s">
        <v>63</v>
      </c>
    </row>
    <row r="65" spans="1:6">
      <c r="A65" s="17" t="s">
        <v>60</v>
      </c>
      <c r="B65" s="9" t="s">
        <v>8</v>
      </c>
      <c r="C65" s="12">
        <v>0.98</v>
      </c>
      <c r="D65" s="9"/>
      <c r="E65" s="17" t="s">
        <v>62</v>
      </c>
      <c r="F65" s="18" t="s">
        <v>64</v>
      </c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  <row r="1001" spans="1:6">
      <c r="A1001" s="9"/>
      <c r="B1001" s="9"/>
      <c r="C1001" s="9"/>
      <c r="D1001" s="9"/>
      <c r="E1001" s="9"/>
      <c r="F1001" s="9"/>
    </row>
  </sheetData>
  <mergeCells count="5">
    <mergeCell ref="A1:E1"/>
    <mergeCell ref="A8:E8"/>
    <mergeCell ref="A27:E27"/>
    <mergeCell ref="A45:E45"/>
    <mergeCell ref="A56:F56"/>
  </mergeCells>
  <hyperlinks>
    <hyperlink ref="F3" r:id="rId1" display="https://github.com/suwebdev/sparkling-art/wiki/Requirements:-Accessibility"/>
    <hyperlink ref="F4" r:id="rId2" display="https://github.com/suwebdev/sparkling-art/wiki/Requirements:-Content-Presentation"/>
    <hyperlink ref="F5" r:id="rId3" display="https://github.com/suwebdev/sparkling-art/wiki/Requirements:-Home-Page-Image-Carousel"/>
    <hyperlink ref="F10" r:id="rId4" display="https://github.com/suwebdev/sparkling-art/wiki/User-Stories:-Poems-and-Quotes"/>
    <hyperlink ref="F11" r:id="rId5" display="https://github.com/suwebdev/sparkling-art/wiki/User-Stories:-Poems-and-Quotes"/>
    <hyperlink ref="F12" r:id="rId6" display="https://github.com/suwebdev/sparkling-art/wiki/User-Stories:-Poems-and-Quotes"/>
    <hyperlink ref="F13" r:id="rId7" display="https://github.com/suwebdev/sparkling-art/wiki/User-Stories:-Poems-and-Quotes"/>
    <hyperlink ref="F14" r:id="rId8" display="https://github.com/suwebdev/sparkling-art/wiki/User-Story:-Learn-About-Roald-Dahl"/>
    <hyperlink ref="F15" r:id="rId9" display="https://github.com/suwebdev/sparkling-art/wiki/User-Story:-Learn-About-Roald-Dahl"/>
    <hyperlink ref="F16" r:id="rId10" display="https://github.com/suwebdev/sparkling-art/wiki/User-Story:-Learn-About-Roald-Dahl"/>
    <hyperlink ref="F17" r:id="rId11" display="https://github.com/suwebdev/sparkling-art/wiki/User-Story:-Learn-About-Roald-Dahl"/>
    <hyperlink ref="F18" r:id="rId12" display="https://github.com/suwebdev/sparkling-art/wiki/User-Story:-Pinning-Roald-Dahl-Photos-and-Images-on-Pinterest"/>
    <hyperlink ref="F19" r:id="rId13" display="https://github.com/suwebdev/sparkling-art/wiki/User-Story:-Sharing-Roald-Dahl-Poems-on-Facebook"/>
    <hyperlink ref="F20" r:id="rId14" display="https://github.com/suwebdev/sparkling-art/wiki/User-Story:-Sharing-the-PDG-for-RDF-Webpage-on-Facebook"/>
    <hyperlink ref="F21" r:id="rId15" display="https://github.com/suwebdev/sparkling-art/wiki/User-Story:-Sharing-the-PDG-for-RDF-Webpage-on-Twitter"/>
    <hyperlink ref="F58" r:id="rId16"/>
    <hyperlink ref="F59" r:id="rId17"/>
    <hyperlink ref="F64" r:id="rId18"/>
    <hyperlink ref="F65" r:id="rId19"/>
  </hyperlinks>
  <pageMargins left="0.7" right="0.7" top="0.75" bottom="0.75" header="0.3" footer="0.3"/>
  <pageSetup orientation="portrait" r:id="rId20"/>
  <tableParts count="2"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Marlie</dc:creator>
  <cp:lastModifiedBy>Marlie</cp:lastModifiedBy>
  <dcterms:created xsi:type="dcterms:W3CDTF">2016-07-16T23:43:08Z</dcterms:created>
  <dcterms:modified xsi:type="dcterms:W3CDTF">2016-07-24T12:59:37Z</dcterms:modified>
</cp:coreProperties>
</file>