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/>
  <mc:AlternateContent xmlns:mc="http://schemas.openxmlformats.org/markup-compatibility/2006">
    <mc:Choice Requires="x15">
      <x15ac:absPath xmlns:x15ac="http://schemas.microsoft.com/office/spreadsheetml/2010/11/ac" url="https://npuniversityedu-my.sharepoint.com/personal/sidemudi961_student_sfbu_edu/Documents/"/>
    </mc:Choice>
  </mc:AlternateContent>
  <xr:revisionPtr revIDLastSave="0" documentId="8_{0ADC751B-A24B-4A6C-9584-9022FAAD51F7}" xr6:coauthVersionLast="47" xr6:coauthVersionMax="47" xr10:uidLastSave="{00000000-0000-0000-0000-000000000000}"/>
  <bookViews>
    <workbookView xWindow="-110" yWindow="-110" windowWidth="19420" windowHeight="10300" xr2:uid="{DF862C24-DCDD-43B4-ACB8-8C67D254173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" i="1"/>
</calcChain>
</file>

<file path=xl/sharedStrings.xml><?xml version="1.0" encoding="utf-8"?>
<sst xmlns="http://schemas.openxmlformats.org/spreadsheetml/2006/main" count="4" uniqueCount="4">
  <si>
    <t>x</t>
  </si>
  <si>
    <t>q^x</t>
  </si>
  <si>
    <t>1/x</t>
  </si>
  <si>
    <t>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</si>
</sst>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6390-2D45-49E1-8154-879DAB8DFA97}">
  <dimension ref="A1:G300"/>
  <sheetViews>
    <sheetView tabSelected="1" workbookViewId="0">
      <selection activeCell="G1" sqref="G1"/>
    </sheetView>
  </sheetViews>
  <sheetFormatPr defaultRowHeight="14.45"/>
  <sheetData>
    <row r="1" spans="1:7">
      <c r="A1" t="s">
        <v>0</v>
      </c>
      <c r="B1" t="s">
        <v>1</v>
      </c>
      <c r="C1" t="s">
        <v>2</v>
      </c>
      <c r="D1" t="s">
        <v>3</v>
      </c>
      <c r="F1">
        <f>MIN(D2:D300)</f>
        <v>42.621906250000002</v>
      </c>
      <c r="G1">
        <f>INDEX(A2:A300, MATCH(F1, D2:D300, 0))</f>
        <v>5</v>
      </c>
    </row>
    <row r="2" spans="1:7">
      <c r="A2">
        <v>1</v>
      </c>
      <c r="B2">
        <f>0.95^A2</f>
        <v>0.95</v>
      </c>
      <c r="C2">
        <f>1/A2</f>
        <v>1</v>
      </c>
      <c r="D2">
        <f>100*(1 - B2 + C2)</f>
        <v>105</v>
      </c>
    </row>
    <row r="3" spans="1:7">
      <c r="A3">
        <f>A2+0.5</f>
        <v>1.5</v>
      </c>
      <c r="B3">
        <f t="shared" ref="B3:B66" si="0">0.95^A3</f>
        <v>0.92594546275685152</v>
      </c>
      <c r="C3">
        <f t="shared" ref="C3:C66" si="1">1/A3</f>
        <v>0.66666666666666663</v>
      </c>
      <c r="D3">
        <f t="shared" ref="D3:D66" si="2">100*(1 - B3 + C3)</f>
        <v>74.07212039098151</v>
      </c>
    </row>
    <row r="4" spans="1:7">
      <c r="A4">
        <f t="shared" ref="A4:A67" si="3">A3+0.5</f>
        <v>2</v>
      </c>
      <c r="B4">
        <f t="shared" si="0"/>
        <v>0.90249999999999997</v>
      </c>
      <c r="C4">
        <f t="shared" si="1"/>
        <v>0.5</v>
      </c>
      <c r="D4">
        <f t="shared" si="2"/>
        <v>59.75</v>
      </c>
    </row>
    <row r="5" spans="1:7">
      <c r="A5">
        <f t="shared" si="3"/>
        <v>2.5</v>
      </c>
      <c r="B5">
        <f t="shared" si="0"/>
        <v>0.87964818961900892</v>
      </c>
      <c r="C5">
        <f t="shared" si="1"/>
        <v>0.4</v>
      </c>
      <c r="D5">
        <f t="shared" si="2"/>
        <v>52.035181038099111</v>
      </c>
    </row>
    <row r="6" spans="1:7">
      <c r="A6">
        <f t="shared" si="3"/>
        <v>3</v>
      </c>
      <c r="B6">
        <f t="shared" si="0"/>
        <v>0.85737499999999989</v>
      </c>
      <c r="C6">
        <f t="shared" si="1"/>
        <v>0.33333333333333331</v>
      </c>
      <c r="D6">
        <f t="shared" si="2"/>
        <v>47.595833333333346</v>
      </c>
    </row>
    <row r="7" spans="1:7">
      <c r="A7">
        <f t="shared" si="3"/>
        <v>3.5</v>
      </c>
      <c r="B7">
        <f t="shared" si="0"/>
        <v>0.83566578013805837</v>
      </c>
      <c r="C7">
        <f t="shared" si="1"/>
        <v>0.2857142857142857</v>
      </c>
      <c r="D7">
        <f t="shared" si="2"/>
        <v>45.004850557622731</v>
      </c>
    </row>
    <row r="8" spans="1:7">
      <c r="A8">
        <f t="shared" si="3"/>
        <v>4</v>
      </c>
      <c r="B8">
        <f t="shared" si="0"/>
        <v>0.81450624999999999</v>
      </c>
      <c r="C8">
        <f t="shared" si="1"/>
        <v>0.25</v>
      </c>
      <c r="D8">
        <f t="shared" si="2"/>
        <v>43.549374999999998</v>
      </c>
    </row>
    <row r="9" spans="1:7">
      <c r="A9">
        <f t="shared" si="3"/>
        <v>4.5</v>
      </c>
      <c r="B9">
        <f t="shared" si="0"/>
        <v>0.7938824911311555</v>
      </c>
      <c r="C9">
        <f t="shared" si="1"/>
        <v>0.22222222222222221</v>
      </c>
      <c r="D9">
        <f t="shared" si="2"/>
        <v>42.833973109106672</v>
      </c>
    </row>
    <row r="10" spans="1:7">
      <c r="A10">
        <f t="shared" si="3"/>
        <v>5</v>
      </c>
      <c r="B10">
        <f t="shared" si="0"/>
        <v>0.77378093749999999</v>
      </c>
      <c r="C10">
        <f t="shared" si="1"/>
        <v>0.2</v>
      </c>
      <c r="D10">
        <f t="shared" si="2"/>
        <v>42.621906250000002</v>
      </c>
    </row>
    <row r="11" spans="1:7">
      <c r="A11">
        <f t="shared" si="3"/>
        <v>5.5</v>
      </c>
      <c r="B11">
        <f t="shared" si="0"/>
        <v>0.75418836657459765</v>
      </c>
      <c r="C11">
        <f t="shared" si="1"/>
        <v>0.18181818181818182</v>
      </c>
      <c r="D11">
        <f t="shared" si="2"/>
        <v>42.762981524358416</v>
      </c>
    </row>
    <row r="12" spans="1:7">
      <c r="A12">
        <f t="shared" si="3"/>
        <v>6</v>
      </c>
      <c r="B12">
        <f t="shared" si="0"/>
        <v>0.73509189062499991</v>
      </c>
      <c r="C12">
        <f t="shared" si="1"/>
        <v>0.16666666666666666</v>
      </c>
      <c r="D12">
        <f t="shared" si="2"/>
        <v>43.157477604166672</v>
      </c>
    </row>
    <row r="13" spans="1:7">
      <c r="A13">
        <f t="shared" si="3"/>
        <v>6.5</v>
      </c>
      <c r="B13">
        <f t="shared" si="0"/>
        <v>0.71647894824586777</v>
      </c>
      <c r="C13">
        <f t="shared" si="1"/>
        <v>0.15384615384615385</v>
      </c>
      <c r="D13">
        <f t="shared" si="2"/>
        <v>43.736720560028608</v>
      </c>
    </row>
    <row r="14" spans="1:7">
      <c r="A14">
        <f t="shared" si="3"/>
        <v>7</v>
      </c>
      <c r="B14">
        <f t="shared" si="0"/>
        <v>0.69833729609374995</v>
      </c>
      <c r="C14">
        <f t="shared" si="1"/>
        <v>0.14285714285714285</v>
      </c>
      <c r="D14">
        <f t="shared" si="2"/>
        <v>44.451984676339293</v>
      </c>
    </row>
    <row r="15" spans="1:7">
      <c r="A15">
        <f t="shared" si="3"/>
        <v>7.5</v>
      </c>
      <c r="B15">
        <f t="shared" si="0"/>
        <v>0.68065500083357433</v>
      </c>
      <c r="C15">
        <f t="shared" si="1"/>
        <v>0.13333333333333333</v>
      </c>
      <c r="D15">
        <f t="shared" si="2"/>
        <v>45.267833249975894</v>
      </c>
    </row>
    <row r="16" spans="1:7">
      <c r="A16">
        <f t="shared" si="3"/>
        <v>8</v>
      </c>
      <c r="B16">
        <f t="shared" si="0"/>
        <v>0.66342043128906247</v>
      </c>
      <c r="C16">
        <f t="shared" si="1"/>
        <v>0.125</v>
      </c>
      <c r="D16">
        <f t="shared" si="2"/>
        <v>46.157956871093752</v>
      </c>
    </row>
    <row r="17" spans="1:4">
      <c r="A17">
        <f t="shared" si="3"/>
        <v>8.5</v>
      </c>
      <c r="B17">
        <f t="shared" si="0"/>
        <v>0.64662225079189561</v>
      </c>
      <c r="C17">
        <f t="shared" si="1"/>
        <v>0.11764705882352941</v>
      </c>
      <c r="D17">
        <f t="shared" si="2"/>
        <v>47.102480803163381</v>
      </c>
    </row>
    <row r="18" spans="1:4">
      <c r="A18">
        <f t="shared" si="3"/>
        <v>9</v>
      </c>
      <c r="B18">
        <f t="shared" si="0"/>
        <v>0.6302494097246093</v>
      </c>
      <c r="C18">
        <f t="shared" si="1"/>
        <v>0.1111111111111111</v>
      </c>
      <c r="D18">
        <f t="shared" si="2"/>
        <v>48.086170138650182</v>
      </c>
    </row>
    <row r="19" spans="1:4">
      <c r="A19">
        <f t="shared" si="3"/>
        <v>9.5</v>
      </c>
      <c r="B19">
        <f t="shared" si="0"/>
        <v>0.61429113825230075</v>
      </c>
      <c r="C19">
        <f t="shared" si="1"/>
        <v>0.10526315789473684</v>
      </c>
      <c r="D19">
        <f t="shared" si="2"/>
        <v>49.097201964243609</v>
      </c>
    </row>
    <row r="20" spans="1:4">
      <c r="A20">
        <f t="shared" si="3"/>
        <v>10</v>
      </c>
      <c r="B20">
        <f t="shared" si="0"/>
        <v>0.5987369392383789</v>
      </c>
      <c r="C20">
        <f t="shared" si="1"/>
        <v>0.1</v>
      </c>
      <c r="D20">
        <f t="shared" si="2"/>
        <v>50.126306076162109</v>
      </c>
    </row>
    <row r="21" spans="1:4">
      <c r="A21">
        <f t="shared" si="3"/>
        <v>10.5</v>
      </c>
      <c r="B21">
        <f t="shared" si="0"/>
        <v>0.58357658133968571</v>
      </c>
      <c r="C21">
        <f t="shared" si="1"/>
        <v>9.5238095238095233E-2</v>
      </c>
      <c r="D21">
        <f t="shared" si="2"/>
        <v>51.166151389840955</v>
      </c>
    </row>
    <row r="22" spans="1:4">
      <c r="A22">
        <f t="shared" si="3"/>
        <v>11</v>
      </c>
      <c r="B22">
        <f t="shared" si="0"/>
        <v>0.56880009227645989</v>
      </c>
      <c r="C22">
        <f t="shared" si="1"/>
        <v>9.0909090909090912E-2</v>
      </c>
      <c r="D22">
        <f t="shared" si="2"/>
        <v>52.210899863263109</v>
      </c>
    </row>
    <row r="23" spans="1:4">
      <c r="A23">
        <f t="shared" si="3"/>
        <v>11.5</v>
      </c>
      <c r="B23">
        <f t="shared" si="0"/>
        <v>0.55439775227270138</v>
      </c>
      <c r="C23">
        <f t="shared" si="1"/>
        <v>8.6956521739130432E-2</v>
      </c>
      <c r="D23">
        <f t="shared" si="2"/>
        <v>53.255876946642914</v>
      </c>
    </row>
    <row r="24" spans="1:4">
      <c r="A24">
        <f t="shared" si="3"/>
        <v>12</v>
      </c>
      <c r="B24">
        <f t="shared" si="0"/>
        <v>0.54036008766263688</v>
      </c>
      <c r="C24">
        <f t="shared" si="1"/>
        <v>8.3333333333333329E-2</v>
      </c>
      <c r="D24">
        <f t="shared" si="2"/>
        <v>54.297324567069651</v>
      </c>
    </row>
    <row r="25" spans="1:4">
      <c r="A25">
        <f t="shared" si="3"/>
        <v>12.5</v>
      </c>
      <c r="B25">
        <f t="shared" si="0"/>
        <v>0.5266778646590663</v>
      </c>
      <c r="C25">
        <f t="shared" si="1"/>
        <v>0.08</v>
      </c>
      <c r="D25">
        <f t="shared" si="2"/>
        <v>55.33221353409337</v>
      </c>
    </row>
    <row r="26" spans="1:4">
      <c r="A26">
        <f t="shared" si="3"/>
        <v>13</v>
      </c>
      <c r="B26">
        <f t="shared" si="0"/>
        <v>0.51334208327950503</v>
      </c>
      <c r="C26">
        <f t="shared" si="1"/>
        <v>7.6923076923076927E-2</v>
      </c>
      <c r="D26">
        <f t="shared" si="2"/>
        <v>56.358099364357187</v>
      </c>
    </row>
    <row r="27" spans="1:4">
      <c r="A27">
        <f t="shared" si="3"/>
        <v>13.5</v>
      </c>
      <c r="B27">
        <f t="shared" si="0"/>
        <v>0.50034397142611298</v>
      </c>
      <c r="C27">
        <f t="shared" si="1"/>
        <v>7.407407407407407E-2</v>
      </c>
      <c r="D27">
        <f t="shared" si="2"/>
        <v>57.373010264796108</v>
      </c>
    </row>
    <row r="28" spans="1:4">
      <c r="A28">
        <f t="shared" si="3"/>
        <v>14</v>
      </c>
      <c r="B28">
        <f t="shared" si="0"/>
        <v>0.48767497911552976</v>
      </c>
      <c r="C28">
        <f t="shared" si="1"/>
        <v>7.1428571428571425E-2</v>
      </c>
      <c r="D28">
        <f t="shared" si="2"/>
        <v>58.375359231304166</v>
      </c>
    </row>
    <row r="29" spans="1:4">
      <c r="A29">
        <f t="shared" si="3"/>
        <v>14.5</v>
      </c>
      <c r="B29">
        <f t="shared" si="0"/>
        <v>0.47532677285480729</v>
      </c>
      <c r="C29">
        <f t="shared" si="1"/>
        <v>6.8965517241379309E-2</v>
      </c>
      <c r="D29">
        <f t="shared" si="2"/>
        <v>59.363874438657206</v>
      </c>
    </row>
    <row r="30" spans="1:4">
      <c r="A30">
        <f t="shared" si="3"/>
        <v>15</v>
      </c>
      <c r="B30">
        <f t="shared" si="0"/>
        <v>0.46329123015975332</v>
      </c>
      <c r="C30">
        <f t="shared" si="1"/>
        <v>6.6666666666666666E-2</v>
      </c>
      <c r="D30">
        <f t="shared" si="2"/>
        <v>60.33754365069133</v>
      </c>
    </row>
    <row r="31" spans="1:4">
      <c r="A31">
        <f t="shared" si="3"/>
        <v>15.5</v>
      </c>
      <c r="B31">
        <f t="shared" si="0"/>
        <v>0.45156043421206693</v>
      </c>
      <c r="C31">
        <f t="shared" si="1"/>
        <v>6.4516129032258063E-2</v>
      </c>
      <c r="D31">
        <f t="shared" si="2"/>
        <v>61.295569482019104</v>
      </c>
    </row>
    <row r="32" spans="1:4">
      <c r="A32">
        <f t="shared" si="3"/>
        <v>16</v>
      </c>
      <c r="B32">
        <f t="shared" si="0"/>
        <v>0.44012666865176564</v>
      </c>
      <c r="C32">
        <f t="shared" si="1"/>
        <v>6.25E-2</v>
      </c>
      <c r="D32">
        <f t="shared" si="2"/>
        <v>62.237333134823437</v>
      </c>
    </row>
    <row r="33" spans="1:4">
      <c r="A33">
        <f t="shared" si="3"/>
        <v>16.5</v>
      </c>
      <c r="B33">
        <f t="shared" si="0"/>
        <v>0.42898241250146352</v>
      </c>
      <c r="C33">
        <f t="shared" si="1"/>
        <v>6.0606060606060608E-2</v>
      </c>
      <c r="D33">
        <f t="shared" si="2"/>
        <v>63.162364810459714</v>
      </c>
    </row>
    <row r="34" spans="1:4">
      <c r="A34">
        <f t="shared" si="3"/>
        <v>17</v>
      </c>
      <c r="B34">
        <f t="shared" si="0"/>
        <v>0.41812033521917735</v>
      </c>
      <c r="C34">
        <f t="shared" si="1"/>
        <v>5.8823529411764705E-2</v>
      </c>
      <c r="D34">
        <f t="shared" si="2"/>
        <v>64.070319419258738</v>
      </c>
    </row>
    <row r="35" spans="1:4">
      <c r="A35">
        <f t="shared" si="3"/>
        <v>17.5</v>
      </c>
      <c r="B35">
        <f t="shared" si="0"/>
        <v>0.40753329187639031</v>
      </c>
      <c r="C35">
        <f t="shared" si="1"/>
        <v>5.7142857142857141E-2</v>
      </c>
      <c r="D35">
        <f t="shared" si="2"/>
        <v>64.960956526646683</v>
      </c>
    </row>
    <row r="36" spans="1:4">
      <c r="A36">
        <f t="shared" si="3"/>
        <v>18</v>
      </c>
      <c r="B36">
        <f t="shared" si="0"/>
        <v>0.39721431845821847</v>
      </c>
      <c r="C36">
        <f t="shared" si="1"/>
        <v>5.5555555555555552E-2</v>
      </c>
      <c r="D36">
        <f t="shared" si="2"/>
        <v>65.834123709733717</v>
      </c>
    </row>
    <row r="37" spans="1:4">
      <c r="A37">
        <f t="shared" si="3"/>
        <v>18.5</v>
      </c>
      <c r="B37">
        <f t="shared" si="0"/>
        <v>0.38715662728257078</v>
      </c>
      <c r="C37">
        <f t="shared" si="1"/>
        <v>5.4054054054054057E-2</v>
      </c>
      <c r="D37">
        <f t="shared" si="2"/>
        <v>66.689742677148317</v>
      </c>
    </row>
    <row r="38" spans="1:4">
      <c r="A38">
        <f t="shared" si="3"/>
        <v>19</v>
      </c>
      <c r="B38">
        <f t="shared" si="0"/>
        <v>0.37735360253530753</v>
      </c>
      <c r="C38">
        <f t="shared" si="1"/>
        <v>5.2631578947368418E-2</v>
      </c>
      <c r="D38">
        <f t="shared" si="2"/>
        <v>67.527797641206092</v>
      </c>
    </row>
    <row r="39" spans="1:4">
      <c r="A39">
        <f t="shared" si="3"/>
        <v>19.5</v>
      </c>
      <c r="B39">
        <f t="shared" si="0"/>
        <v>0.36779879591844222</v>
      </c>
      <c r="C39">
        <f t="shared" si="1"/>
        <v>5.128205128205128E-2</v>
      </c>
      <c r="D39">
        <f t="shared" si="2"/>
        <v>68.348325536360903</v>
      </c>
    </row>
    <row r="40" spans="1:4">
      <c r="A40">
        <f t="shared" si="3"/>
        <v>20</v>
      </c>
      <c r="B40">
        <f t="shared" si="0"/>
        <v>0.35848592240854216</v>
      </c>
      <c r="C40">
        <f t="shared" si="1"/>
        <v>0.05</v>
      </c>
      <c r="D40">
        <f t="shared" si="2"/>
        <v>69.151407759145783</v>
      </c>
    </row>
    <row r="41" spans="1:4">
      <c r="A41">
        <f t="shared" si="3"/>
        <v>20.5</v>
      </c>
      <c r="B41">
        <f t="shared" si="0"/>
        <v>0.3494088561225201</v>
      </c>
      <c r="C41">
        <f t="shared" si="1"/>
        <v>4.878048780487805E-2</v>
      </c>
      <c r="D41">
        <f t="shared" si="2"/>
        <v>69.937163168235799</v>
      </c>
    </row>
    <row r="42" spans="1:4">
      <c r="A42">
        <f t="shared" si="3"/>
        <v>21</v>
      </c>
      <c r="B42">
        <f t="shared" si="0"/>
        <v>0.34056162628811509</v>
      </c>
      <c r="C42">
        <f t="shared" si="1"/>
        <v>4.7619047619047616E-2</v>
      </c>
      <c r="D42">
        <f t="shared" si="2"/>
        <v>70.705742133093267</v>
      </c>
    </row>
    <row r="43" spans="1:4">
      <c r="A43">
        <f t="shared" si="3"/>
        <v>21.5</v>
      </c>
      <c r="B43">
        <f t="shared" si="0"/>
        <v>0.33193841331639407</v>
      </c>
      <c r="C43">
        <f t="shared" si="1"/>
        <v>4.6511627906976744E-2</v>
      </c>
      <c r="D43">
        <f t="shared" si="2"/>
        <v>71.457321459058264</v>
      </c>
    </row>
    <row r="44" spans="1:4">
      <c r="A44">
        <f t="shared" si="3"/>
        <v>22</v>
      </c>
      <c r="B44">
        <f t="shared" si="0"/>
        <v>0.32353354497370929</v>
      </c>
      <c r="C44">
        <f t="shared" si="1"/>
        <v>4.5454545454545456E-2</v>
      </c>
      <c r="D44">
        <f t="shared" si="2"/>
        <v>72.192100048083603</v>
      </c>
    </row>
    <row r="45" spans="1:4">
      <c r="A45">
        <f t="shared" si="3"/>
        <v>22.5</v>
      </c>
      <c r="B45">
        <f t="shared" si="0"/>
        <v>0.31534149265057437</v>
      </c>
      <c r="C45">
        <f t="shared" si="1"/>
        <v>4.4444444444444446E-2</v>
      </c>
      <c r="D45">
        <f t="shared" si="2"/>
        <v>72.910295179386992</v>
      </c>
    </row>
    <row r="46" spans="1:4">
      <c r="A46">
        <f t="shared" si="3"/>
        <v>23</v>
      </c>
      <c r="B46">
        <f t="shared" si="0"/>
        <v>0.30735686772502385</v>
      </c>
      <c r="C46">
        <f t="shared" si="1"/>
        <v>4.3478260869565216E-2</v>
      </c>
      <c r="D46">
        <f t="shared" si="2"/>
        <v>73.61213931445414</v>
      </c>
    </row>
    <row r="47" spans="1:4">
      <c r="A47">
        <f t="shared" si="3"/>
        <v>23.5</v>
      </c>
      <c r="B47">
        <f t="shared" si="0"/>
        <v>0.29957441801804563</v>
      </c>
      <c r="C47">
        <f t="shared" si="1"/>
        <v>4.2553191489361701E-2</v>
      </c>
      <c r="D47">
        <f t="shared" si="2"/>
        <v>74.297877347131603</v>
      </c>
    </row>
    <row r="48" spans="1:4">
      <c r="A48">
        <f t="shared" si="3"/>
        <v>24</v>
      </c>
      <c r="B48">
        <f t="shared" si="0"/>
        <v>0.29198902433877266</v>
      </c>
      <c r="C48">
        <f t="shared" si="1"/>
        <v>4.1666666666666664E-2</v>
      </c>
      <c r="D48">
        <f t="shared" si="2"/>
        <v>74.967764232789406</v>
      </c>
    </row>
    <row r="49" spans="1:4">
      <c r="A49">
        <f t="shared" si="3"/>
        <v>24.5</v>
      </c>
      <c r="B49">
        <f t="shared" si="0"/>
        <v>0.28459569711714339</v>
      </c>
      <c r="C49">
        <f t="shared" si="1"/>
        <v>4.0816326530612242E-2</v>
      </c>
      <c r="D49">
        <f t="shared" si="2"/>
        <v>75.622062941346897</v>
      </c>
    </row>
    <row r="50" spans="1:4">
      <c r="A50">
        <f t="shared" si="3"/>
        <v>25</v>
      </c>
      <c r="B50">
        <f t="shared" si="0"/>
        <v>0.27738957312183399</v>
      </c>
      <c r="C50">
        <f t="shared" si="1"/>
        <v>0.04</v>
      </c>
      <c r="D50">
        <f t="shared" si="2"/>
        <v>76.261042687816598</v>
      </c>
    </row>
    <row r="51" spans="1:4">
      <c r="A51">
        <f t="shared" si="3"/>
        <v>25.5</v>
      </c>
      <c r="B51">
        <f t="shared" si="0"/>
        <v>0.2703659122612862</v>
      </c>
      <c r="C51">
        <f t="shared" si="1"/>
        <v>3.9215686274509803E-2</v>
      </c>
      <c r="D51">
        <f t="shared" si="2"/>
        <v>76.884977401322345</v>
      </c>
    </row>
    <row r="52" spans="1:4">
      <c r="A52">
        <f t="shared" si="3"/>
        <v>26</v>
      </c>
      <c r="B52">
        <f t="shared" si="0"/>
        <v>0.26352009446574232</v>
      </c>
      <c r="C52">
        <f t="shared" si="1"/>
        <v>3.8461538461538464E-2</v>
      </c>
      <c r="D52">
        <f t="shared" si="2"/>
        <v>77.494144399579611</v>
      </c>
    </row>
    <row r="53" spans="1:4">
      <c r="A53">
        <f t="shared" si="3"/>
        <v>26.5</v>
      </c>
      <c r="B53">
        <f t="shared" si="0"/>
        <v>0.25684761664822187</v>
      </c>
      <c r="C53">
        <f t="shared" si="1"/>
        <v>3.7735849056603772E-2</v>
      </c>
      <c r="D53">
        <f t="shared" si="2"/>
        <v>78.088823240838195</v>
      </c>
    </row>
    <row r="54" spans="1:4">
      <c r="A54">
        <f t="shared" si="3"/>
        <v>27</v>
      </c>
      <c r="B54">
        <f t="shared" si="0"/>
        <v>0.2503440897424552</v>
      </c>
      <c r="C54">
        <f t="shared" si="1"/>
        <v>3.7037037037037035E-2</v>
      </c>
      <c r="D54">
        <f t="shared" si="2"/>
        <v>78.669294729458187</v>
      </c>
    </row>
    <row r="55" spans="1:4">
      <c r="A55">
        <f t="shared" si="3"/>
        <v>27.5</v>
      </c>
      <c r="B55">
        <f t="shared" si="0"/>
        <v>0.24400523581581077</v>
      </c>
      <c r="C55">
        <f t="shared" si="1"/>
        <v>3.6363636363636362E-2</v>
      </c>
      <c r="D55">
        <f t="shared" si="2"/>
        <v>79.235840054782557</v>
      </c>
    </row>
    <row r="56" spans="1:4">
      <c r="A56">
        <f t="shared" si="3"/>
        <v>28</v>
      </c>
      <c r="B56">
        <f t="shared" si="0"/>
        <v>0.23782688525533241</v>
      </c>
      <c r="C56">
        <f t="shared" si="1"/>
        <v>3.5714285714285712E-2</v>
      </c>
      <c r="D56">
        <f t="shared" si="2"/>
        <v>79.788740045895324</v>
      </c>
    </row>
    <row r="57" spans="1:4">
      <c r="A57">
        <f t="shared" si="3"/>
        <v>28.5</v>
      </c>
      <c r="B57">
        <f t="shared" si="0"/>
        <v>0.23180497402502021</v>
      </c>
      <c r="C57">
        <f t="shared" si="1"/>
        <v>3.5087719298245612E-2</v>
      </c>
      <c r="D57">
        <f t="shared" si="2"/>
        <v>80.328274527322534</v>
      </c>
    </row>
    <row r="58" spans="1:4">
      <c r="A58">
        <f t="shared" si="3"/>
        <v>29</v>
      </c>
      <c r="B58">
        <f t="shared" si="0"/>
        <v>0.2259355409925658</v>
      </c>
      <c r="C58">
        <f t="shared" si="1"/>
        <v>3.4482758620689655E-2</v>
      </c>
      <c r="D58">
        <f t="shared" si="2"/>
        <v>80.854721762812375</v>
      </c>
    </row>
    <row r="59" spans="1:4">
      <c r="A59">
        <f t="shared" si="3"/>
        <v>29.5</v>
      </c>
      <c r="B59">
        <f t="shared" si="0"/>
        <v>0.22021472532376921</v>
      </c>
      <c r="C59">
        <f t="shared" si="1"/>
        <v>3.3898305084745763E-2</v>
      </c>
      <c r="D59">
        <f t="shared" si="2"/>
        <v>81.368357976097656</v>
      </c>
    </row>
    <row r="60" spans="1:4">
      <c r="A60">
        <f t="shared" si="3"/>
        <v>30</v>
      </c>
      <c r="B60">
        <f t="shared" si="0"/>
        <v>0.21463876394293749</v>
      </c>
      <c r="C60">
        <f t="shared" si="1"/>
        <v>3.3333333333333333E-2</v>
      </c>
      <c r="D60">
        <f t="shared" si="2"/>
        <v>81.86945693903958</v>
      </c>
    </row>
    <row r="61" spans="1:4">
      <c r="A61">
        <f t="shared" si="3"/>
        <v>30.5</v>
      </c>
      <c r="B61">
        <f t="shared" si="0"/>
        <v>0.20920398905758072</v>
      </c>
      <c r="C61">
        <f t="shared" si="1"/>
        <v>3.2786885245901641E-2</v>
      </c>
      <c r="D61">
        <f t="shared" si="2"/>
        <v>82.358289618832089</v>
      </c>
    </row>
    <row r="62" spans="1:4">
      <c r="A62">
        <f t="shared" si="3"/>
        <v>31</v>
      </c>
      <c r="B62">
        <f t="shared" si="0"/>
        <v>0.20390682574579064</v>
      </c>
      <c r="C62">
        <f t="shared" si="1"/>
        <v>3.2258064516129031E-2</v>
      </c>
      <c r="D62">
        <f t="shared" si="2"/>
        <v>82.835123877033837</v>
      </c>
    </row>
    <row r="63" spans="1:4">
      <c r="A63">
        <f t="shared" si="3"/>
        <v>31.5</v>
      </c>
      <c r="B63">
        <f t="shared" si="0"/>
        <v>0.19874378960470168</v>
      </c>
      <c r="C63">
        <f t="shared" si="1"/>
        <v>3.1746031746031744E-2</v>
      </c>
      <c r="D63">
        <f t="shared" si="2"/>
        <v>83.300224214132996</v>
      </c>
    </row>
    <row r="64" spans="1:4">
      <c r="A64">
        <f t="shared" si="3"/>
        <v>32</v>
      </c>
      <c r="B64">
        <f t="shared" si="0"/>
        <v>0.19371148445850112</v>
      </c>
      <c r="C64">
        <f t="shared" si="1"/>
        <v>3.125E-2</v>
      </c>
      <c r="D64">
        <f t="shared" si="2"/>
        <v>83.75385155414989</v>
      </c>
    </row>
    <row r="65" spans="1:4">
      <c r="A65">
        <f t="shared" si="3"/>
        <v>32.5</v>
      </c>
      <c r="B65">
        <f t="shared" si="0"/>
        <v>0.18880660012446657</v>
      </c>
      <c r="C65">
        <f t="shared" si="1"/>
        <v>3.0769230769230771E-2</v>
      </c>
      <c r="D65">
        <f t="shared" si="2"/>
        <v>84.196263064476412</v>
      </c>
    </row>
    <row r="66" spans="1:4">
      <c r="A66">
        <f t="shared" si="3"/>
        <v>33</v>
      </c>
      <c r="B66">
        <f t="shared" si="0"/>
        <v>0.18402591023557605</v>
      </c>
      <c r="C66">
        <f t="shared" si="1"/>
        <v>3.0303030303030304E-2</v>
      </c>
      <c r="D66">
        <f t="shared" si="2"/>
        <v>84.627712006745426</v>
      </c>
    </row>
    <row r="67" spans="1:4">
      <c r="A67">
        <f t="shared" si="3"/>
        <v>33.5</v>
      </c>
      <c r="B67">
        <f t="shared" ref="B67:B130" si="4">0.95^A67</f>
        <v>0.17936627011824324</v>
      </c>
      <c r="C67">
        <f t="shared" ref="C67:C130" si="5">1/A67</f>
        <v>2.9850746268656716E-2</v>
      </c>
      <c r="D67">
        <f t="shared" ref="D67:D130" si="6">100*(1 - B67 + C67)</f>
        <v>85.04844761504134</v>
      </c>
    </row>
    <row r="68" spans="1:4">
      <c r="A68">
        <f t="shared" ref="A68:A131" si="7">A67+0.5</f>
        <v>34</v>
      </c>
      <c r="B68">
        <f t="shared" si="4"/>
        <v>0.17482461472379726</v>
      </c>
      <c r="C68">
        <f t="shared" si="5"/>
        <v>2.9411764705882353E-2</v>
      </c>
      <c r="D68">
        <f t="shared" si="6"/>
        <v>85.458714998208507</v>
      </c>
    </row>
    <row r="69" spans="1:4">
      <c r="A69">
        <f t="shared" si="7"/>
        <v>34.5</v>
      </c>
      <c r="B69">
        <f t="shared" si="4"/>
        <v>0.17039795661233106</v>
      </c>
      <c r="C69">
        <f t="shared" si="5"/>
        <v>2.8985507246376812E-2</v>
      </c>
      <c r="D69">
        <f t="shared" si="6"/>
        <v>85.858755063404573</v>
      </c>
    </row>
    <row r="70" spans="1:4">
      <c r="A70">
        <f t="shared" si="7"/>
        <v>35</v>
      </c>
      <c r="B70">
        <f t="shared" si="4"/>
        <v>0.16608338398760736</v>
      </c>
      <c r="C70">
        <f t="shared" si="5"/>
        <v>2.8571428571428571E-2</v>
      </c>
      <c r="D70">
        <f t="shared" si="6"/>
        <v>86.248804458382125</v>
      </c>
    </row>
    <row r="71" spans="1:4">
      <c r="A71">
        <f t="shared" si="7"/>
        <v>35.5</v>
      </c>
      <c r="B71">
        <f t="shared" si="4"/>
        <v>0.16187805878171452</v>
      </c>
      <c r="C71">
        <f t="shared" si="5"/>
        <v>2.8169014084507043E-2</v>
      </c>
      <c r="D71">
        <f t="shared" si="6"/>
        <v>86.629095530279244</v>
      </c>
    </row>
    <row r="72" spans="1:4">
      <c r="A72">
        <f t="shared" si="7"/>
        <v>36</v>
      </c>
      <c r="B72">
        <f t="shared" si="4"/>
        <v>0.15777921478822701</v>
      </c>
      <c r="C72">
        <f t="shared" si="5"/>
        <v>2.7777777777777776E-2</v>
      </c>
      <c r="D72">
        <f t="shared" si="6"/>
        <v>86.999856298955081</v>
      </c>
    </row>
    <row r="73" spans="1:4">
      <c r="A73">
        <f t="shared" si="7"/>
        <v>36.5</v>
      </c>
      <c r="B73">
        <f t="shared" si="4"/>
        <v>0.15378415584262878</v>
      </c>
      <c r="C73">
        <f t="shared" si="5"/>
        <v>2.7397260273972601E-2</v>
      </c>
      <c r="D73">
        <f t="shared" si="6"/>
        <v>87.361310443134386</v>
      </c>
    </row>
    <row r="74" spans="1:4">
      <c r="A74">
        <f t="shared" si="7"/>
        <v>37</v>
      </c>
      <c r="B74">
        <f t="shared" si="4"/>
        <v>0.14989025404881567</v>
      </c>
      <c r="C74">
        <f t="shared" si="5"/>
        <v>2.7027027027027029E-2</v>
      </c>
      <c r="D74">
        <f t="shared" si="6"/>
        <v>87.713677297821135</v>
      </c>
    </row>
    <row r="75" spans="1:4">
      <c r="A75">
        <f t="shared" si="7"/>
        <v>37.5</v>
      </c>
      <c r="B75">
        <f t="shared" si="4"/>
        <v>0.14609494805049733</v>
      </c>
      <c r="C75">
        <f t="shared" si="5"/>
        <v>2.6666666666666668E-2</v>
      </c>
      <c r="D75">
        <f t="shared" si="6"/>
        <v>88.057171861616922</v>
      </c>
    </row>
    <row r="76" spans="1:4">
      <c r="A76">
        <f t="shared" si="7"/>
        <v>38</v>
      </c>
      <c r="B76">
        <f t="shared" si="4"/>
        <v>0.14239574134637487</v>
      </c>
      <c r="C76">
        <f t="shared" si="5"/>
        <v>2.6315789473684209E-2</v>
      </c>
      <c r="D76">
        <f t="shared" si="6"/>
        <v>88.392004812730931</v>
      </c>
    </row>
    <row r="77" spans="1:4">
      <c r="A77">
        <f t="shared" si="7"/>
        <v>38.5</v>
      </c>
      <c r="B77">
        <f t="shared" si="4"/>
        <v>0.13879020064797246</v>
      </c>
      <c r="C77">
        <f t="shared" si="5"/>
        <v>2.5974025974025976E-2</v>
      </c>
      <c r="D77">
        <f t="shared" si="6"/>
        <v>88.718382532605361</v>
      </c>
    </row>
    <row r="78" spans="1:4">
      <c r="A78">
        <f t="shared" si="7"/>
        <v>39</v>
      </c>
      <c r="B78">
        <f t="shared" si="4"/>
        <v>0.13527595427905614</v>
      </c>
      <c r="C78">
        <f t="shared" si="5"/>
        <v>2.564102564102564E-2</v>
      </c>
      <c r="D78">
        <f t="shared" si="6"/>
        <v>89.036507136196946</v>
      </c>
    </row>
    <row r="79" spans="1:4">
      <c r="A79">
        <f t="shared" si="7"/>
        <v>39.5</v>
      </c>
      <c r="B79">
        <f t="shared" si="4"/>
        <v>0.13185069061557386</v>
      </c>
      <c r="C79">
        <f t="shared" si="5"/>
        <v>2.5316455696202531E-2</v>
      </c>
      <c r="D79">
        <f t="shared" si="6"/>
        <v>89.346576508062867</v>
      </c>
    </row>
    <row r="80" spans="1:4">
      <c r="A80">
        <f t="shared" si="7"/>
        <v>40</v>
      </c>
      <c r="B80">
        <f t="shared" si="4"/>
        <v>0.12851215656510334</v>
      </c>
      <c r="C80">
        <f t="shared" si="5"/>
        <v>2.5000000000000001E-2</v>
      </c>
      <c r="D80">
        <f t="shared" si="6"/>
        <v>89.64878434348968</v>
      </c>
    </row>
    <row r="81" spans="1:4">
      <c r="A81">
        <f t="shared" si="7"/>
        <v>40.5</v>
      </c>
      <c r="B81">
        <f t="shared" si="4"/>
        <v>0.12525815608479515</v>
      </c>
      <c r="C81">
        <f t="shared" si="5"/>
        <v>2.4691358024691357E-2</v>
      </c>
      <c r="D81">
        <f t="shared" si="6"/>
        <v>89.943320193989621</v>
      </c>
    </row>
    <row r="82" spans="1:4">
      <c r="A82">
        <f t="shared" si="7"/>
        <v>41</v>
      </c>
      <c r="B82">
        <f t="shared" si="4"/>
        <v>0.12208654873684816</v>
      </c>
      <c r="C82">
        <f t="shared" si="5"/>
        <v>2.4390243902439025E-2</v>
      </c>
      <c r="D82">
        <f t="shared" si="6"/>
        <v>90.230369516559094</v>
      </c>
    </row>
    <row r="83" spans="1:4">
      <c r="A83">
        <f t="shared" si="7"/>
        <v>41.5</v>
      </c>
      <c r="B83">
        <f t="shared" si="4"/>
        <v>0.11899524828055538</v>
      </c>
      <c r="C83">
        <f t="shared" si="5"/>
        <v>2.4096385542168676E-2</v>
      </c>
      <c r="D83">
        <f t="shared" si="6"/>
        <v>90.510113726161322</v>
      </c>
    </row>
    <row r="84" spans="1:4">
      <c r="A84">
        <f t="shared" si="7"/>
        <v>42</v>
      </c>
      <c r="B84">
        <f t="shared" si="4"/>
        <v>0.11598222130000577</v>
      </c>
      <c r="C84">
        <f t="shared" si="5"/>
        <v>2.3809523809523808E-2</v>
      </c>
      <c r="D84">
        <f t="shared" si="6"/>
        <v>90.782730250951801</v>
      </c>
    </row>
    <row r="85" spans="1:4">
      <c r="A85">
        <f t="shared" si="7"/>
        <v>42.5</v>
      </c>
      <c r="B85">
        <f t="shared" si="4"/>
        <v>0.11304548586652761</v>
      </c>
      <c r="C85">
        <f t="shared" si="5"/>
        <v>2.3529411764705882E-2</v>
      </c>
      <c r="D85">
        <f t="shared" si="6"/>
        <v>91.048392589817823</v>
      </c>
    </row>
    <row r="86" spans="1:4">
      <c r="A86">
        <f t="shared" si="7"/>
        <v>43</v>
      </c>
      <c r="B86">
        <f t="shared" si="4"/>
        <v>0.11018311023500546</v>
      </c>
      <c r="C86">
        <f t="shared" si="5"/>
        <v>2.3255813953488372E-2</v>
      </c>
      <c r="D86">
        <f t="shared" si="6"/>
        <v>91.30727037184829</v>
      </c>
    </row>
    <row r="87" spans="1:4">
      <c r="A87">
        <f t="shared" si="7"/>
        <v>43.5</v>
      </c>
      <c r="B87">
        <f t="shared" si="4"/>
        <v>0.10739321157320122</v>
      </c>
      <c r="C87">
        <f t="shared" si="5"/>
        <v>2.2988505747126436E-2</v>
      </c>
      <c r="D87">
        <f t="shared" si="6"/>
        <v>91.559529417392511</v>
      </c>
    </row>
    <row r="88" spans="1:4">
      <c r="A88">
        <f t="shared" si="7"/>
        <v>44</v>
      </c>
      <c r="B88">
        <f t="shared" si="4"/>
        <v>0.10467395472325518</v>
      </c>
      <c r="C88">
        <f t="shared" si="5"/>
        <v>2.2727272727272728E-2</v>
      </c>
      <c r="D88">
        <f t="shared" si="6"/>
        <v>91.80533180040176</v>
      </c>
    </row>
    <row r="89" spans="1:4">
      <c r="A89">
        <f t="shared" si="7"/>
        <v>44.5</v>
      </c>
      <c r="B89">
        <f t="shared" si="4"/>
        <v>0.10202355099454115</v>
      </c>
      <c r="C89">
        <f t="shared" si="5"/>
        <v>2.247191011235955E-2</v>
      </c>
      <c r="D89">
        <f t="shared" si="6"/>
        <v>92.044835911781831</v>
      </c>
    </row>
    <row r="90" spans="1:4">
      <c r="A90">
        <f t="shared" si="7"/>
        <v>45</v>
      </c>
      <c r="B90">
        <f t="shared" si="4"/>
        <v>9.9440256987092426E-2</v>
      </c>
      <c r="C90">
        <f t="shared" si="5"/>
        <v>2.2222222222222223E-2</v>
      </c>
      <c r="D90">
        <f t="shared" si="6"/>
        <v>92.278196523512975</v>
      </c>
    </row>
    <row r="91" spans="1:4">
      <c r="A91">
        <f t="shared" si="7"/>
        <v>45.5</v>
      </c>
      <c r="B91">
        <f t="shared" si="4"/>
        <v>9.6922373444814094E-2</v>
      </c>
      <c r="C91">
        <f t="shared" si="5"/>
        <v>2.197802197802198E-2</v>
      </c>
      <c r="D91">
        <f t="shared" si="6"/>
        <v>92.505564853320791</v>
      </c>
    </row>
    <row r="92" spans="1:4">
      <c r="A92">
        <f t="shared" si="7"/>
        <v>46</v>
      </c>
      <c r="B92">
        <f t="shared" si="4"/>
        <v>9.44682441377378E-2</v>
      </c>
      <c r="C92">
        <f t="shared" si="5"/>
        <v>2.1739130434782608E-2</v>
      </c>
      <c r="D92">
        <f t="shared" si="6"/>
        <v>92.727088629704483</v>
      </c>
    </row>
    <row r="93" spans="1:4">
      <c r="A93">
        <f t="shared" si="7"/>
        <v>46.5</v>
      </c>
      <c r="B93">
        <f t="shared" si="4"/>
        <v>9.2076254772573377E-2</v>
      </c>
      <c r="C93">
        <f t="shared" si="5"/>
        <v>2.1505376344086023E-2</v>
      </c>
      <c r="D93">
        <f t="shared" si="6"/>
        <v>92.942912157151255</v>
      </c>
    </row>
    <row r="94" spans="1:4">
      <c r="A94">
        <f t="shared" si="7"/>
        <v>47</v>
      </c>
      <c r="B94">
        <f t="shared" si="4"/>
        <v>8.9744831930850921E-2</v>
      </c>
      <c r="C94">
        <f t="shared" si="5"/>
        <v>2.1276595744680851E-2</v>
      </c>
      <c r="D94">
        <f t="shared" si="6"/>
        <v>93.153176381382991</v>
      </c>
    </row>
    <row r="95" spans="1:4">
      <c r="A95">
        <f t="shared" si="7"/>
        <v>47.5</v>
      </c>
      <c r="B95">
        <f t="shared" si="4"/>
        <v>8.7472442033944706E-2</v>
      </c>
      <c r="C95">
        <f t="shared" si="5"/>
        <v>2.1052631578947368E-2</v>
      </c>
      <c r="D95">
        <f t="shared" si="6"/>
        <v>93.358018954500267</v>
      </c>
    </row>
    <row r="96" spans="1:4">
      <c r="A96">
        <f t="shared" si="7"/>
        <v>48</v>
      </c>
      <c r="B96">
        <f t="shared" si="4"/>
        <v>8.5257590334308367E-2</v>
      </c>
      <c r="C96">
        <f t="shared" si="5"/>
        <v>2.0833333333333332E-2</v>
      </c>
      <c r="D96">
        <f t="shared" si="6"/>
        <v>93.557574299902498</v>
      </c>
    </row>
    <row r="97" spans="1:4">
      <c r="A97">
        <f t="shared" si="7"/>
        <v>48.5</v>
      </c>
      <c r="B97">
        <f t="shared" si="4"/>
        <v>8.3098819932247464E-2</v>
      </c>
      <c r="C97">
        <f t="shared" si="5"/>
        <v>2.0618556701030927E-2</v>
      </c>
      <c r="D97">
        <f t="shared" si="6"/>
        <v>93.75197367687835</v>
      </c>
    </row>
    <row r="98" spans="1:4">
      <c r="A98">
        <f t="shared" si="7"/>
        <v>49</v>
      </c>
      <c r="B98">
        <f t="shared" si="4"/>
        <v>8.0994710817592949E-2</v>
      </c>
      <c r="C98">
        <f t="shared" si="5"/>
        <v>2.0408163265306121E-2</v>
      </c>
      <c r="D98">
        <f t="shared" si="6"/>
        <v>93.941345244771327</v>
      </c>
    </row>
    <row r="99" spans="1:4">
      <c r="A99">
        <f t="shared" si="7"/>
        <v>49.5</v>
      </c>
      <c r="B99">
        <f t="shared" si="4"/>
        <v>7.8943878935635092E-2</v>
      </c>
      <c r="C99">
        <f t="shared" si="5"/>
        <v>2.0202020202020204E-2</v>
      </c>
      <c r="D99">
        <f t="shared" si="6"/>
        <v>94.125814126638502</v>
      </c>
    </row>
    <row r="100" spans="1:4">
      <c r="A100">
        <f t="shared" si="7"/>
        <v>50</v>
      </c>
      <c r="B100">
        <f t="shared" si="4"/>
        <v>7.6944975276713304E-2</v>
      </c>
      <c r="C100">
        <f t="shared" si="5"/>
        <v>0.02</v>
      </c>
      <c r="D100">
        <f t="shared" si="6"/>
        <v>94.305502472328669</v>
      </c>
    </row>
    <row r="101" spans="1:4">
      <c r="A101">
        <f t="shared" si="7"/>
        <v>50.5</v>
      </c>
      <c r="B101">
        <f t="shared" si="4"/>
        <v>7.4996684988853327E-2</v>
      </c>
      <c r="C101">
        <f t="shared" si="5"/>
        <v>1.9801980198019802E-2</v>
      </c>
      <c r="D101">
        <f t="shared" si="6"/>
        <v>94.480529520916647</v>
      </c>
    </row>
    <row r="102" spans="1:4">
      <c r="A102">
        <f t="shared" si="7"/>
        <v>51</v>
      </c>
      <c r="B102">
        <f t="shared" si="4"/>
        <v>7.3097726512877631E-2</v>
      </c>
      <c r="C102">
        <f t="shared" si="5"/>
        <v>1.9607843137254902E-2</v>
      </c>
      <c r="D102">
        <f t="shared" si="6"/>
        <v>94.651011662437739</v>
      </c>
    </row>
    <row r="103" spans="1:4">
      <c r="A103">
        <f t="shared" si="7"/>
        <v>51.5</v>
      </c>
      <c r="B103">
        <f t="shared" si="4"/>
        <v>7.1246850739410658E-2</v>
      </c>
      <c r="C103">
        <f t="shared" si="5"/>
        <v>1.9417475728155338E-2</v>
      </c>
      <c r="D103">
        <f t="shared" si="6"/>
        <v>94.817062498874478</v>
      </c>
    </row>
    <row r="104" spans="1:4">
      <c r="A104">
        <f t="shared" si="7"/>
        <v>52</v>
      </c>
      <c r="B104">
        <f t="shared" si="4"/>
        <v>6.9442840187233748E-2</v>
      </c>
      <c r="C104">
        <f t="shared" si="5"/>
        <v>1.9230769230769232E-2</v>
      </c>
      <c r="D104">
        <f t="shared" si="6"/>
        <v>94.978792904353554</v>
      </c>
    </row>
    <row r="105" spans="1:4">
      <c r="A105">
        <f t="shared" si="7"/>
        <v>52.5</v>
      </c>
      <c r="B105">
        <f t="shared" si="4"/>
        <v>6.7684508202440125E-2</v>
      </c>
      <c r="C105">
        <f t="shared" si="5"/>
        <v>1.9047619047619049E-2</v>
      </c>
      <c r="D105">
        <f t="shared" si="6"/>
        <v>95.136311084517899</v>
      </c>
    </row>
    <row r="106" spans="1:4">
      <c r="A106">
        <f t="shared" si="7"/>
        <v>53</v>
      </c>
      <c r="B106">
        <f t="shared" si="4"/>
        <v>6.5970698177872072E-2</v>
      </c>
      <c r="C106">
        <f t="shared" si="5"/>
        <v>1.8867924528301886E-2</v>
      </c>
      <c r="D106">
        <f t="shared" si="6"/>
        <v>95.289722635042978</v>
      </c>
    </row>
    <row r="107" spans="1:4">
      <c r="A107">
        <f t="shared" si="7"/>
        <v>53.5</v>
      </c>
      <c r="B107">
        <f t="shared" si="4"/>
        <v>6.4300282792318114E-2</v>
      </c>
      <c r="C107">
        <f t="shared" si="5"/>
        <v>1.8691588785046728E-2</v>
      </c>
      <c r="D107">
        <f t="shared" si="6"/>
        <v>95.439130599272858</v>
      </c>
    </row>
    <row r="108" spans="1:4">
      <c r="A108">
        <f t="shared" si="7"/>
        <v>54</v>
      </c>
      <c r="B108">
        <f t="shared" si="4"/>
        <v>6.2672163268978454E-2</v>
      </c>
      <c r="C108">
        <f t="shared" si="5"/>
        <v>1.8518518518518517E-2</v>
      </c>
      <c r="D108">
        <f t="shared" si="6"/>
        <v>95.58463552495401</v>
      </c>
    </row>
    <row r="109" spans="1:4">
      <c r="A109">
        <f t="shared" si="7"/>
        <v>54.5</v>
      </c>
      <c r="B109">
        <f t="shared" si="4"/>
        <v>6.1085268652702203E-2</v>
      </c>
      <c r="C109">
        <f t="shared" si="5"/>
        <v>1.834862385321101E-2</v>
      </c>
      <c r="D109">
        <f t="shared" si="6"/>
        <v>95.726335520050881</v>
      </c>
    </row>
    <row r="110" spans="1:4">
      <c r="A110">
        <f t="shared" si="7"/>
        <v>55</v>
      </c>
      <c r="B110">
        <f t="shared" si="4"/>
        <v>5.9538555105529543E-2</v>
      </c>
      <c r="C110">
        <f t="shared" si="5"/>
        <v>1.8181818181818181E-2</v>
      </c>
      <c r="D110">
        <f t="shared" si="6"/>
        <v>95.864326307628872</v>
      </c>
    </row>
    <row r="111" spans="1:4">
      <c r="A111">
        <f t="shared" si="7"/>
        <v>55.5</v>
      </c>
      <c r="B111">
        <f t="shared" si="4"/>
        <v>5.8031005220067093E-2</v>
      </c>
      <c r="C111">
        <f t="shared" si="5"/>
        <v>1.8018018018018018E-2</v>
      </c>
      <c r="D111">
        <f t="shared" si="6"/>
        <v>95.9987012797951</v>
      </c>
    </row>
    <row r="112" spans="1:4">
      <c r="A112">
        <f t="shared" si="7"/>
        <v>56</v>
      </c>
      <c r="B112">
        <f t="shared" si="4"/>
        <v>5.6561627350253066E-2</v>
      </c>
      <c r="C112">
        <f t="shared" si="5"/>
        <v>1.7857142857142856E-2</v>
      </c>
      <c r="D112">
        <f t="shared" si="6"/>
        <v>96.129551550688987</v>
      </c>
    </row>
    <row r="113" spans="1:4">
      <c r="A113">
        <f t="shared" si="7"/>
        <v>56.5</v>
      </c>
      <c r="B113">
        <f t="shared" si="4"/>
        <v>5.5129454959063733E-2</v>
      </c>
      <c r="C113">
        <f t="shared" si="5"/>
        <v>1.7699115044247787E-2</v>
      </c>
      <c r="D113">
        <f t="shared" si="6"/>
        <v>96.256966008518404</v>
      </c>
    </row>
    <row r="114" spans="1:4">
      <c r="A114">
        <f t="shared" si="7"/>
        <v>57</v>
      </c>
      <c r="B114">
        <f t="shared" si="4"/>
        <v>5.3733545982740404E-2</v>
      </c>
      <c r="C114">
        <f t="shared" si="5"/>
        <v>1.7543859649122806E-2</v>
      </c>
      <c r="D114">
        <f t="shared" si="6"/>
        <v>96.381031366638254</v>
      </c>
    </row>
    <row r="115" spans="1:4">
      <c r="A115">
        <f t="shared" si="7"/>
        <v>57.5</v>
      </c>
      <c r="B115">
        <f t="shared" si="4"/>
        <v>5.2372982211110544E-2</v>
      </c>
      <c r="C115">
        <f t="shared" si="5"/>
        <v>1.7391304347826087E-2</v>
      </c>
      <c r="D115">
        <f t="shared" si="6"/>
        <v>96.501832213671562</v>
      </c>
    </row>
    <row r="116" spans="1:4">
      <c r="A116">
        <f t="shared" si="7"/>
        <v>58</v>
      </c>
      <c r="B116">
        <f t="shared" si="4"/>
        <v>5.1046868683603391E-2</v>
      </c>
      <c r="C116">
        <f t="shared" si="5"/>
        <v>1.7241379310344827E-2</v>
      </c>
      <c r="D116">
        <f t="shared" si="6"/>
        <v>96.619451062674145</v>
      </c>
    </row>
    <row r="117" spans="1:4">
      <c r="A117">
        <f t="shared" si="7"/>
        <v>58.5</v>
      </c>
      <c r="B117">
        <f t="shared" si="4"/>
        <v>4.9754333100555014E-2</v>
      </c>
      <c r="C117">
        <f t="shared" si="5"/>
        <v>1.7094017094017096E-2</v>
      </c>
      <c r="D117">
        <f t="shared" si="6"/>
        <v>96.73396839934621</v>
      </c>
    </row>
    <row r="118" spans="1:4">
      <c r="A118">
        <f t="shared" si="7"/>
        <v>59</v>
      </c>
      <c r="B118">
        <f t="shared" si="4"/>
        <v>4.8494525249423222E-2</v>
      </c>
      <c r="C118">
        <f t="shared" si="5"/>
        <v>1.6949152542372881E-2</v>
      </c>
      <c r="D118">
        <f t="shared" si="6"/>
        <v>96.845462729294965</v>
      </c>
    </row>
    <row r="119" spans="1:4">
      <c r="A119">
        <f t="shared" si="7"/>
        <v>59.5</v>
      </c>
      <c r="B119">
        <f t="shared" si="4"/>
        <v>4.7266616445527258E-2</v>
      </c>
      <c r="C119">
        <f t="shared" si="5"/>
        <v>1.680672268907563E-2</v>
      </c>
      <c r="D119">
        <f t="shared" si="6"/>
        <v>96.954010624354851</v>
      </c>
    </row>
    <row r="120" spans="1:4">
      <c r="A120">
        <f t="shared" si="7"/>
        <v>60</v>
      </c>
      <c r="B120">
        <f t="shared" si="4"/>
        <v>4.606979898695205E-2</v>
      </c>
      <c r="C120">
        <f t="shared" si="5"/>
        <v>1.6666666666666666E-2</v>
      </c>
      <c r="D120">
        <f t="shared" si="6"/>
        <v>97.059686767971471</v>
      </c>
    </row>
    <row r="121" spans="1:4">
      <c r="A121">
        <f t="shared" si="7"/>
        <v>60.5</v>
      </c>
      <c r="B121">
        <f t="shared" si="4"/>
        <v>4.4903285623250896E-2</v>
      </c>
      <c r="C121">
        <f t="shared" si="5"/>
        <v>1.6528925619834711E-2</v>
      </c>
      <c r="D121">
        <f t="shared" si="6"/>
        <v>97.162563999658389</v>
      </c>
    </row>
    <row r="122" spans="1:4">
      <c r="A122">
        <f t="shared" si="7"/>
        <v>61</v>
      </c>
      <c r="B122">
        <f t="shared" si="4"/>
        <v>4.3766309037604451E-2</v>
      </c>
      <c r="C122">
        <f t="shared" si="5"/>
        <v>1.6393442622950821E-2</v>
      </c>
      <c r="D122">
        <f t="shared" si="6"/>
        <v>97.26271335853464</v>
      </c>
    </row>
    <row r="123" spans="1:4">
      <c r="A123">
        <f t="shared" si="7"/>
        <v>61.5</v>
      </c>
      <c r="B123">
        <f t="shared" si="4"/>
        <v>4.2658121342088344E-2</v>
      </c>
      <c r="C123">
        <f t="shared" si="5"/>
        <v>1.6260162601626018E-2</v>
      </c>
      <c r="D123">
        <f t="shared" si="6"/>
        <v>97.360204125953771</v>
      </c>
    </row>
    <row r="124" spans="1:4">
      <c r="A124">
        <f t="shared" si="7"/>
        <v>62</v>
      </c>
      <c r="B124">
        <f t="shared" si="4"/>
        <v>4.1577993585724227E-2</v>
      </c>
      <c r="C124">
        <f t="shared" si="5"/>
        <v>1.6129032258064516E-2</v>
      </c>
      <c r="D124">
        <f t="shared" si="6"/>
        <v>97.45510386723403</v>
      </c>
    </row>
    <row r="125" spans="1:4">
      <c r="A125">
        <f t="shared" si="7"/>
        <v>62.5</v>
      </c>
      <c r="B125">
        <f t="shared" si="4"/>
        <v>4.0525215274983928E-2</v>
      </c>
      <c r="C125">
        <f t="shared" si="5"/>
        <v>1.6E-2</v>
      </c>
      <c r="D125">
        <f t="shared" si="6"/>
        <v>97.547478472501609</v>
      </c>
    </row>
    <row r="126" spans="1:4">
      <c r="A126">
        <f t="shared" si="7"/>
        <v>63</v>
      </c>
      <c r="B126">
        <f t="shared" si="4"/>
        <v>3.9499093906438021E-2</v>
      </c>
      <c r="C126">
        <f t="shared" si="5"/>
        <v>1.5873015873015872E-2</v>
      </c>
      <c r="D126">
        <f t="shared" si="6"/>
        <v>97.637392196657785</v>
      </c>
    </row>
    <row r="127" spans="1:4">
      <c r="A127">
        <f t="shared" si="7"/>
        <v>63.5</v>
      </c>
      <c r="B127">
        <f t="shared" si="4"/>
        <v>3.849895451123473E-2</v>
      </c>
      <c r="C127">
        <f t="shared" si="5"/>
        <v>1.5748031496062992E-2</v>
      </c>
      <c r="D127">
        <f t="shared" si="6"/>
        <v>97.724907698482824</v>
      </c>
    </row>
    <row r="128" spans="1:4">
      <c r="A128">
        <f t="shared" si="7"/>
        <v>64</v>
      </c>
      <c r="B128">
        <f t="shared" si="4"/>
        <v>3.7524139211116116E-2</v>
      </c>
      <c r="C128">
        <f t="shared" si="5"/>
        <v>1.5625E-2</v>
      </c>
      <c r="D128">
        <f t="shared" si="6"/>
        <v>97.810086078888389</v>
      </c>
    </row>
    <row r="129" spans="1:4">
      <c r="A129">
        <f t="shared" si="7"/>
        <v>64.5</v>
      </c>
      <c r="B129">
        <f t="shared" si="4"/>
        <v>3.6574006785673005E-2</v>
      </c>
      <c r="C129">
        <f t="shared" si="5"/>
        <v>1.5503875968992248E-2</v>
      </c>
      <c r="D129">
        <f t="shared" si="6"/>
        <v>97.892986918331928</v>
      </c>
    </row>
    <row r="130" spans="1:4">
      <c r="A130">
        <f t="shared" si="7"/>
        <v>65</v>
      </c>
      <c r="B130">
        <f t="shared" si="4"/>
        <v>3.5647932250560309E-2</v>
      </c>
      <c r="C130">
        <f t="shared" si="5"/>
        <v>1.5384615384615385E-2</v>
      </c>
      <c r="D130">
        <f t="shared" si="6"/>
        <v>97.973668313405511</v>
      </c>
    </row>
    <row r="131" spans="1:4">
      <c r="A131">
        <f t="shared" si="7"/>
        <v>65.5</v>
      </c>
      <c r="B131">
        <f t="shared" ref="B131:B194" si="8">0.95^A131</f>
        <v>3.4745306446389353E-2</v>
      </c>
      <c r="C131">
        <f t="shared" ref="C131:C194" si="9">1/A131</f>
        <v>1.5267175572519083E-2</v>
      </c>
      <c r="D131">
        <f t="shared" ref="D131:D194" si="10">100*(1 - B131 + C131)</f>
        <v>98.052186912612967</v>
      </c>
    </row>
    <row r="132" spans="1:4">
      <c r="A132">
        <f t="shared" ref="A132:A195" si="11">A131+0.5</f>
        <v>66</v>
      </c>
      <c r="B132">
        <f t="shared" si="8"/>
        <v>3.3865535638032296E-2</v>
      </c>
      <c r="C132">
        <f t="shared" si="9"/>
        <v>1.5151515151515152E-2</v>
      </c>
      <c r="D132">
        <f t="shared" si="10"/>
        <v>98.128597951348283</v>
      </c>
    </row>
    <row r="133" spans="1:4">
      <c r="A133">
        <f t="shared" si="11"/>
        <v>66.5</v>
      </c>
      <c r="B133">
        <f t="shared" si="8"/>
        <v>3.3008041124069881E-2</v>
      </c>
      <c r="C133">
        <f t="shared" si="9"/>
        <v>1.5037593984962405E-2</v>
      </c>
      <c r="D133">
        <f t="shared" si="10"/>
        <v>98.202955286089249</v>
      </c>
    </row>
    <row r="134" spans="1:4">
      <c r="A134">
        <f t="shared" si="11"/>
        <v>67</v>
      </c>
      <c r="B134">
        <f t="shared" si="8"/>
        <v>3.2172258856130675E-2</v>
      </c>
      <c r="C134">
        <f t="shared" si="9"/>
        <v>1.4925373134328358E-2</v>
      </c>
      <c r="D134">
        <f t="shared" si="10"/>
        <v>98.275311427819773</v>
      </c>
    </row>
    <row r="135" spans="1:4">
      <c r="A135">
        <f t="shared" si="11"/>
        <v>67.5</v>
      </c>
      <c r="B135">
        <f t="shared" si="8"/>
        <v>3.1357639067866386E-2</v>
      </c>
      <c r="C135">
        <f t="shared" si="9"/>
        <v>1.4814814814814815E-2</v>
      </c>
      <c r="D135">
        <f t="shared" si="10"/>
        <v>98.345717574694845</v>
      </c>
    </row>
    <row r="136" spans="1:4">
      <c r="A136">
        <f t="shared" si="11"/>
        <v>68</v>
      </c>
      <c r="B136">
        <f t="shared" si="8"/>
        <v>3.0563645913324146E-2</v>
      </c>
      <c r="C136">
        <f t="shared" si="9"/>
        <v>1.4705882352941176E-2</v>
      </c>
      <c r="D136">
        <f t="shared" si="10"/>
        <v>98.414223643961691</v>
      </c>
    </row>
    <row r="137" spans="1:4">
      <c r="A137">
        <f t="shared" si="11"/>
        <v>68.5</v>
      </c>
      <c r="B137">
        <f t="shared" si="8"/>
        <v>2.9789757114473066E-2</v>
      </c>
      <c r="C137">
        <f t="shared" si="9"/>
        <v>1.4598540145985401E-2</v>
      </c>
      <c r="D137">
        <f t="shared" si="10"/>
        <v>98.480878303151229</v>
      </c>
    </row>
    <row r="138" spans="1:4">
      <c r="A138">
        <f t="shared" si="11"/>
        <v>69</v>
      </c>
      <c r="B138">
        <f t="shared" si="8"/>
        <v>2.903546361765794E-2</v>
      </c>
      <c r="C138">
        <f t="shared" si="9"/>
        <v>1.4492753623188406E-2</v>
      </c>
      <c r="D138">
        <f t="shared" si="10"/>
        <v>98.545729000553038</v>
      </c>
    </row>
    <row r="139" spans="1:4">
      <c r="A139">
        <f t="shared" si="11"/>
        <v>69.5</v>
      </c>
      <c r="B139">
        <f t="shared" si="8"/>
        <v>2.830026925874941E-2</v>
      </c>
      <c r="C139">
        <f t="shared" si="9"/>
        <v>1.4388489208633094E-2</v>
      </c>
      <c r="D139">
        <f t="shared" si="10"/>
        <v>98.608821994988375</v>
      </c>
    </row>
    <row r="140" spans="1:4">
      <c r="A140">
        <f t="shared" si="11"/>
        <v>70</v>
      </c>
      <c r="B140">
        <f t="shared" si="8"/>
        <v>2.7583690436775037E-2</v>
      </c>
      <c r="C140">
        <f t="shared" si="9"/>
        <v>1.4285714285714285E-2</v>
      </c>
      <c r="D140">
        <f t="shared" si="10"/>
        <v>98.670202384893926</v>
      </c>
    </row>
    <row r="141" spans="1:4">
      <c r="A141">
        <f t="shared" si="11"/>
        <v>70.5</v>
      </c>
      <c r="B141">
        <f t="shared" si="8"/>
        <v>2.6885255795811941E-2</v>
      </c>
      <c r="C141">
        <f t="shared" si="9"/>
        <v>1.4184397163120567E-2</v>
      </c>
      <c r="D141">
        <f t="shared" si="10"/>
        <v>98.729914136730869</v>
      </c>
    </row>
    <row r="142" spans="1:4">
      <c r="A142">
        <f t="shared" si="11"/>
        <v>71</v>
      </c>
      <c r="B142">
        <f t="shared" si="8"/>
        <v>2.6204505914936286E-2</v>
      </c>
      <c r="C142">
        <f t="shared" si="9"/>
        <v>1.4084507042253521E-2</v>
      </c>
      <c r="D142">
        <f t="shared" si="10"/>
        <v>98.788000112731723</v>
      </c>
    </row>
    <row r="143" spans="1:4">
      <c r="A143">
        <f t="shared" si="11"/>
        <v>71.5</v>
      </c>
      <c r="B143">
        <f t="shared" si="8"/>
        <v>2.5540993006021341E-2</v>
      </c>
      <c r="C143">
        <f t="shared" si="9"/>
        <v>1.3986013986013986E-2</v>
      </c>
      <c r="D143">
        <f t="shared" si="10"/>
        <v>98.844502097999268</v>
      </c>
    </row>
    <row r="144" spans="1:4">
      <c r="A144">
        <f t="shared" si="11"/>
        <v>72</v>
      </c>
      <c r="B144">
        <f t="shared" si="8"/>
        <v>2.4894280619189475E-2</v>
      </c>
      <c r="C144">
        <f t="shared" si="9"/>
        <v>1.3888888888888888E-2</v>
      </c>
      <c r="D144">
        <f t="shared" si="10"/>
        <v>98.899460826969928</v>
      </c>
    </row>
    <row r="145" spans="1:4">
      <c r="A145">
        <f t="shared" si="11"/>
        <v>72.5</v>
      </c>
      <c r="B145">
        <f t="shared" si="8"/>
        <v>2.4263943355720272E-2</v>
      </c>
      <c r="C145">
        <f t="shared" si="9"/>
        <v>1.3793103448275862E-2</v>
      </c>
      <c r="D145">
        <f t="shared" si="10"/>
        <v>98.95291600925556</v>
      </c>
    </row>
    <row r="146" spans="1:4">
      <c r="A146">
        <f t="shared" si="11"/>
        <v>73</v>
      </c>
      <c r="B146">
        <f t="shared" si="8"/>
        <v>2.364956658823E-2</v>
      </c>
      <c r="C146">
        <f t="shared" si="9"/>
        <v>1.3698630136986301E-2</v>
      </c>
      <c r="D146">
        <f t="shared" si="10"/>
        <v>99.004906354875615</v>
      </c>
    </row>
    <row r="147" spans="1:4">
      <c r="A147">
        <f t="shared" si="11"/>
        <v>73.5</v>
      </c>
      <c r="B147">
        <f t="shared" si="8"/>
        <v>2.3050746187934259E-2</v>
      </c>
      <c r="C147">
        <f t="shared" si="9"/>
        <v>1.3605442176870748E-2</v>
      </c>
      <c r="D147">
        <f t="shared" si="10"/>
        <v>99.055469598893652</v>
      </c>
    </row>
    <row r="148" spans="1:4">
      <c r="A148">
        <f t="shared" si="11"/>
        <v>74</v>
      </c>
      <c r="B148">
        <f t="shared" si="8"/>
        <v>2.2467088258818501E-2</v>
      </c>
      <c r="C148">
        <f t="shared" si="9"/>
        <v>1.3513513513513514E-2</v>
      </c>
      <c r="D148">
        <f t="shared" si="10"/>
        <v>99.104642525469501</v>
      </c>
    </row>
    <row r="149" spans="1:4">
      <c r="A149">
        <f t="shared" si="11"/>
        <v>74.5</v>
      </c>
      <c r="B149">
        <f t="shared" si="8"/>
        <v>2.1898208878537544E-2</v>
      </c>
      <c r="C149">
        <f t="shared" si="9"/>
        <v>1.3422818791946308E-2</v>
      </c>
      <c r="D149">
        <f t="shared" si="10"/>
        <v>99.152460991340874</v>
      </c>
    </row>
    <row r="150" spans="1:4">
      <c r="A150">
        <f t="shared" si="11"/>
        <v>75</v>
      </c>
      <c r="B150">
        <f t="shared" si="8"/>
        <v>2.1343733845877573E-2</v>
      </c>
      <c r="C150">
        <f t="shared" si="9"/>
        <v>1.3333333333333334E-2</v>
      </c>
      <c r="D150">
        <f t="shared" si="10"/>
        <v>99.198959948745568</v>
      </c>
    </row>
    <row r="151" spans="1:4">
      <c r="A151">
        <f t="shared" si="11"/>
        <v>75.5</v>
      </c>
      <c r="B151">
        <f t="shared" si="8"/>
        <v>2.0803298434610665E-2</v>
      </c>
      <c r="C151">
        <f t="shared" si="9"/>
        <v>1.3245033112582781E-2</v>
      </c>
      <c r="D151">
        <f t="shared" si="10"/>
        <v>99.244173467797197</v>
      </c>
    </row>
    <row r="152" spans="1:4">
      <c r="A152">
        <f t="shared" si="11"/>
        <v>76</v>
      </c>
      <c r="B152">
        <f t="shared" si="8"/>
        <v>2.0276547153583693E-2</v>
      </c>
      <c r="C152">
        <f t="shared" si="9"/>
        <v>1.3157894736842105E-2</v>
      </c>
      <c r="D152">
        <f t="shared" si="10"/>
        <v>99.288134758325839</v>
      </c>
    </row>
    <row r="153" spans="1:4">
      <c r="A153">
        <f t="shared" si="11"/>
        <v>76.5</v>
      </c>
      <c r="B153">
        <f t="shared" si="8"/>
        <v>1.9763133512880129E-2</v>
      </c>
      <c r="C153">
        <f t="shared" si="9"/>
        <v>1.3071895424836602E-2</v>
      </c>
      <c r="D153">
        <f t="shared" si="10"/>
        <v>99.330876191195642</v>
      </c>
    </row>
    <row r="154" spans="1:4">
      <c r="A154">
        <f t="shared" si="11"/>
        <v>77</v>
      </c>
      <c r="B154">
        <f t="shared" si="8"/>
        <v>1.926271979590451E-2</v>
      </c>
      <c r="C154">
        <f t="shared" si="9"/>
        <v>1.2987012987012988E-2</v>
      </c>
      <c r="D154">
        <f t="shared" si="10"/>
        <v>99.37242931911085</v>
      </c>
    </row>
    <row r="155" spans="1:4">
      <c r="A155">
        <f t="shared" si="11"/>
        <v>77.5</v>
      </c>
      <c r="B155">
        <f t="shared" si="8"/>
        <v>1.8774976837236123E-2</v>
      </c>
      <c r="C155">
        <f t="shared" si="9"/>
        <v>1.2903225806451613E-2</v>
      </c>
      <c r="D155">
        <f t="shared" si="10"/>
        <v>99.412824896921549</v>
      </c>
    </row>
    <row r="156" spans="1:4">
      <c r="A156">
        <f t="shared" si="11"/>
        <v>78</v>
      </c>
      <c r="B156">
        <f t="shared" si="8"/>
        <v>1.8299583806109285E-2</v>
      </c>
      <c r="C156">
        <f t="shared" si="9"/>
        <v>1.282051282051282E-2</v>
      </c>
      <c r="D156">
        <f t="shared" si="10"/>
        <v>99.452092901440352</v>
      </c>
    </row>
    <row r="157" spans="1:4">
      <c r="A157">
        <f t="shared" si="11"/>
        <v>78.5</v>
      </c>
      <c r="B157">
        <f t="shared" si="8"/>
        <v>1.7836227995374317E-2</v>
      </c>
      <c r="C157">
        <f t="shared" si="9"/>
        <v>1.2738853503184714E-2</v>
      </c>
      <c r="D157">
        <f t="shared" si="10"/>
        <v>99.49026255078104</v>
      </c>
    </row>
    <row r="158" spans="1:4">
      <c r="A158">
        <f t="shared" si="11"/>
        <v>79</v>
      </c>
      <c r="B158">
        <f t="shared" si="8"/>
        <v>1.7384604615803819E-2</v>
      </c>
      <c r="C158">
        <f t="shared" si="9"/>
        <v>1.2658227848101266E-2</v>
      </c>
      <c r="D158">
        <f t="shared" si="10"/>
        <v>99.527362323229738</v>
      </c>
    </row>
    <row r="159" spans="1:4">
      <c r="A159">
        <f t="shared" si="11"/>
        <v>79.5</v>
      </c>
      <c r="B159">
        <f t="shared" si="8"/>
        <v>1.6944416595605593E-2</v>
      </c>
      <c r="C159">
        <f t="shared" si="9"/>
        <v>1.2578616352201259E-2</v>
      </c>
      <c r="D159">
        <f t="shared" si="10"/>
        <v>99.563419975659556</v>
      </c>
    </row>
    <row r="160" spans="1:4">
      <c r="A160">
        <f t="shared" si="11"/>
        <v>80</v>
      </c>
      <c r="B160">
        <f t="shared" si="8"/>
        <v>1.6515374385013628E-2</v>
      </c>
      <c r="C160">
        <f t="shared" si="9"/>
        <v>1.2500000000000001E-2</v>
      </c>
      <c r="D160">
        <f t="shared" si="10"/>
        <v>99.598462561498636</v>
      </c>
    </row>
    <row r="161" spans="1:4">
      <c r="A161">
        <f t="shared" si="11"/>
        <v>80.5</v>
      </c>
      <c r="B161">
        <f t="shared" si="8"/>
        <v>1.6097195765825318E-2</v>
      </c>
      <c r="C161">
        <f t="shared" si="9"/>
        <v>1.2422360248447204E-2</v>
      </c>
      <c r="D161">
        <f t="shared" si="10"/>
        <v>99.63251644826218</v>
      </c>
    </row>
    <row r="162" spans="1:4">
      <c r="A162">
        <f t="shared" si="11"/>
        <v>81</v>
      </c>
      <c r="B162">
        <f t="shared" si="8"/>
        <v>1.5689605665762947E-2</v>
      </c>
      <c r="C162">
        <f t="shared" si="9"/>
        <v>1.2345679012345678E-2</v>
      </c>
      <c r="D162">
        <f t="shared" si="10"/>
        <v>99.665607334658276</v>
      </c>
    </row>
    <row r="163" spans="1:4">
      <c r="A163">
        <f t="shared" si="11"/>
        <v>81.5</v>
      </c>
      <c r="B163">
        <f t="shared" si="8"/>
        <v>1.5292335977534058E-2</v>
      </c>
      <c r="C163">
        <f t="shared" si="9"/>
        <v>1.2269938650306749E-2</v>
      </c>
      <c r="D163">
        <f t="shared" si="10"/>
        <v>99.697760267277275</v>
      </c>
    </row>
    <row r="164" spans="1:4">
      <c r="A164">
        <f t="shared" si="11"/>
        <v>82</v>
      </c>
      <c r="B164">
        <f t="shared" si="8"/>
        <v>1.49051253824748E-2</v>
      </c>
      <c r="C164">
        <f t="shared" si="9"/>
        <v>1.2195121951219513E-2</v>
      </c>
      <c r="D164">
        <f t="shared" si="10"/>
        <v>99.728999656874478</v>
      </c>
    </row>
    <row r="165" spans="1:4">
      <c r="A165">
        <f t="shared" si="11"/>
        <v>82.5</v>
      </c>
      <c r="B165">
        <f t="shared" si="8"/>
        <v>1.4527719178657347E-2</v>
      </c>
      <c r="C165">
        <f t="shared" si="9"/>
        <v>1.2121212121212121E-2</v>
      </c>
      <c r="D165">
        <f t="shared" si="10"/>
        <v>99.759349294255472</v>
      </c>
    </row>
    <row r="166" spans="1:4">
      <c r="A166">
        <f t="shared" si="11"/>
        <v>83</v>
      </c>
      <c r="B166">
        <f t="shared" si="8"/>
        <v>1.415986911335106E-2</v>
      </c>
      <c r="C166">
        <f t="shared" si="9"/>
        <v>1.2048192771084338E-2</v>
      </c>
      <c r="D166">
        <f t="shared" si="10"/>
        <v>99.788832365773331</v>
      </c>
    </row>
    <row r="167" spans="1:4">
      <c r="A167">
        <f t="shared" si="11"/>
        <v>83.5</v>
      </c>
      <c r="B167">
        <f t="shared" si="8"/>
        <v>1.3801333219724486E-2</v>
      </c>
      <c r="C167">
        <f t="shared" si="9"/>
        <v>1.1976047904191617E-2</v>
      </c>
      <c r="D167">
        <f t="shared" si="10"/>
        <v>99.817471468446712</v>
      </c>
    </row>
    <row r="168" spans="1:4">
      <c r="A168">
        <f t="shared" si="11"/>
        <v>84</v>
      </c>
      <c r="B168">
        <f t="shared" si="8"/>
        <v>1.3451875657683507E-2</v>
      </c>
      <c r="C168">
        <f t="shared" si="9"/>
        <v>1.1904761904761904E-2</v>
      </c>
      <c r="D168">
        <f t="shared" si="10"/>
        <v>99.845288624707834</v>
      </c>
    </row>
    <row r="169" spans="1:4">
      <c r="A169">
        <f t="shared" si="11"/>
        <v>84.5</v>
      </c>
      <c r="B169">
        <f t="shared" si="8"/>
        <v>1.3111266558738255E-2</v>
      </c>
      <c r="C169">
        <f t="shared" si="9"/>
        <v>1.1834319526627219E-2</v>
      </c>
      <c r="D169">
        <f t="shared" si="10"/>
        <v>99.872305296788895</v>
      </c>
    </row>
    <row r="170" spans="1:4">
      <c r="A170">
        <f t="shared" si="11"/>
        <v>85</v>
      </c>
      <c r="B170">
        <f t="shared" si="8"/>
        <v>1.2779281874799332E-2</v>
      </c>
      <c r="C170">
        <f t="shared" si="9"/>
        <v>1.1764705882352941E-2</v>
      </c>
      <c r="D170">
        <f t="shared" si="10"/>
        <v>99.898542400755346</v>
      </c>
    </row>
    <row r="171" spans="1:4">
      <c r="A171">
        <f t="shared" si="11"/>
        <v>85.5</v>
      </c>
      <c r="B171">
        <f t="shared" si="8"/>
        <v>1.2455703230801347E-2</v>
      </c>
      <c r="C171">
        <f t="shared" si="9"/>
        <v>1.1695906432748537E-2</v>
      </c>
      <c r="D171">
        <f t="shared" si="10"/>
        <v>99.924020320194714</v>
      </c>
    </row>
    <row r="172" spans="1:4">
      <c r="A172">
        <f t="shared" si="11"/>
        <v>86</v>
      </c>
      <c r="B172">
        <f t="shared" si="8"/>
        <v>1.2140317781059364E-2</v>
      </c>
      <c r="C172">
        <f t="shared" si="9"/>
        <v>1.1627906976744186E-2</v>
      </c>
      <c r="D172">
        <f t="shared" si="10"/>
        <v>99.948758919568476</v>
      </c>
    </row>
    <row r="173" spans="1:4">
      <c r="A173">
        <f t="shared" si="11"/>
        <v>86.5</v>
      </c>
      <c r="B173">
        <f t="shared" si="8"/>
        <v>1.1832918069261273E-2</v>
      </c>
      <c r="C173">
        <f t="shared" si="9"/>
        <v>1.1560693641618497E-2</v>
      </c>
      <c r="D173">
        <f t="shared" si="10"/>
        <v>99.97277755723573</v>
      </c>
    </row>
    <row r="174" spans="1:4">
      <c r="A174">
        <f t="shared" si="11"/>
        <v>87</v>
      </c>
      <c r="B174">
        <f t="shared" si="8"/>
        <v>1.1533301892006397E-2</v>
      </c>
      <c r="C174">
        <f t="shared" si="9"/>
        <v>1.1494252873563218E-2</v>
      </c>
      <c r="D174">
        <f t="shared" si="10"/>
        <v>99.996095098155678</v>
      </c>
    </row>
    <row r="175" spans="1:4">
      <c r="A175">
        <f t="shared" si="11"/>
        <v>87.5</v>
      </c>
      <c r="B175">
        <f t="shared" si="8"/>
        <v>1.1241272165798214E-2</v>
      </c>
      <c r="C175">
        <f t="shared" si="9"/>
        <v>1.1428571428571429E-2</v>
      </c>
      <c r="D175">
        <f t="shared" si="10"/>
        <v>100.01872992627732</v>
      </c>
    </row>
    <row r="176" spans="1:4">
      <c r="A176">
        <f t="shared" si="11"/>
        <v>88</v>
      </c>
      <c r="B176">
        <f t="shared" si="8"/>
        <v>1.0956636797406077E-2</v>
      </c>
      <c r="C176">
        <f t="shared" si="9"/>
        <v>1.1363636363636364E-2</v>
      </c>
      <c r="D176">
        <f t="shared" si="10"/>
        <v>100.04069995662303</v>
      </c>
    </row>
    <row r="177" spans="1:4">
      <c r="A177">
        <f t="shared" si="11"/>
        <v>88.5</v>
      </c>
      <c r="B177">
        <f t="shared" si="8"/>
        <v>1.0679208557508299E-2</v>
      </c>
      <c r="C177">
        <f t="shared" si="9"/>
        <v>1.1299435028248588E-2</v>
      </c>
      <c r="D177">
        <f t="shared" si="10"/>
        <v>100.06202264707402</v>
      </c>
    </row>
    <row r="178" spans="1:4">
      <c r="A178">
        <f t="shared" si="11"/>
        <v>89</v>
      </c>
      <c r="B178">
        <f t="shared" si="8"/>
        <v>1.0408804957535772E-2</v>
      </c>
      <c r="C178">
        <f t="shared" si="9"/>
        <v>1.1235955056179775E-2</v>
      </c>
      <c r="D178">
        <f t="shared" si="10"/>
        <v>100.08271500986439</v>
      </c>
    </row>
    <row r="179" spans="1:4">
      <c r="A179">
        <f t="shared" si="11"/>
        <v>89.5</v>
      </c>
      <c r="B179">
        <f t="shared" si="8"/>
        <v>1.0145248129632887E-2</v>
      </c>
      <c r="C179">
        <f t="shared" si="9"/>
        <v>1.11731843575419E-2</v>
      </c>
      <c r="D179">
        <f t="shared" si="10"/>
        <v>100.10279362279091</v>
      </c>
    </row>
    <row r="180" spans="1:4">
      <c r="A180">
        <f t="shared" si="11"/>
        <v>90</v>
      </c>
      <c r="B180">
        <f t="shared" si="8"/>
        <v>9.8883647096589845E-3</v>
      </c>
      <c r="C180">
        <f t="shared" si="9"/>
        <v>1.1111111111111112E-2</v>
      </c>
      <c r="D180">
        <f t="shared" si="10"/>
        <v>100.12227464014521</v>
      </c>
    </row>
    <row r="181" spans="1:4">
      <c r="A181">
        <f t="shared" si="11"/>
        <v>90.5</v>
      </c>
      <c r="B181">
        <f t="shared" si="8"/>
        <v>9.6379857231512385E-3</v>
      </c>
      <c r="C181">
        <f t="shared" si="9"/>
        <v>1.1049723756906077E-2</v>
      </c>
      <c r="D181">
        <f t="shared" si="10"/>
        <v>100.14117380337548</v>
      </c>
    </row>
    <row r="182" spans="1:4">
      <c r="A182">
        <f t="shared" si="11"/>
        <v>91</v>
      </c>
      <c r="B182">
        <f t="shared" si="8"/>
        <v>9.3939464741760355E-3</v>
      </c>
      <c r="C182">
        <f t="shared" si="9"/>
        <v>1.098901098901099E-2</v>
      </c>
      <c r="D182">
        <f t="shared" si="10"/>
        <v>100.15950645148351</v>
      </c>
    </row>
    <row r="183" spans="1:4">
      <c r="A183">
        <f t="shared" si="11"/>
        <v>91.5</v>
      </c>
      <c r="B183">
        <f t="shared" si="8"/>
        <v>9.1560864369936799E-3</v>
      </c>
      <c r="C183">
        <f t="shared" si="9"/>
        <v>1.092896174863388E-2</v>
      </c>
      <c r="D183">
        <f t="shared" si="10"/>
        <v>100.17728753116401</v>
      </c>
    </row>
    <row r="184" spans="1:4">
      <c r="A184">
        <f t="shared" si="11"/>
        <v>92</v>
      </c>
      <c r="B184">
        <f t="shared" si="8"/>
        <v>8.9242491504672328E-3</v>
      </c>
      <c r="C184">
        <f t="shared" si="9"/>
        <v>1.0869565217391304E-2</v>
      </c>
      <c r="D184">
        <f t="shared" si="10"/>
        <v>100.19453160669241</v>
      </c>
    </row>
    <row r="185" spans="1:4">
      <c r="A185">
        <f t="shared" si="11"/>
        <v>92.5</v>
      </c>
      <c r="B185">
        <f t="shared" si="8"/>
        <v>8.6982821151439915E-3</v>
      </c>
      <c r="C185">
        <f t="shared" si="9"/>
        <v>1.0810810810810811E-2</v>
      </c>
      <c r="D185">
        <f t="shared" si="10"/>
        <v>100.21125286956666</v>
      </c>
    </row>
    <row r="186" spans="1:4">
      <c r="A186">
        <f t="shared" si="11"/>
        <v>93</v>
      </c>
      <c r="B186">
        <f t="shared" si="8"/>
        <v>8.4780366929438702E-3</v>
      </c>
      <c r="C186">
        <f t="shared" si="9"/>
        <v>1.0752688172043012E-2</v>
      </c>
      <c r="D186">
        <f t="shared" si="10"/>
        <v>100.22746514790992</v>
      </c>
    </row>
    <row r="187" spans="1:4">
      <c r="A187">
        <f t="shared" si="11"/>
        <v>93.5</v>
      </c>
      <c r="B187">
        <f t="shared" si="8"/>
        <v>8.2633680093867953E-3</v>
      </c>
      <c r="C187">
        <f t="shared" si="9"/>
        <v>1.06951871657754E-2</v>
      </c>
      <c r="D187">
        <f t="shared" si="10"/>
        <v>100.24318191563886</v>
      </c>
    </row>
    <row r="188" spans="1:4">
      <c r="A188">
        <f t="shared" si="11"/>
        <v>94</v>
      </c>
      <c r="B188">
        <f t="shared" si="8"/>
        <v>8.054134858296676E-3</v>
      </c>
      <c r="C188">
        <f t="shared" si="9"/>
        <v>1.0638297872340425E-2</v>
      </c>
      <c r="D188">
        <f t="shared" si="10"/>
        <v>100.25841630140437</v>
      </c>
    </row>
    <row r="189" spans="1:4">
      <c r="A189">
        <f t="shared" si="11"/>
        <v>94.5</v>
      </c>
      <c r="B189">
        <f t="shared" si="8"/>
        <v>7.8501996089174516E-3</v>
      </c>
      <c r="C189">
        <f t="shared" si="9"/>
        <v>1.0582010582010581E-2</v>
      </c>
      <c r="D189">
        <f t="shared" si="10"/>
        <v>100.27318109730932</v>
      </c>
    </row>
    <row r="190" spans="1:4">
      <c r="A190">
        <f t="shared" si="11"/>
        <v>95</v>
      </c>
      <c r="B190">
        <f t="shared" si="8"/>
        <v>7.6514281153818439E-3</v>
      </c>
      <c r="C190">
        <f t="shared" si="9"/>
        <v>1.0526315789473684E-2</v>
      </c>
      <c r="D190">
        <f t="shared" si="10"/>
        <v>100.28748876740919</v>
      </c>
    </row>
    <row r="191" spans="1:4">
      <c r="A191">
        <f t="shared" si="11"/>
        <v>95.5</v>
      </c>
      <c r="B191">
        <f t="shared" si="8"/>
        <v>7.4576896284715812E-3</v>
      </c>
      <c r="C191">
        <f t="shared" si="9"/>
        <v>1.0471204188481676E-2</v>
      </c>
      <c r="D191">
        <f t="shared" si="10"/>
        <v>100.30135145600102</v>
      </c>
    </row>
    <row r="192" spans="1:4">
      <c r="A192">
        <f t="shared" si="11"/>
        <v>96</v>
      </c>
      <c r="B192">
        <f t="shared" si="8"/>
        <v>7.268856709612752E-3</v>
      </c>
      <c r="C192">
        <f t="shared" si="9"/>
        <v>1.0416666666666666E-2</v>
      </c>
      <c r="D192">
        <f t="shared" si="10"/>
        <v>100.31478099570539</v>
      </c>
    </row>
    <row r="193" spans="1:4">
      <c r="A193">
        <f t="shared" si="11"/>
        <v>96.5</v>
      </c>
      <c r="B193">
        <f t="shared" si="8"/>
        <v>7.0848051470479992E-3</v>
      </c>
      <c r="C193">
        <f t="shared" si="9"/>
        <v>1.0362694300518135E-2</v>
      </c>
      <c r="D193">
        <f t="shared" si="10"/>
        <v>100.32778891534701</v>
      </c>
    </row>
    <row r="194" spans="1:4">
      <c r="A194">
        <f t="shared" si="11"/>
        <v>97</v>
      </c>
      <c r="B194">
        <f t="shared" si="8"/>
        <v>6.9054138741321139E-3</v>
      </c>
      <c r="C194">
        <f t="shared" si="9"/>
        <v>1.0309278350515464E-2</v>
      </c>
      <c r="D194">
        <f t="shared" si="10"/>
        <v>100.34038644763834</v>
      </c>
    </row>
    <row r="195" spans="1:4">
      <c r="A195">
        <f t="shared" si="11"/>
        <v>97.5</v>
      </c>
      <c r="B195">
        <f t="shared" ref="B195:B258" si="12">0.95^A195</f>
        <v>6.7305648896956016E-3</v>
      </c>
      <c r="C195">
        <f t="shared" ref="C195:C258" si="13">1/A195</f>
        <v>1.0256410256410256E-2</v>
      </c>
      <c r="D195">
        <f t="shared" ref="D195:D258" si="14">100*(1 - B195 + C195)</f>
        <v>100.35258453667146</v>
      </c>
    </row>
    <row r="196" spans="1:4">
      <c r="A196">
        <f t="shared" ref="A196:A259" si="15">A195+0.5</f>
        <v>98</v>
      </c>
      <c r="B196">
        <f t="shared" si="12"/>
        <v>6.5601431804255088E-3</v>
      </c>
      <c r="C196">
        <f t="shared" si="13"/>
        <v>1.020408163265306E-2</v>
      </c>
      <c r="D196">
        <f t="shared" si="14"/>
        <v>100.36439384522275</v>
      </c>
    </row>
    <row r="197" spans="1:4">
      <c r="A197">
        <f t="shared" si="15"/>
        <v>98.5</v>
      </c>
      <c r="B197">
        <f t="shared" si="12"/>
        <v>6.3940366452108184E-3</v>
      </c>
      <c r="C197">
        <f t="shared" si="13"/>
        <v>1.015228426395939E-2</v>
      </c>
      <c r="D197">
        <f t="shared" si="14"/>
        <v>100.37582476187485</v>
      </c>
    </row>
    <row r="198" spans="1:4">
      <c r="A198">
        <f t="shared" si="15"/>
        <v>99</v>
      </c>
      <c r="B198">
        <f t="shared" si="12"/>
        <v>6.2321360214042318E-3</v>
      </c>
      <c r="C198">
        <f t="shared" si="13"/>
        <v>1.0101010101010102E-2</v>
      </c>
      <c r="D198">
        <f t="shared" si="14"/>
        <v>100.38688740796059</v>
      </c>
    </row>
    <row r="199" spans="1:4">
      <c r="A199">
        <f t="shared" si="15"/>
        <v>99.5</v>
      </c>
      <c r="B199">
        <f t="shared" si="12"/>
        <v>6.0743348129502798E-3</v>
      </c>
      <c r="C199">
        <f t="shared" si="13"/>
        <v>1.0050251256281407E-2</v>
      </c>
      <c r="D199">
        <f t="shared" si="14"/>
        <v>100.3975916443331</v>
      </c>
    </row>
    <row r="200" spans="1:4">
      <c r="A200">
        <f t="shared" si="15"/>
        <v>100</v>
      </c>
      <c r="B200">
        <f t="shared" si="12"/>
        <v>5.9205292203340209E-3</v>
      </c>
      <c r="C200">
        <f t="shared" si="13"/>
        <v>0.01</v>
      </c>
      <c r="D200">
        <f t="shared" si="14"/>
        <v>100.40794707796658</v>
      </c>
    </row>
    <row r="201" spans="1:4">
      <c r="A201">
        <f t="shared" si="15"/>
        <v>100.5</v>
      </c>
      <c r="B201">
        <f t="shared" si="12"/>
        <v>5.7706180723027627E-3</v>
      </c>
      <c r="C201">
        <f t="shared" si="13"/>
        <v>9.9502487562189053E-3</v>
      </c>
      <c r="D201">
        <f t="shared" si="14"/>
        <v>100.41796306839161</v>
      </c>
    </row>
    <row r="202" spans="1:4">
      <c r="A202">
        <f t="shared" si="15"/>
        <v>101</v>
      </c>
      <c r="B202">
        <f t="shared" si="12"/>
        <v>5.6245027593173199E-3</v>
      </c>
      <c r="C202">
        <f t="shared" si="13"/>
        <v>9.9009900990099011E-3</v>
      </c>
      <c r="D202">
        <f t="shared" si="14"/>
        <v>100.42764873396925</v>
      </c>
    </row>
    <row r="203" spans="1:4">
      <c r="A203">
        <f t="shared" si="15"/>
        <v>101.5</v>
      </c>
      <c r="B203">
        <f t="shared" si="12"/>
        <v>5.4820871686876264E-3</v>
      </c>
      <c r="C203">
        <f t="shared" si="13"/>
        <v>9.852216748768473E-3</v>
      </c>
      <c r="D203">
        <f t="shared" si="14"/>
        <v>100.43701295800808</v>
      </c>
    </row>
    <row r="204" spans="1:4">
      <c r="A204">
        <f t="shared" si="15"/>
        <v>102</v>
      </c>
      <c r="B204">
        <f t="shared" si="12"/>
        <v>5.3432776213514534E-3</v>
      </c>
      <c r="C204">
        <f t="shared" si="13"/>
        <v>9.8039215686274508E-3</v>
      </c>
      <c r="D204">
        <f t="shared" si="14"/>
        <v>100.44606439472761</v>
      </c>
    </row>
    <row r="205" spans="1:4">
      <c r="A205">
        <f t="shared" si="15"/>
        <v>102.5</v>
      </c>
      <c r="B205">
        <f t="shared" si="12"/>
        <v>5.2079828102532429E-3</v>
      </c>
      <c r="C205">
        <f t="shared" si="13"/>
        <v>9.7560975609756097E-3</v>
      </c>
      <c r="D205">
        <f t="shared" si="14"/>
        <v>100.45481147507222</v>
      </c>
    </row>
    <row r="206" spans="1:4">
      <c r="A206">
        <f t="shared" si="15"/>
        <v>103</v>
      </c>
      <c r="B206">
        <f t="shared" si="12"/>
        <v>5.0761137402838812E-3</v>
      </c>
      <c r="C206">
        <f t="shared" si="13"/>
        <v>9.7087378640776691E-3</v>
      </c>
      <c r="D206">
        <f t="shared" si="14"/>
        <v>100.46326241237939</v>
      </c>
    </row>
    <row r="207" spans="1:4">
      <c r="A207">
        <f t="shared" si="15"/>
        <v>103.5</v>
      </c>
      <c r="B207">
        <f t="shared" si="12"/>
        <v>4.9475836697405826E-3</v>
      </c>
      <c r="C207">
        <f t="shared" si="13"/>
        <v>9.6618357487922701E-3</v>
      </c>
      <c r="D207">
        <f t="shared" si="14"/>
        <v>100.47142520790517</v>
      </c>
    </row>
    <row r="208" spans="1:4">
      <c r="A208">
        <f t="shared" si="15"/>
        <v>104</v>
      </c>
      <c r="B208">
        <f t="shared" si="12"/>
        <v>4.8223080532696872E-3</v>
      </c>
      <c r="C208">
        <f t="shared" si="13"/>
        <v>9.6153846153846159E-3</v>
      </c>
      <c r="D208">
        <f t="shared" si="14"/>
        <v>100.47930765621149</v>
      </c>
    </row>
    <row r="209" spans="1:4">
      <c r="A209">
        <f t="shared" si="15"/>
        <v>104.5</v>
      </c>
      <c r="B209">
        <f t="shared" si="12"/>
        <v>4.7002044862535508E-3</v>
      </c>
      <c r="C209">
        <f t="shared" si="13"/>
        <v>9.5693779904306216E-3</v>
      </c>
      <c r="D209">
        <f t="shared" si="14"/>
        <v>100.4869173504177</v>
      </c>
    </row>
    <row r="210" spans="1:4">
      <c r="A210">
        <f t="shared" si="15"/>
        <v>105</v>
      </c>
      <c r="B210">
        <f t="shared" si="12"/>
        <v>4.5811926506062021E-3</v>
      </c>
      <c r="C210">
        <f t="shared" si="13"/>
        <v>9.5238095238095247E-3</v>
      </c>
      <c r="D210">
        <f t="shared" si="14"/>
        <v>100.49426168732035</v>
      </c>
    </row>
    <row r="211" spans="1:4">
      <c r="A211">
        <f t="shared" si="15"/>
        <v>105.5</v>
      </c>
      <c r="B211">
        <f t="shared" si="12"/>
        <v>4.4651942619408757E-3</v>
      </c>
      <c r="C211">
        <f t="shared" si="13"/>
        <v>9.4786729857819912E-3</v>
      </c>
      <c r="D211">
        <f t="shared" si="14"/>
        <v>100.50134787238412</v>
      </c>
    </row>
    <row r="212" spans="1:4">
      <c r="A212">
        <f t="shared" si="15"/>
        <v>106</v>
      </c>
      <c r="B212">
        <f t="shared" si="12"/>
        <v>4.3521330180758934E-3</v>
      </c>
      <c r="C212">
        <f t="shared" si="13"/>
        <v>9.433962264150943E-3</v>
      </c>
      <c r="D212">
        <f t="shared" si="14"/>
        <v>100.5081829246075</v>
      </c>
    </row>
    <row r="213" spans="1:4">
      <c r="A213">
        <f t="shared" si="15"/>
        <v>106.5</v>
      </c>
      <c r="B213">
        <f t="shared" si="12"/>
        <v>4.241934548843829E-3</v>
      </c>
      <c r="C213">
        <f t="shared" si="13"/>
        <v>9.3896713615023476E-3</v>
      </c>
      <c r="D213">
        <f t="shared" si="14"/>
        <v>100.51477368126585</v>
      </c>
    </row>
    <row r="214" spans="1:4">
      <c r="A214">
        <f t="shared" si="15"/>
        <v>107</v>
      </c>
      <c r="B214">
        <f t="shared" si="12"/>
        <v>4.1345263671720978E-3</v>
      </c>
      <c r="C214">
        <f t="shared" si="13"/>
        <v>9.3457943925233638E-3</v>
      </c>
      <c r="D214">
        <f t="shared" si="14"/>
        <v>100.52112680253511</v>
      </c>
    </row>
    <row r="215" spans="1:4">
      <c r="A215">
        <f t="shared" si="15"/>
        <v>107.5</v>
      </c>
      <c r="B215">
        <f t="shared" si="12"/>
        <v>4.0298378214016391E-3</v>
      </c>
      <c r="C215">
        <f t="shared" si="13"/>
        <v>9.3023255813953487E-3</v>
      </c>
      <c r="D215">
        <f t="shared" si="14"/>
        <v>100.52724877599937</v>
      </c>
    </row>
    <row r="216" spans="1:4">
      <c r="A216">
        <f t="shared" si="15"/>
        <v>108</v>
      </c>
      <c r="B216">
        <f t="shared" si="12"/>
        <v>3.9278000488134927E-3</v>
      </c>
      <c r="C216">
        <f t="shared" si="13"/>
        <v>9.2592592592592587E-3</v>
      </c>
      <c r="D216">
        <f t="shared" si="14"/>
        <v>100.53314592104456</v>
      </c>
    </row>
    <row r="217" spans="1:4">
      <c r="A217">
        <f t="shared" si="15"/>
        <v>108.5</v>
      </c>
      <c r="B217">
        <f t="shared" si="12"/>
        <v>3.8283459303315556E-3</v>
      </c>
      <c r="C217">
        <f t="shared" si="13"/>
        <v>9.2165898617511521E-3</v>
      </c>
      <c r="D217">
        <f t="shared" si="14"/>
        <v>100.53882439314197</v>
      </c>
    </row>
    <row r="218" spans="1:4">
      <c r="A218">
        <f t="shared" si="15"/>
        <v>109</v>
      </c>
      <c r="B218">
        <f t="shared" si="12"/>
        <v>3.731410046372818E-3</v>
      </c>
      <c r="C218">
        <f t="shared" si="13"/>
        <v>9.1743119266055051E-3</v>
      </c>
      <c r="D218">
        <f t="shared" si="14"/>
        <v>100.54429018802327</v>
      </c>
    </row>
    <row r="219" spans="1:4">
      <c r="A219">
        <f t="shared" si="15"/>
        <v>109.5</v>
      </c>
      <c r="B219">
        <f t="shared" si="12"/>
        <v>3.636928633814979E-3</v>
      </c>
      <c r="C219">
        <f t="shared" si="13"/>
        <v>9.1324200913242004E-3</v>
      </c>
      <c r="D219">
        <f t="shared" si="14"/>
        <v>100.54954914575092</v>
      </c>
    </row>
    <row r="220" spans="1:4">
      <c r="A220">
        <f t="shared" si="15"/>
        <v>110</v>
      </c>
      <c r="B220">
        <f t="shared" si="12"/>
        <v>3.5448395440541773E-3</v>
      </c>
      <c r="C220">
        <f t="shared" si="13"/>
        <v>9.0909090909090905E-3</v>
      </c>
      <c r="D220">
        <f t="shared" si="14"/>
        <v>100.5546069546855</v>
      </c>
    </row>
    <row r="221" spans="1:4">
      <c r="A221">
        <f t="shared" si="15"/>
        <v>110.5</v>
      </c>
      <c r="B221">
        <f t="shared" si="12"/>
        <v>3.4550822021242283E-3</v>
      </c>
      <c r="C221">
        <f t="shared" si="13"/>
        <v>9.0497737556561094E-3</v>
      </c>
      <c r="D221">
        <f t="shared" si="14"/>
        <v>100.55946915535318</v>
      </c>
    </row>
    <row r="222" spans="1:4">
      <c r="A222">
        <f t="shared" si="15"/>
        <v>111</v>
      </c>
      <c r="B222">
        <f t="shared" si="12"/>
        <v>3.3675975668514685E-3</v>
      </c>
      <c r="C222">
        <f t="shared" si="13"/>
        <v>9.0090090090090089E-3</v>
      </c>
      <c r="D222">
        <f t="shared" si="14"/>
        <v>100.56414114421574</v>
      </c>
    </row>
    <row r="223" spans="1:4">
      <c r="A223">
        <f t="shared" si="15"/>
        <v>111.5</v>
      </c>
      <c r="B223">
        <f t="shared" si="12"/>
        <v>3.2823280920180184E-3</v>
      </c>
      <c r="C223">
        <f t="shared" si="13"/>
        <v>8.9686098654708519E-3</v>
      </c>
      <c r="D223">
        <f t="shared" si="14"/>
        <v>100.56862817734529</v>
      </c>
    </row>
    <row r="224" spans="1:4">
      <c r="A224">
        <f t="shared" si="15"/>
        <v>112</v>
      </c>
      <c r="B224">
        <f t="shared" si="12"/>
        <v>3.1992176885088947E-3</v>
      </c>
      <c r="C224">
        <f t="shared" si="13"/>
        <v>8.9285714285714281E-3</v>
      </c>
      <c r="D224">
        <f t="shared" si="14"/>
        <v>100.57293537400625</v>
      </c>
    </row>
    <row r="225" spans="1:4">
      <c r="A225">
        <f t="shared" si="15"/>
        <v>112.5</v>
      </c>
      <c r="B225">
        <f t="shared" si="12"/>
        <v>3.1182116874171185E-3</v>
      </c>
      <c r="C225">
        <f t="shared" si="13"/>
        <v>8.8888888888888889E-3</v>
      </c>
      <c r="D225">
        <f t="shared" si="14"/>
        <v>100.57706772014718</v>
      </c>
    </row>
    <row r="226" spans="1:4">
      <c r="A226">
        <f t="shared" si="15"/>
        <v>113</v>
      </c>
      <c r="B226">
        <f t="shared" si="12"/>
        <v>3.0392568040834502E-3</v>
      </c>
      <c r="C226">
        <f t="shared" si="13"/>
        <v>8.8495575221238937E-3</v>
      </c>
      <c r="D226">
        <f t="shared" si="14"/>
        <v>100.58103007180404</v>
      </c>
    </row>
    <row r="227" spans="1:4">
      <c r="A227">
        <f t="shared" si="15"/>
        <v>113.5</v>
      </c>
      <c r="B227">
        <f t="shared" si="12"/>
        <v>2.9623011030462613E-3</v>
      </c>
      <c r="C227">
        <f t="shared" si="13"/>
        <v>8.8105726872246704E-3</v>
      </c>
      <c r="D227">
        <f t="shared" si="14"/>
        <v>100.58482715841784</v>
      </c>
    </row>
    <row r="228" spans="1:4">
      <c r="A228">
        <f t="shared" si="15"/>
        <v>114</v>
      </c>
      <c r="B228">
        <f t="shared" si="12"/>
        <v>2.8872939638792776E-3</v>
      </c>
      <c r="C228">
        <f t="shared" si="13"/>
        <v>8.771929824561403E-3</v>
      </c>
      <c r="D228">
        <f t="shared" si="14"/>
        <v>100.58846358606822</v>
      </c>
    </row>
    <row r="229" spans="1:4">
      <c r="A229">
        <f t="shared" si="15"/>
        <v>114.5</v>
      </c>
      <c r="B229">
        <f t="shared" si="12"/>
        <v>2.8141860478939494E-3</v>
      </c>
      <c r="C229">
        <f t="shared" si="13"/>
        <v>8.7336244541484712E-3</v>
      </c>
      <c r="D229">
        <f t="shared" si="14"/>
        <v>100.59194384062545</v>
      </c>
    </row>
    <row r="230" spans="1:4">
      <c r="A230">
        <f t="shared" si="15"/>
        <v>115</v>
      </c>
      <c r="B230">
        <f t="shared" si="12"/>
        <v>2.7429292656853134E-3</v>
      </c>
      <c r="C230">
        <f t="shared" si="13"/>
        <v>8.6956521739130436E-3</v>
      </c>
      <c r="D230">
        <f t="shared" si="14"/>
        <v>100.59527229082276</v>
      </c>
    </row>
    <row r="231" spans="1:4">
      <c r="A231">
        <f t="shared" si="15"/>
        <v>115.5</v>
      </c>
      <c r="B231">
        <f t="shared" si="12"/>
        <v>2.6734767454992506E-3</v>
      </c>
      <c r="C231">
        <f t="shared" si="13"/>
        <v>8.658008658008658E-3</v>
      </c>
      <c r="D231">
        <f t="shared" si="14"/>
        <v>100.59845319125094</v>
      </c>
    </row>
    <row r="232" spans="1:4">
      <c r="A232">
        <f t="shared" si="15"/>
        <v>116</v>
      </c>
      <c r="B232">
        <f t="shared" si="12"/>
        <v>2.605782802401048E-3</v>
      </c>
      <c r="C232">
        <f t="shared" si="13"/>
        <v>8.6206896551724137E-3</v>
      </c>
      <c r="D232">
        <f t="shared" si="14"/>
        <v>100.60149068527713</v>
      </c>
    </row>
    <row r="233" spans="1:4">
      <c r="A233">
        <f t="shared" si="15"/>
        <v>116.5</v>
      </c>
      <c r="B233">
        <f t="shared" si="12"/>
        <v>2.539802908224289E-3</v>
      </c>
      <c r="C233">
        <f t="shared" si="13"/>
        <v>8.5836909871244635E-3</v>
      </c>
      <c r="D233">
        <f t="shared" si="14"/>
        <v>100.60438880789002</v>
      </c>
    </row>
    <row r="234" spans="1:4">
      <c r="A234">
        <f t="shared" si="15"/>
        <v>117</v>
      </c>
      <c r="B234">
        <f t="shared" si="12"/>
        <v>2.4754936622809957E-3</v>
      </c>
      <c r="C234">
        <f t="shared" si="13"/>
        <v>8.5470085470085479E-3</v>
      </c>
      <c r="D234">
        <f t="shared" si="14"/>
        <v>100.60715148847277</v>
      </c>
    </row>
    <row r="235" spans="1:4">
      <c r="A235">
        <f t="shared" si="15"/>
        <v>117.5</v>
      </c>
      <c r="B235">
        <f t="shared" si="12"/>
        <v>2.4128127628130734E-3</v>
      </c>
      <c r="C235">
        <f t="shared" si="13"/>
        <v>8.5106382978723406E-3</v>
      </c>
      <c r="D235">
        <f t="shared" si="14"/>
        <v>100.60978255350592</v>
      </c>
    </row>
    <row r="236" spans="1:4">
      <c r="A236">
        <f t="shared" si="15"/>
        <v>118</v>
      </c>
      <c r="B236">
        <f t="shared" si="12"/>
        <v>2.3517189791669455E-3</v>
      </c>
      <c r="C236">
        <f t="shared" si="13"/>
        <v>8.4745762711864406E-3</v>
      </c>
      <c r="D236">
        <f t="shared" si="14"/>
        <v>100.61228572920196</v>
      </c>
    </row>
    <row r="237" spans="1:4">
      <c r="A237">
        <f t="shared" si="15"/>
        <v>118.5</v>
      </c>
      <c r="B237">
        <f t="shared" si="12"/>
        <v>2.2921721246724203E-3</v>
      </c>
      <c r="C237">
        <f t="shared" si="13"/>
        <v>8.4388185654008432E-3</v>
      </c>
      <c r="D237">
        <f t="shared" si="14"/>
        <v>100.61466464407283</v>
      </c>
    </row>
    <row r="238" spans="1:4">
      <c r="A238">
        <f t="shared" si="15"/>
        <v>119</v>
      </c>
      <c r="B238">
        <f t="shared" si="12"/>
        <v>2.2341330302085988E-3</v>
      </c>
      <c r="C238">
        <f t="shared" si="13"/>
        <v>8.4033613445378148E-3</v>
      </c>
      <c r="D238">
        <f t="shared" si="14"/>
        <v>100.61692283143293</v>
      </c>
    </row>
    <row r="239" spans="1:4">
      <c r="A239">
        <f t="shared" si="15"/>
        <v>119.5</v>
      </c>
      <c r="B239">
        <f t="shared" si="12"/>
        <v>2.1775635184387984E-3</v>
      </c>
      <c r="C239">
        <f t="shared" si="13"/>
        <v>8.368200836820083E-3</v>
      </c>
      <c r="D239">
        <f t="shared" si="14"/>
        <v>100.61906373183814</v>
      </c>
    </row>
    <row r="240" spans="1:4">
      <c r="A240">
        <f t="shared" si="15"/>
        <v>120</v>
      </c>
      <c r="B240">
        <f t="shared" si="12"/>
        <v>2.1224263786981689E-3</v>
      </c>
      <c r="C240">
        <f t="shared" si="13"/>
        <v>8.3333333333333332E-3</v>
      </c>
      <c r="D240">
        <f t="shared" si="14"/>
        <v>100.62109069546352</v>
      </c>
    </row>
    <row r="241" spans="1:4">
      <c r="A241">
        <f t="shared" si="15"/>
        <v>120.5</v>
      </c>
      <c r="B241">
        <f t="shared" si="12"/>
        <v>2.0686853425168593E-3</v>
      </c>
      <c r="C241">
        <f t="shared" si="13"/>
        <v>8.2987551867219917E-3</v>
      </c>
      <c r="D241">
        <f t="shared" si="14"/>
        <v>100.62300698442053</v>
      </c>
    </row>
    <row r="242" spans="1:4">
      <c r="A242">
        <f t="shared" si="15"/>
        <v>121</v>
      </c>
      <c r="B242">
        <f t="shared" si="12"/>
        <v>2.0163050597632598E-3</v>
      </c>
      <c r="C242">
        <f t="shared" si="13"/>
        <v>8.2644628099173556E-3</v>
      </c>
      <c r="D242">
        <f t="shared" si="14"/>
        <v>100.62481577501541</v>
      </c>
    </row>
    <row r="243" spans="1:4">
      <c r="A243">
        <f t="shared" si="15"/>
        <v>121.5</v>
      </c>
      <c r="B243">
        <f t="shared" si="12"/>
        <v>1.9652510753910154E-3</v>
      </c>
      <c r="C243">
        <f t="shared" si="13"/>
        <v>8.23045267489712E-3</v>
      </c>
      <c r="D243">
        <f t="shared" si="14"/>
        <v>100.62652015995062</v>
      </c>
    </row>
    <row r="244" spans="1:4">
      <c r="A244">
        <f t="shared" si="15"/>
        <v>122</v>
      </c>
      <c r="B244">
        <f t="shared" si="12"/>
        <v>1.9154898067750973E-3</v>
      </c>
      <c r="C244">
        <f t="shared" si="13"/>
        <v>8.1967213114754103E-3</v>
      </c>
      <c r="D244">
        <f t="shared" si="14"/>
        <v>100.62812315047003</v>
      </c>
    </row>
    <row r="245" spans="1:4">
      <c r="A245">
        <f t="shared" si="15"/>
        <v>122.5</v>
      </c>
      <c r="B245">
        <f t="shared" si="12"/>
        <v>1.8669885216214652E-3</v>
      </c>
      <c r="C245">
        <f t="shared" si="13"/>
        <v>8.1632653061224497E-3</v>
      </c>
      <c r="D245">
        <f t="shared" si="14"/>
        <v>100.62962767845009</v>
      </c>
    </row>
    <row r="246" spans="1:4">
      <c r="A246">
        <f t="shared" si="15"/>
        <v>123</v>
      </c>
      <c r="B246">
        <f t="shared" si="12"/>
        <v>1.8197153164363424E-3</v>
      </c>
      <c r="C246">
        <f t="shared" si="13"/>
        <v>8.130081300813009E-3</v>
      </c>
      <c r="D246">
        <f t="shared" si="14"/>
        <v>100.63103659843766</v>
      </c>
    </row>
    <row r="247" spans="1:4">
      <c r="A247">
        <f t="shared" si="15"/>
        <v>123.5</v>
      </c>
      <c r="B247">
        <f t="shared" si="12"/>
        <v>1.7736390955403912E-3</v>
      </c>
      <c r="C247">
        <f t="shared" si="13"/>
        <v>8.0971659919028341E-3</v>
      </c>
      <c r="D247">
        <f t="shared" si="14"/>
        <v>100.63235268963624</v>
      </c>
    </row>
    <row r="248" spans="1:4">
      <c r="A248">
        <f t="shared" si="15"/>
        <v>124</v>
      </c>
      <c r="B248">
        <f t="shared" si="12"/>
        <v>1.7287295506145249E-3</v>
      </c>
      <c r="C248">
        <f t="shared" si="13"/>
        <v>8.0645161290322578E-3</v>
      </c>
      <c r="D248">
        <f t="shared" si="14"/>
        <v>100.63357865784177</v>
      </c>
    </row>
    <row r="249" spans="1:4">
      <c r="A249">
        <f t="shared" si="15"/>
        <v>124.5</v>
      </c>
      <c r="B249">
        <f t="shared" si="12"/>
        <v>1.6849571407633723E-3</v>
      </c>
      <c r="C249">
        <f t="shared" si="13"/>
        <v>8.0321285140562242E-3</v>
      </c>
      <c r="D249">
        <f t="shared" si="14"/>
        <v>100.6347171373293</v>
      </c>
    </row>
    <row r="250" spans="1:4">
      <c r="A250">
        <f t="shared" si="15"/>
        <v>125</v>
      </c>
      <c r="B250">
        <f t="shared" si="12"/>
        <v>1.6422930730837987E-3</v>
      </c>
      <c r="C250">
        <f t="shared" si="13"/>
        <v>8.0000000000000002E-3</v>
      </c>
      <c r="D250">
        <f t="shared" si="14"/>
        <v>100.63577069269161</v>
      </c>
    </row>
    <row r="251" spans="1:4">
      <c r="A251">
        <f t="shared" si="15"/>
        <v>125.5</v>
      </c>
      <c r="B251">
        <f t="shared" si="12"/>
        <v>1.6007092837252027E-3</v>
      </c>
      <c r="C251">
        <f t="shared" si="13"/>
        <v>7.9681274900398405E-3</v>
      </c>
      <c r="D251">
        <f t="shared" si="14"/>
        <v>100.63674182063147</v>
      </c>
    </row>
    <row r="252" spans="1:4">
      <c r="A252">
        <f t="shared" si="15"/>
        <v>126</v>
      </c>
      <c r="B252">
        <f t="shared" si="12"/>
        <v>1.5601784194296088E-3</v>
      </c>
      <c r="C252">
        <f t="shared" si="13"/>
        <v>7.9365079365079361E-3</v>
      </c>
      <c r="D252">
        <f t="shared" si="14"/>
        <v>100.63763295170784</v>
      </c>
    </row>
    <row r="253" spans="1:4">
      <c r="A253">
        <f t="shared" si="15"/>
        <v>126.5</v>
      </c>
      <c r="B253">
        <f t="shared" si="12"/>
        <v>1.5206738195389432E-3</v>
      </c>
      <c r="C253">
        <f t="shared" si="13"/>
        <v>7.9051383399209481E-3</v>
      </c>
      <c r="D253">
        <f t="shared" si="14"/>
        <v>100.63844645203821</v>
      </c>
    </row>
    <row r="254" spans="1:4">
      <c r="A254">
        <f t="shared" si="15"/>
        <v>127</v>
      </c>
      <c r="B254">
        <f t="shared" si="12"/>
        <v>1.4821694984581285E-3</v>
      </c>
      <c r="C254">
        <f t="shared" si="13"/>
        <v>7.874015748031496E-3</v>
      </c>
      <c r="D254">
        <f t="shared" si="14"/>
        <v>100.63918462495734</v>
      </c>
    </row>
    <row r="255" spans="1:4">
      <c r="A255">
        <f t="shared" si="15"/>
        <v>127.5</v>
      </c>
      <c r="B255">
        <f t="shared" si="12"/>
        <v>1.4446401285619953E-3</v>
      </c>
      <c r="C255">
        <f t="shared" si="13"/>
        <v>7.8431372549019607E-3</v>
      </c>
      <c r="D255">
        <f t="shared" si="14"/>
        <v>100.639849712634</v>
      </c>
    </row>
    <row r="256" spans="1:4">
      <c r="A256">
        <f t="shared" si="15"/>
        <v>128</v>
      </c>
      <c r="B256">
        <f t="shared" si="12"/>
        <v>1.4080610235352219E-3</v>
      </c>
      <c r="C256">
        <f t="shared" si="13"/>
        <v>7.8125E-3</v>
      </c>
      <c r="D256">
        <f t="shared" si="14"/>
        <v>100.64044389764648</v>
      </c>
    </row>
    <row r="257" spans="1:4">
      <c r="A257">
        <f t="shared" si="15"/>
        <v>128.5</v>
      </c>
      <c r="B257">
        <f t="shared" si="12"/>
        <v>1.372408122133896E-3</v>
      </c>
      <c r="C257">
        <f t="shared" si="13"/>
        <v>7.7821011673151752E-3</v>
      </c>
      <c r="D257">
        <f t="shared" si="14"/>
        <v>100.64096930451814</v>
      </c>
    </row>
    <row r="258" spans="1:4">
      <c r="A258">
        <f t="shared" si="15"/>
        <v>129</v>
      </c>
      <c r="B258">
        <f t="shared" si="12"/>
        <v>1.3376579723584608E-3</v>
      </c>
      <c r="C258">
        <f t="shared" si="13"/>
        <v>7.7519379844961239E-3</v>
      </c>
      <c r="D258">
        <f t="shared" si="14"/>
        <v>100.64142800121377</v>
      </c>
    </row>
    <row r="259" spans="1:4">
      <c r="A259">
        <f t="shared" si="15"/>
        <v>129.5</v>
      </c>
      <c r="B259">
        <f t="shared" ref="B259:B300" si="16">0.95^A259</f>
        <v>1.3037877160272007E-3</v>
      </c>
      <c r="C259">
        <f t="shared" ref="C259:C300" si="17">1/A259</f>
        <v>7.7220077220077222E-3</v>
      </c>
      <c r="D259">
        <f t="shared" ref="D259:D300" si="18">100*(1 - B259 + C259)</f>
        <v>100.64182200059805</v>
      </c>
    </row>
    <row r="260" spans="1:4">
      <c r="A260">
        <f t="shared" ref="A260:A300" si="19">A259+0.5</f>
        <v>130</v>
      </c>
      <c r="B260">
        <f t="shared" si="16"/>
        <v>1.2707750737405378E-3</v>
      </c>
      <c r="C260">
        <f t="shared" si="17"/>
        <v>7.6923076923076927E-3</v>
      </c>
      <c r="D260">
        <f t="shared" si="18"/>
        <v>100.64215326185672</v>
      </c>
    </row>
    <row r="261" spans="1:4">
      <c r="A261">
        <f t="shared" si="19"/>
        <v>130.5</v>
      </c>
      <c r="B261">
        <f t="shared" si="16"/>
        <v>1.2385983302258411E-3</v>
      </c>
      <c r="C261">
        <f t="shared" si="17"/>
        <v>7.6628352490421452E-3</v>
      </c>
      <c r="D261">
        <f t="shared" si="18"/>
        <v>100.64242369188163</v>
      </c>
    </row>
    <row r="262" spans="1:4">
      <c r="A262">
        <f t="shared" si="19"/>
        <v>131</v>
      </c>
      <c r="B262">
        <f t="shared" si="16"/>
        <v>1.2072363200535108E-3</v>
      </c>
      <c r="C262">
        <f t="shared" si="17"/>
        <v>7.6335877862595417E-3</v>
      </c>
      <c r="D262">
        <f t="shared" si="18"/>
        <v>100.64263514662059</v>
      </c>
    </row>
    <row r="263" spans="1:4">
      <c r="A263">
        <f t="shared" si="19"/>
        <v>131.5</v>
      </c>
      <c r="B263">
        <f t="shared" si="16"/>
        <v>1.1766684137145484E-3</v>
      </c>
      <c r="C263">
        <f t="shared" si="17"/>
        <v>7.6045627376425855E-3</v>
      </c>
      <c r="D263">
        <f t="shared" si="18"/>
        <v>100.6427894323928</v>
      </c>
    </row>
    <row r="264" spans="1:4">
      <c r="A264">
        <f t="shared" si="19"/>
        <v>132</v>
      </c>
      <c r="B264">
        <f t="shared" si="16"/>
        <v>1.1468745040508353E-3</v>
      </c>
      <c r="C264">
        <f t="shared" si="17"/>
        <v>7.575757575757576E-3</v>
      </c>
      <c r="D264">
        <f t="shared" si="18"/>
        <v>100.64288830717068</v>
      </c>
    </row>
    <row r="265" spans="1:4">
      <c r="A265">
        <f t="shared" si="19"/>
        <v>132.5</v>
      </c>
      <c r="B265">
        <f t="shared" si="16"/>
        <v>1.1178349930288213E-3</v>
      </c>
      <c r="C265">
        <f t="shared" si="17"/>
        <v>7.5471698113207548E-3</v>
      </c>
      <c r="D265">
        <f t="shared" si="18"/>
        <v>100.6429334818292</v>
      </c>
    </row>
    <row r="266" spans="1:4">
      <c r="A266">
        <f t="shared" si="19"/>
        <v>133</v>
      </c>
      <c r="B266">
        <f t="shared" si="16"/>
        <v>1.0895307788482936E-3</v>
      </c>
      <c r="C266">
        <f t="shared" si="17"/>
        <v>7.5187969924812026E-3</v>
      </c>
      <c r="D266">
        <f t="shared" si="18"/>
        <v>100.64292662136329</v>
      </c>
    </row>
    <row r="267" spans="1:4">
      <c r="A267">
        <f t="shared" si="19"/>
        <v>133.5</v>
      </c>
      <c r="B267">
        <f t="shared" si="16"/>
        <v>1.0619432433773798E-3</v>
      </c>
      <c r="C267">
        <f t="shared" si="17"/>
        <v>7.4906367041198503E-3</v>
      </c>
      <c r="D267">
        <f t="shared" si="18"/>
        <v>100.64286934607425</v>
      </c>
    </row>
    <row r="268" spans="1:4">
      <c r="A268">
        <f t="shared" si="19"/>
        <v>134</v>
      </c>
      <c r="B268">
        <f t="shared" si="16"/>
        <v>1.0350542399058787E-3</v>
      </c>
      <c r="C268">
        <f t="shared" si="17"/>
        <v>7.462686567164179E-3</v>
      </c>
      <c r="D268">
        <f t="shared" si="18"/>
        <v>100.64276323272583</v>
      </c>
    </row>
    <row r="269" spans="1:4">
      <c r="A269">
        <f t="shared" si="19"/>
        <v>134.5</v>
      </c>
      <c r="B269">
        <f t="shared" si="16"/>
        <v>1.0088460812085111E-3</v>
      </c>
      <c r="C269">
        <f t="shared" si="17"/>
        <v>7.4349442379182153E-3</v>
      </c>
      <c r="D269">
        <f t="shared" si="18"/>
        <v>100.64260981567097</v>
      </c>
    </row>
    <row r="270" spans="1:4">
      <c r="A270">
        <f t="shared" si="19"/>
        <v>135</v>
      </c>
      <c r="B270">
        <f t="shared" si="16"/>
        <v>9.8330152791058483E-4</v>
      </c>
      <c r="C270">
        <f t="shared" si="17"/>
        <v>7.4074074074074077E-3</v>
      </c>
      <c r="D270">
        <f t="shared" si="18"/>
        <v>100.64241058794967</v>
      </c>
    </row>
    <row r="271" spans="1:4">
      <c r="A271">
        <f t="shared" si="19"/>
        <v>135.5</v>
      </c>
      <c r="B271">
        <f t="shared" si="16"/>
        <v>9.5840377714808518E-4</v>
      </c>
      <c r="C271">
        <f t="shared" si="17"/>
        <v>7.3800738007380072E-3</v>
      </c>
      <c r="D271">
        <f t="shared" si="18"/>
        <v>100.642167002359</v>
      </c>
    </row>
    <row r="272" spans="1:4">
      <c r="A272">
        <f t="shared" si="19"/>
        <v>136</v>
      </c>
      <c r="B272">
        <f t="shared" si="16"/>
        <v>9.3413645151505561E-4</v>
      </c>
      <c r="C272">
        <f t="shared" si="17"/>
        <v>7.3529411764705881E-3</v>
      </c>
      <c r="D272">
        <f t="shared" si="18"/>
        <v>100.64188047249556</v>
      </c>
    </row>
    <row r="273" spans="1:4">
      <c r="A273">
        <f t="shared" si="19"/>
        <v>136.5</v>
      </c>
      <c r="B273">
        <f t="shared" si="16"/>
        <v>9.1048358829068127E-4</v>
      </c>
      <c r="C273">
        <f t="shared" si="17"/>
        <v>7.326007326007326E-3</v>
      </c>
      <c r="D273">
        <f t="shared" si="18"/>
        <v>100.64155237377166</v>
      </c>
    </row>
    <row r="274" spans="1:4">
      <c r="A274">
        <f t="shared" si="19"/>
        <v>137</v>
      </c>
      <c r="B274">
        <f t="shared" si="16"/>
        <v>8.8742962893930278E-4</v>
      </c>
      <c r="C274">
        <f t="shared" si="17"/>
        <v>7.2992700729927005E-3</v>
      </c>
      <c r="D274">
        <f t="shared" si="18"/>
        <v>100.64118404440534</v>
      </c>
    </row>
    <row r="275" spans="1:4">
      <c r="A275">
        <f t="shared" si="19"/>
        <v>137.5</v>
      </c>
      <c r="B275">
        <f t="shared" si="16"/>
        <v>8.649594088761468E-4</v>
      </c>
      <c r="C275">
        <f t="shared" si="17"/>
        <v>7.2727272727272727E-3</v>
      </c>
      <c r="D275">
        <f t="shared" si="18"/>
        <v>100.64077678638512</v>
      </c>
    </row>
    <row r="276" spans="1:4">
      <c r="A276">
        <f t="shared" si="19"/>
        <v>138</v>
      </c>
      <c r="B276">
        <f t="shared" si="16"/>
        <v>8.4305814749233772E-4</v>
      </c>
      <c r="C276">
        <f t="shared" si="17"/>
        <v>7.246376811594203E-3</v>
      </c>
      <c r="D276">
        <f t="shared" si="18"/>
        <v>100.64033186641019</v>
      </c>
    </row>
    <row r="277" spans="1:4">
      <c r="A277">
        <f t="shared" si="19"/>
        <v>138.5</v>
      </c>
      <c r="B277">
        <f t="shared" si="16"/>
        <v>8.2171143843233973E-4</v>
      </c>
      <c r="C277">
        <f t="shared" si="17"/>
        <v>7.2202166064981952E-3</v>
      </c>
      <c r="D277">
        <f t="shared" si="18"/>
        <v>100.63985051680659</v>
      </c>
    </row>
    <row r="278" spans="1:4">
      <c r="A278">
        <f t="shared" si="19"/>
        <v>139</v>
      </c>
      <c r="B278">
        <f t="shared" si="16"/>
        <v>8.0090524011772082E-4</v>
      </c>
      <c r="C278">
        <f t="shared" si="17"/>
        <v>7.1942446043165471E-3</v>
      </c>
      <c r="D278">
        <f t="shared" si="18"/>
        <v>100.63933393641989</v>
      </c>
    </row>
    <row r="279" spans="1:4">
      <c r="A279">
        <f t="shared" si="19"/>
        <v>139.5</v>
      </c>
      <c r="B279">
        <f t="shared" si="16"/>
        <v>7.806258665107224E-4</v>
      </c>
      <c r="C279">
        <f t="shared" si="17"/>
        <v>7.1684587813620072E-3</v>
      </c>
      <c r="D279">
        <f t="shared" si="18"/>
        <v>100.63878329148513</v>
      </c>
    </row>
    <row r="280" spans="1:4">
      <c r="A280">
        <f t="shared" si="19"/>
        <v>140</v>
      </c>
      <c r="B280">
        <f t="shared" si="16"/>
        <v>7.608599781118347E-4</v>
      </c>
      <c r="C280">
        <f t="shared" si="17"/>
        <v>7.1428571428571426E-3</v>
      </c>
      <c r="D280">
        <f t="shared" si="18"/>
        <v>100.63819971647455</v>
      </c>
    </row>
    <row r="281" spans="1:4">
      <c r="A281">
        <f t="shared" si="19"/>
        <v>140.5</v>
      </c>
      <c r="B281">
        <f t="shared" si="16"/>
        <v>7.4159457318518653E-4</v>
      </c>
      <c r="C281">
        <f t="shared" si="17"/>
        <v>7.1174377224199285E-3</v>
      </c>
      <c r="D281">
        <f t="shared" si="18"/>
        <v>100.63758431492347</v>
      </c>
    </row>
    <row r="282" spans="1:4">
      <c r="A282">
        <f t="shared" si="19"/>
        <v>141</v>
      </c>
      <c r="B282">
        <f t="shared" si="16"/>
        <v>7.2281697920624293E-4</v>
      </c>
      <c r="C282">
        <f t="shared" si="17"/>
        <v>7.0921985815602835E-3</v>
      </c>
      <c r="D282">
        <f t="shared" si="18"/>
        <v>100.6369381602354</v>
      </c>
    </row>
    <row r="283" spans="1:4">
      <c r="A283">
        <f t="shared" si="19"/>
        <v>141.5</v>
      </c>
      <c r="B283">
        <f t="shared" si="16"/>
        <v>7.0451484452592689E-4</v>
      </c>
      <c r="C283">
        <f t="shared" si="17"/>
        <v>7.0671378091872791E-3</v>
      </c>
      <c r="D283">
        <f t="shared" si="18"/>
        <v>100.63626229646614</v>
      </c>
    </row>
    <row r="284" spans="1:4">
      <c r="A284">
        <f t="shared" si="19"/>
        <v>142</v>
      </c>
      <c r="B284">
        <f t="shared" si="16"/>
        <v>6.8667613024593079E-4</v>
      </c>
      <c r="C284">
        <f t="shared" si="17"/>
        <v>7.0422535211267607E-3</v>
      </c>
      <c r="D284">
        <f t="shared" si="18"/>
        <v>100.63555773908807</v>
      </c>
    </row>
    <row r="285" spans="1:4">
      <c r="A285">
        <f t="shared" si="19"/>
        <v>142.5</v>
      </c>
      <c r="B285">
        <f t="shared" si="16"/>
        <v>6.6928910229963078E-4</v>
      </c>
      <c r="C285">
        <f t="shared" si="17"/>
        <v>7.0175438596491229E-3</v>
      </c>
      <c r="D285">
        <f t="shared" si="18"/>
        <v>100.63482547573494</v>
      </c>
    </row>
    <row r="286" spans="1:4">
      <c r="A286">
        <f t="shared" si="19"/>
        <v>143</v>
      </c>
      <c r="B286">
        <f t="shared" si="16"/>
        <v>6.5234232373363428E-4</v>
      </c>
      <c r="C286">
        <f t="shared" si="17"/>
        <v>6.993006993006993E-3</v>
      </c>
      <c r="D286">
        <f t="shared" si="18"/>
        <v>100.63406646692734</v>
      </c>
    </row>
    <row r="287" spans="1:4">
      <c r="A287">
        <f t="shared" si="19"/>
        <v>143.5</v>
      </c>
      <c r="B287">
        <f t="shared" si="16"/>
        <v>6.3582464718464887E-4</v>
      </c>
      <c r="C287">
        <f t="shared" si="17"/>
        <v>6.9686411149825784E-3</v>
      </c>
      <c r="D287">
        <f t="shared" si="18"/>
        <v>100.63328164677978</v>
      </c>
    </row>
    <row r="288" spans="1:4">
      <c r="A288">
        <f t="shared" si="19"/>
        <v>144</v>
      </c>
      <c r="B288">
        <f t="shared" si="16"/>
        <v>6.1972520754695261E-4</v>
      </c>
      <c r="C288">
        <f t="shared" si="17"/>
        <v>6.9444444444444441E-3</v>
      </c>
      <c r="D288">
        <f t="shared" si="18"/>
        <v>100.63247192368976</v>
      </c>
    </row>
    <row r="289" spans="1:4">
      <c r="A289">
        <f t="shared" si="19"/>
        <v>144.5</v>
      </c>
      <c r="B289">
        <f t="shared" si="16"/>
        <v>6.0403341482541666E-4</v>
      </c>
      <c r="C289">
        <f t="shared" si="17"/>
        <v>6.920415224913495E-3</v>
      </c>
      <c r="D289">
        <f t="shared" si="18"/>
        <v>100.63163818100882</v>
      </c>
    </row>
    <row r="290" spans="1:4">
      <c r="A290">
        <f t="shared" si="19"/>
        <v>145</v>
      </c>
      <c r="B290">
        <f t="shared" si="16"/>
        <v>5.887389471696049E-4</v>
      </c>
      <c r="C290">
        <f t="shared" si="17"/>
        <v>6.8965517241379309E-3</v>
      </c>
      <c r="D290">
        <f t="shared" si="18"/>
        <v>100.63078127769683</v>
      </c>
    </row>
    <row r="291" spans="1:4">
      <c r="A291">
        <f t="shared" si="19"/>
        <v>145.5</v>
      </c>
      <c r="B291">
        <f t="shared" si="16"/>
        <v>5.7383174408414609E-4</v>
      </c>
      <c r="C291">
        <f t="shared" si="17"/>
        <v>6.8728522336769758E-3</v>
      </c>
      <c r="D291">
        <f t="shared" si="18"/>
        <v>100.62990204895929</v>
      </c>
    </row>
    <row r="292" spans="1:4">
      <c r="A292">
        <f t="shared" si="19"/>
        <v>146</v>
      </c>
      <c r="B292">
        <f t="shared" si="16"/>
        <v>5.5930199981112474E-4</v>
      </c>
      <c r="C292">
        <f t="shared" si="17"/>
        <v>6.8493150684931503E-3</v>
      </c>
      <c r="D292">
        <f t="shared" si="18"/>
        <v>100.6290013068682</v>
      </c>
    </row>
    <row r="293" spans="1:4">
      <c r="A293">
        <f t="shared" si="19"/>
        <v>146.5</v>
      </c>
      <c r="B293">
        <f t="shared" si="16"/>
        <v>5.4514015687993846E-4</v>
      </c>
      <c r="C293">
        <f t="shared" si="17"/>
        <v>6.8259385665529011E-3</v>
      </c>
      <c r="D293">
        <f t="shared" si="18"/>
        <v>100.62807984096732</v>
      </c>
    </row>
    <row r="294" spans="1:4">
      <c r="A294">
        <f t="shared" si="19"/>
        <v>147</v>
      </c>
      <c r="B294">
        <f t="shared" si="16"/>
        <v>5.3133689982056841E-4</v>
      </c>
      <c r="C294">
        <f t="shared" si="17"/>
        <v>6.8027210884353739E-3</v>
      </c>
      <c r="D294">
        <f t="shared" si="18"/>
        <v>100.62713841886148</v>
      </c>
    </row>
    <row r="295" spans="1:4">
      <c r="A295">
        <f t="shared" si="19"/>
        <v>147.5</v>
      </c>
      <c r="B295">
        <f t="shared" si="16"/>
        <v>5.1788314903594181E-4</v>
      </c>
      <c r="C295">
        <f t="shared" si="17"/>
        <v>6.7796610169491523E-3</v>
      </c>
      <c r="D295">
        <f t="shared" si="18"/>
        <v>100.62617778679133</v>
      </c>
    </row>
    <row r="296" spans="1:4">
      <c r="A296">
        <f t="shared" si="19"/>
        <v>148</v>
      </c>
      <c r="B296">
        <f t="shared" si="16"/>
        <v>5.0477005482953998E-4</v>
      </c>
      <c r="C296">
        <f t="shared" si="17"/>
        <v>6.7567567567567571E-3</v>
      </c>
      <c r="D296">
        <f t="shared" si="18"/>
        <v>100.62519867019273</v>
      </c>
    </row>
    <row r="297" spans="1:4">
      <c r="A297">
        <f t="shared" si="19"/>
        <v>148.5</v>
      </c>
      <c r="B297">
        <f t="shared" si="16"/>
        <v>4.919889915841445E-4</v>
      </c>
      <c r="C297">
        <f t="shared" si="17"/>
        <v>6.7340067340067337E-3</v>
      </c>
      <c r="D297">
        <f t="shared" si="18"/>
        <v>100.62420177424227</v>
      </c>
    </row>
    <row r="298" spans="1:4">
      <c r="A298">
        <f t="shared" si="19"/>
        <v>149</v>
      </c>
      <c r="B298">
        <f t="shared" si="16"/>
        <v>4.7953155208806309E-4</v>
      </c>
      <c r="C298">
        <f t="shared" si="17"/>
        <v>6.7114093959731542E-3</v>
      </c>
      <c r="D298">
        <f t="shared" si="18"/>
        <v>100.62318778438852</v>
      </c>
    </row>
    <row r="299" spans="1:4">
      <c r="A299">
        <f t="shared" si="19"/>
        <v>149.5</v>
      </c>
      <c r="B299">
        <f t="shared" si="16"/>
        <v>4.6738954200493743E-4</v>
      </c>
      <c r="C299">
        <f t="shared" si="17"/>
        <v>6.688963210702341E-3</v>
      </c>
      <c r="D299">
        <f t="shared" si="18"/>
        <v>100.62215736686974</v>
      </c>
    </row>
    <row r="300" spans="1:4">
      <c r="A300">
        <f t="shared" si="19"/>
        <v>150</v>
      </c>
      <c r="B300">
        <f t="shared" si="16"/>
        <v>4.5555497448365983E-4</v>
      </c>
      <c r="C300">
        <f t="shared" si="17"/>
        <v>6.6666666666666671E-3</v>
      </c>
      <c r="D300">
        <f t="shared" si="18"/>
        <v>100.6211111692183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DD6B0187F2148BF73385CA17D88F9" ma:contentTypeVersion="5" ma:contentTypeDescription="Create a new document." ma:contentTypeScope="" ma:versionID="b218e1eebfe0a455cd7e629bafd7a9e2">
  <xsd:schema xmlns:xsd="http://www.w3.org/2001/XMLSchema" xmlns:xs="http://www.w3.org/2001/XMLSchema" xmlns:p="http://schemas.microsoft.com/office/2006/metadata/properties" xmlns:ns3="209d2056-f84b-470f-8efe-abc868d65b82" targetNamespace="http://schemas.microsoft.com/office/2006/metadata/properties" ma:root="true" ma:fieldsID="011ce1e6e1d138acdf70f1cbf8c8c9f0" ns3:_="">
    <xsd:import namespace="209d2056-f84b-470f-8efe-abc868d65b8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d2056-f84b-470f-8efe-abc868d65b8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ED7BCC-2D61-4EB6-A2D2-B18FD63C874F}"/>
</file>

<file path=customXml/itemProps2.xml><?xml version="1.0" encoding="utf-8"?>
<ds:datastoreItem xmlns:ds="http://schemas.openxmlformats.org/officeDocument/2006/customXml" ds:itemID="{F534BA4E-8C5D-472F-ADCF-BDEA7A2B99E0}"/>
</file>

<file path=customXml/itemProps3.xml><?xml version="1.0" encoding="utf-8"?>
<ds:datastoreItem xmlns:ds="http://schemas.openxmlformats.org/officeDocument/2006/customXml" ds:itemID="{97F69E89-6E75-40F8-8B81-702C0F0665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20345</dc:creator>
  <cp:keywords/>
  <dc:description/>
  <cp:lastModifiedBy/>
  <cp:revision/>
  <dcterms:created xsi:type="dcterms:W3CDTF">2025-04-03T07:01:49Z</dcterms:created>
  <dcterms:modified xsi:type="dcterms:W3CDTF">2025-04-05T06:02:47Z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0x0101002C3DD6B0187F2148BF73385CA17D88F9</vt:lpwstr>
  </property>
</Properties>
</file>