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esktop\Historical\"/>
    </mc:Choice>
  </mc:AlternateContent>
  <bookViews>
    <workbookView xWindow="0" yWindow="0" windowWidth="13890" windowHeight="5340" activeTab="1"/>
  </bookViews>
  <sheets>
    <sheet name="must_run" sheetId="1" r:id="rId1"/>
    <sheet name="nucs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3" i="3"/>
</calcChain>
</file>

<file path=xl/sharedStrings.xml><?xml version="1.0" encoding="utf-8"?>
<sst xmlns="http://schemas.openxmlformats.org/spreadsheetml/2006/main" count="45" uniqueCount="22">
  <si>
    <t>PGE_bay</t>
  </si>
  <si>
    <t>PGE_valley</t>
  </si>
  <si>
    <t>SCE</t>
  </si>
  <si>
    <t>SDGE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</si>
  <si>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</si>
  <si>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</si>
  <si>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</si>
  <si>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</si>
  <si>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</si>
  <si>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</si>
  <si>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</si>
  <si>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</si>
  <si>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</si>
  <si>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</si>
  <si>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</si>
  <si>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</si>
  <si>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</si>
  <si>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</si>
  <si>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PGEV</t>
  </si>
  <si>
    <t>PGE</t>
  </si>
  <si>
    <t>Days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</si>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</sst>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3" fontId="18" fillId="0" borderId="10" xfId="0" applyNumberFormat="1" applyFont="1" applyFill="1" applyBorder="1" applyAlignment="1" applyProtection="1">
      <alignment horizontal="right" wrapText="1"/>
    </xf>
    <xf numFmtId="3" fontId="18" fillId="0" borderId="11" xfId="0" applyNumberFormat="1" applyFont="1" applyFill="1" applyBorder="1" applyAlignment="1" applyProtection="1">
      <alignment horizontal="right" wrapText="1"/>
    </xf>
    <xf numFmtId="3" fontId="18" fillId="0" borderId="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center" vertical="center" wrapText="1"/>
    </xf>
    <xf numFmtId="3" fontId="18" fillId="0" borderId="11" xfId="0" applyNumberFormat="1" applyFont="1" applyFill="1" applyBorder="1" applyAlignment="1" applyProtection="1">
      <alignment horizontal="center" vertical="center" wrapText="1"/>
    </xf>
    <xf numFmtId="3" fontId="18" fillId="0" borderId="0" xfId="0" applyNumberFormat="1" applyFont="1" applyFill="1" applyBorder="1" applyAlignment="1" applyProtection="1">
      <alignment horizontal="center" vertical="center" wrapText="1"/>
    </xf>
    <xf numFmtId="3" fontId="18" fillId="0" borderId="12" xfId="0" applyNumberFormat="1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35</v>
      </c>
      <c r="B2">
        <v>941</v>
      </c>
      <c r="C2">
        <v>428</v>
      </c>
      <c r="D2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64" workbookViewId="0">
      <selection activeCell="I75" sqref="I75"/>
    </sheetView>
  </sheetViews>
  <sheetFormatPr defaultRowHeight="14.5" x14ac:dyDescent="0.35"/>
  <cols>
    <col min="1" max="1" width="6.453125" style="2" bestFit="1" customWidth="1"/>
    <col min="2" max="2" width="4.81640625" style="2" bestFit="1" customWidth="1"/>
    <col min="3" max="3" width="9.81640625" style="1" bestFit="1" customWidth="1"/>
    <col min="4" max="4" width="7.81640625" style="1" bestFit="1" customWidth="1"/>
    <col min="5" max="5" width="5.81640625" style="1" bestFit="1" customWidth="1"/>
  </cols>
  <sheetData>
    <row r="1" spans="1:5" x14ac:dyDescent="0.35">
      <c r="A1" s="2" t="s">
        <v>4</v>
      </c>
      <c r="B1" s="2" t="s">
        <v>5</v>
      </c>
      <c r="C1" s="1" t="s">
        <v>1</v>
      </c>
      <c r="D1" s="1" t="s">
        <v>2</v>
      </c>
      <c r="E1" s="1" t="s">
        <v>3</v>
      </c>
    </row>
    <row r="2" spans="1:5" x14ac:dyDescent="0.35">
      <c r="A2" s="2">
        <v>1</v>
      </c>
      <c r="B2" s="2">
        <v>2010</v>
      </c>
      <c r="C2" s="1">
        <v>2096</v>
      </c>
      <c r="D2" s="1">
        <v>863.46</v>
      </c>
      <c r="E2" s="1">
        <v>221.4</v>
      </c>
    </row>
    <row r="3" spans="1:5" x14ac:dyDescent="0.35">
      <c r="A3" s="2">
        <v>2</v>
      </c>
      <c r="B3" s="2">
        <v>2010</v>
      </c>
      <c r="C3" s="1">
        <v>2183</v>
      </c>
      <c r="D3" s="1">
        <v>870.48</v>
      </c>
      <c r="E3" s="1">
        <v>223.20000000000002</v>
      </c>
    </row>
    <row r="4" spans="1:5" x14ac:dyDescent="0.35">
      <c r="A4" s="2">
        <v>3</v>
      </c>
      <c r="B4" s="2">
        <v>2010</v>
      </c>
      <c r="C4" s="1">
        <v>2280</v>
      </c>
      <c r="D4" s="1">
        <v>462.54</v>
      </c>
      <c r="E4" s="1">
        <v>118.60000000000001</v>
      </c>
    </row>
    <row r="5" spans="1:5" x14ac:dyDescent="0.35">
      <c r="A5" s="2">
        <v>4</v>
      </c>
      <c r="B5" s="2">
        <v>2010</v>
      </c>
      <c r="C5" s="1">
        <v>2282</v>
      </c>
      <c r="D5" s="1">
        <v>928.2</v>
      </c>
      <c r="E5" s="1">
        <v>238</v>
      </c>
    </row>
    <row r="6" spans="1:5" x14ac:dyDescent="0.35">
      <c r="A6" s="2">
        <v>5</v>
      </c>
      <c r="B6" s="2">
        <v>2010</v>
      </c>
      <c r="C6" s="1">
        <v>2285</v>
      </c>
      <c r="D6" s="1">
        <v>1734.72</v>
      </c>
      <c r="E6" s="1">
        <v>444.8</v>
      </c>
    </row>
    <row r="7" spans="1:5" x14ac:dyDescent="0.35">
      <c r="A7" s="2">
        <v>6</v>
      </c>
      <c r="B7" s="2">
        <v>2010</v>
      </c>
      <c r="C7" s="1">
        <v>2286</v>
      </c>
      <c r="D7" s="1">
        <v>1758.1200000000001</v>
      </c>
      <c r="E7" s="1">
        <v>450.8</v>
      </c>
    </row>
    <row r="8" spans="1:5" x14ac:dyDescent="0.35">
      <c r="A8" s="2">
        <v>7</v>
      </c>
      <c r="B8" s="2">
        <v>2010</v>
      </c>
      <c r="C8" s="1">
        <v>2280</v>
      </c>
      <c r="D8" s="1">
        <v>1763.5800000000002</v>
      </c>
      <c r="E8" s="1">
        <v>452.20000000000005</v>
      </c>
    </row>
    <row r="9" spans="1:5" x14ac:dyDescent="0.35">
      <c r="A9" s="2">
        <v>8</v>
      </c>
      <c r="B9" s="2">
        <v>2010</v>
      </c>
      <c r="C9" s="1">
        <v>2280</v>
      </c>
      <c r="D9" s="1">
        <v>1767.48</v>
      </c>
      <c r="E9" s="1">
        <v>453.20000000000005</v>
      </c>
    </row>
    <row r="10" spans="1:5" x14ac:dyDescent="0.35">
      <c r="A10" s="2">
        <v>9</v>
      </c>
      <c r="B10" s="2">
        <v>2010</v>
      </c>
      <c r="C10" s="1">
        <v>2272</v>
      </c>
      <c r="D10" s="1">
        <v>1733.16</v>
      </c>
      <c r="E10" s="1">
        <v>444.40000000000003</v>
      </c>
    </row>
    <row r="11" spans="1:5" x14ac:dyDescent="0.35">
      <c r="A11" s="2">
        <v>10</v>
      </c>
      <c r="B11" s="2">
        <v>2010</v>
      </c>
      <c r="C11" s="1">
        <v>1139</v>
      </c>
      <c r="D11" s="1">
        <v>1049.1000000000001</v>
      </c>
      <c r="E11" s="1">
        <v>269</v>
      </c>
    </row>
    <row r="12" spans="1:5" x14ac:dyDescent="0.35">
      <c r="A12" s="2">
        <v>11</v>
      </c>
      <c r="B12" s="2">
        <v>2010</v>
      </c>
      <c r="C12" s="1">
        <v>1640</v>
      </c>
      <c r="D12" s="1">
        <v>882.96</v>
      </c>
      <c r="E12" s="1">
        <v>226.4</v>
      </c>
    </row>
    <row r="13" spans="1:5" x14ac:dyDescent="0.35">
      <c r="A13" s="2">
        <v>12</v>
      </c>
      <c r="B13" s="2">
        <v>2010</v>
      </c>
      <c r="C13" s="1">
        <v>2233</v>
      </c>
      <c r="D13" s="1">
        <v>873.6</v>
      </c>
      <c r="E13" s="1">
        <v>224</v>
      </c>
    </row>
    <row r="14" spans="1:5" x14ac:dyDescent="0.35">
      <c r="A14" s="2">
        <v>1</v>
      </c>
      <c r="B14" s="2">
        <v>2011</v>
      </c>
      <c r="C14" s="1">
        <v>2275</v>
      </c>
      <c r="D14" s="1">
        <v>875.94</v>
      </c>
      <c r="E14" s="1">
        <v>224.60000000000002</v>
      </c>
    </row>
    <row r="15" spans="1:5" x14ac:dyDescent="0.35">
      <c r="A15" s="2">
        <v>2</v>
      </c>
      <c r="B15" s="2">
        <v>2011</v>
      </c>
      <c r="C15" s="1">
        <v>2275</v>
      </c>
      <c r="D15" s="1">
        <v>1123.2</v>
      </c>
      <c r="E15" s="1">
        <v>288</v>
      </c>
    </row>
    <row r="16" spans="1:5" x14ac:dyDescent="0.35">
      <c r="A16" s="2">
        <v>3</v>
      </c>
      <c r="B16" s="2">
        <v>2011</v>
      </c>
      <c r="C16" s="1">
        <v>2073</v>
      </c>
      <c r="D16" s="1">
        <v>1762.02</v>
      </c>
      <c r="E16" s="1">
        <v>451.8</v>
      </c>
    </row>
    <row r="17" spans="1:5" x14ac:dyDescent="0.35">
      <c r="A17" s="2">
        <v>4</v>
      </c>
      <c r="B17" s="2">
        <v>2011</v>
      </c>
      <c r="C17" s="1">
        <v>2236</v>
      </c>
      <c r="D17" s="1">
        <v>1764.3600000000001</v>
      </c>
      <c r="E17" s="1">
        <v>452.40000000000003</v>
      </c>
    </row>
    <row r="18" spans="1:5" x14ac:dyDescent="0.35">
      <c r="A18" s="2">
        <v>5</v>
      </c>
      <c r="B18" s="2">
        <v>2011</v>
      </c>
      <c r="C18" s="1">
        <v>1135</v>
      </c>
      <c r="D18" s="1">
        <v>1755</v>
      </c>
      <c r="E18" s="1">
        <v>450</v>
      </c>
    </row>
    <row r="19" spans="1:5" x14ac:dyDescent="0.35">
      <c r="A19" s="2">
        <v>6</v>
      </c>
      <c r="B19" s="2">
        <v>2011</v>
      </c>
      <c r="C19" s="1">
        <v>2023</v>
      </c>
      <c r="D19" s="1">
        <v>1767.48</v>
      </c>
      <c r="E19" s="1">
        <v>453.20000000000005</v>
      </c>
    </row>
    <row r="20" spans="1:5" x14ac:dyDescent="0.35">
      <c r="A20" s="2">
        <v>7</v>
      </c>
      <c r="B20" s="2">
        <v>2011</v>
      </c>
      <c r="C20" s="1">
        <v>2272</v>
      </c>
      <c r="D20" s="1">
        <v>1762.02</v>
      </c>
      <c r="E20" s="1">
        <v>451.8</v>
      </c>
    </row>
    <row r="21" spans="1:5" x14ac:dyDescent="0.35">
      <c r="A21" s="2">
        <v>8</v>
      </c>
      <c r="B21" s="2">
        <v>2011</v>
      </c>
      <c r="C21" s="1">
        <v>2262</v>
      </c>
      <c r="D21" s="1">
        <v>1680.1200000000001</v>
      </c>
      <c r="E21" s="1">
        <v>430.8</v>
      </c>
    </row>
    <row r="22" spans="1:5" x14ac:dyDescent="0.35">
      <c r="A22" s="2">
        <v>9</v>
      </c>
      <c r="B22" s="2">
        <v>2011</v>
      </c>
      <c r="C22" s="1">
        <v>2118</v>
      </c>
      <c r="D22" s="1">
        <v>1554.54</v>
      </c>
      <c r="E22" s="1">
        <v>398.6</v>
      </c>
    </row>
    <row r="23" spans="1:5" x14ac:dyDescent="0.35">
      <c r="A23" s="2">
        <v>10</v>
      </c>
      <c r="B23" s="2">
        <v>2011</v>
      </c>
      <c r="C23" s="1">
        <v>2247</v>
      </c>
      <c r="D23" s="1">
        <v>1768.26</v>
      </c>
      <c r="E23" s="1">
        <v>453.40000000000003</v>
      </c>
    </row>
    <row r="24" spans="1:5" x14ac:dyDescent="0.35">
      <c r="A24" s="2">
        <v>11</v>
      </c>
      <c r="B24" s="2">
        <v>2011</v>
      </c>
      <c r="C24" s="1">
        <v>2270</v>
      </c>
      <c r="D24" s="1">
        <v>1769.04</v>
      </c>
      <c r="E24" s="1">
        <v>453.6</v>
      </c>
    </row>
    <row r="25" spans="1:5" x14ac:dyDescent="0.35">
      <c r="A25" s="2">
        <v>12</v>
      </c>
      <c r="B25" s="2">
        <v>2011</v>
      </c>
      <c r="C25" s="1">
        <v>2267</v>
      </c>
      <c r="D25" s="1">
        <v>1716.78</v>
      </c>
      <c r="E25" s="1">
        <v>440.20000000000005</v>
      </c>
    </row>
    <row r="26" spans="1:5" x14ac:dyDescent="0.35">
      <c r="A26" s="2">
        <v>1</v>
      </c>
      <c r="B26" s="2">
        <v>2012</v>
      </c>
      <c r="C26" s="1">
        <v>2268.9260752688174</v>
      </c>
      <c r="D26" s="1">
        <v>1359.7459677419354</v>
      </c>
      <c r="E26" s="1">
        <v>348.09496774193548</v>
      </c>
    </row>
    <row r="27" spans="1:5" x14ac:dyDescent="0.35">
      <c r="A27" s="2">
        <v>2</v>
      </c>
      <c r="B27" s="2">
        <v>2012</v>
      </c>
      <c r="C27" s="1">
        <v>2255.3839285714284</v>
      </c>
      <c r="D27" s="1">
        <v>0</v>
      </c>
      <c r="E27" s="1">
        <v>0</v>
      </c>
    </row>
    <row r="28" spans="1:5" x14ac:dyDescent="0.35">
      <c r="A28" s="2">
        <v>3</v>
      </c>
      <c r="B28" s="2">
        <v>2012</v>
      </c>
      <c r="C28" s="1">
        <v>2278.3077956989246</v>
      </c>
      <c r="D28" s="1">
        <v>0</v>
      </c>
      <c r="E28" s="1">
        <v>0</v>
      </c>
    </row>
    <row r="29" spans="1:5" x14ac:dyDescent="0.35">
      <c r="A29" s="2">
        <v>4</v>
      </c>
      <c r="B29" s="2">
        <v>2012</v>
      </c>
      <c r="C29" s="1">
        <v>1672.4888888888888</v>
      </c>
      <c r="D29" s="1">
        <v>0</v>
      </c>
      <c r="E29" s="1">
        <v>0</v>
      </c>
    </row>
    <row r="30" spans="1:5" x14ac:dyDescent="0.35">
      <c r="A30" s="2">
        <v>5</v>
      </c>
      <c r="B30" s="2">
        <v>2012</v>
      </c>
      <c r="C30" s="1">
        <v>1130.619623655914</v>
      </c>
      <c r="D30" s="1">
        <v>0</v>
      </c>
      <c r="E30" s="1">
        <v>0</v>
      </c>
    </row>
    <row r="31" spans="1:5" x14ac:dyDescent="0.35">
      <c r="A31" s="2">
        <v>6</v>
      </c>
      <c r="B31" s="2">
        <v>2012</v>
      </c>
      <c r="C31" s="1">
        <v>1549.5194444444444</v>
      </c>
      <c r="D31" s="1">
        <v>0</v>
      </c>
      <c r="E31" s="1">
        <v>0</v>
      </c>
    </row>
    <row r="32" spans="1:5" x14ac:dyDescent="0.35">
      <c r="A32" s="2">
        <v>7</v>
      </c>
      <c r="B32" s="2">
        <v>2012</v>
      </c>
      <c r="C32" s="1">
        <v>2275.9677419354839</v>
      </c>
      <c r="D32" s="1">
        <v>0</v>
      </c>
      <c r="E32" s="1">
        <v>0</v>
      </c>
    </row>
    <row r="33" spans="1:5" x14ac:dyDescent="0.35">
      <c r="A33" s="2">
        <v>8</v>
      </c>
      <c r="B33" s="2">
        <v>2012</v>
      </c>
      <c r="C33" s="1">
        <v>2274.9905913978496</v>
      </c>
      <c r="D33" s="1">
        <v>0</v>
      </c>
      <c r="E33" s="1">
        <v>0</v>
      </c>
    </row>
    <row r="34" spans="1:5" x14ac:dyDescent="0.35">
      <c r="A34" s="2">
        <v>9</v>
      </c>
      <c r="B34" s="2">
        <v>2012</v>
      </c>
      <c r="C34" s="1">
        <v>2252.5819444444446</v>
      </c>
      <c r="D34" s="1">
        <v>0</v>
      </c>
      <c r="E34" s="1">
        <v>0</v>
      </c>
    </row>
    <row r="35" spans="1:5" x14ac:dyDescent="0.35">
      <c r="A35" s="2">
        <v>10</v>
      </c>
      <c r="B35" s="2">
        <v>2012</v>
      </c>
      <c r="C35" s="1">
        <v>2077.2540322580644</v>
      </c>
      <c r="D35" s="1">
        <v>0</v>
      </c>
      <c r="E35" s="1">
        <v>0</v>
      </c>
    </row>
    <row r="36" spans="1:5" x14ac:dyDescent="0.35">
      <c r="A36" s="2">
        <v>11</v>
      </c>
      <c r="B36" s="2">
        <v>2012</v>
      </c>
      <c r="C36" s="1">
        <v>2163.8722222222223</v>
      </c>
      <c r="D36" s="1">
        <v>0</v>
      </c>
      <c r="E36" s="1">
        <v>0</v>
      </c>
    </row>
    <row r="37" spans="1:5" x14ac:dyDescent="0.35">
      <c r="A37" s="2">
        <v>12</v>
      </c>
      <c r="B37" s="2">
        <v>2012</v>
      </c>
      <c r="C37" s="1">
        <v>2071.8333333333335</v>
      </c>
      <c r="D37" s="1">
        <v>0</v>
      </c>
      <c r="E37" s="1">
        <v>0</v>
      </c>
    </row>
    <row r="38" spans="1:5" x14ac:dyDescent="0.35">
      <c r="A38" s="2">
        <v>1</v>
      </c>
      <c r="B38" s="2">
        <v>2013</v>
      </c>
      <c r="C38" s="1">
        <v>2272.4905913978496</v>
      </c>
      <c r="D38" s="1">
        <v>0</v>
      </c>
      <c r="E38" s="1">
        <v>0</v>
      </c>
    </row>
    <row r="39" spans="1:5" x14ac:dyDescent="0.35">
      <c r="A39" s="2">
        <v>2</v>
      </c>
      <c r="B39" s="2">
        <v>2013</v>
      </c>
      <c r="C39" s="1">
        <v>1206.7306547619048</v>
      </c>
      <c r="D39" s="1">
        <v>0</v>
      </c>
      <c r="E39" s="1">
        <v>0</v>
      </c>
    </row>
    <row r="40" spans="1:5" x14ac:dyDescent="0.35">
      <c r="A40" s="2">
        <v>3</v>
      </c>
      <c r="B40" s="2">
        <v>2013</v>
      </c>
      <c r="C40" s="1">
        <v>1363.9327956989248</v>
      </c>
      <c r="D40" s="1">
        <v>0</v>
      </c>
      <c r="E40" s="1">
        <v>0</v>
      </c>
    </row>
    <row r="41" spans="1:5" x14ac:dyDescent="0.35">
      <c r="A41" s="2">
        <v>4</v>
      </c>
      <c r="B41" s="2">
        <v>2013</v>
      </c>
      <c r="C41" s="1">
        <v>2280.2486111111111</v>
      </c>
      <c r="D41" s="1">
        <v>0</v>
      </c>
      <c r="E41" s="1">
        <v>0</v>
      </c>
    </row>
    <row r="42" spans="1:5" x14ac:dyDescent="0.35">
      <c r="A42" s="2">
        <v>5</v>
      </c>
      <c r="B42" s="2">
        <v>2013</v>
      </c>
      <c r="C42" s="1">
        <v>2274.4932795698924</v>
      </c>
      <c r="D42" s="1">
        <v>0</v>
      </c>
      <c r="E42" s="1">
        <v>0</v>
      </c>
    </row>
    <row r="43" spans="1:5" x14ac:dyDescent="0.35">
      <c r="A43" s="2">
        <v>6</v>
      </c>
      <c r="B43" s="2">
        <v>2013</v>
      </c>
      <c r="C43" s="1">
        <v>2081.8458333333333</v>
      </c>
      <c r="D43" s="1">
        <v>0</v>
      </c>
      <c r="E43" s="1">
        <v>0</v>
      </c>
    </row>
    <row r="44" spans="1:5" x14ac:dyDescent="0.35">
      <c r="A44" s="2">
        <v>7</v>
      </c>
      <c r="B44" s="2">
        <v>2013</v>
      </c>
      <c r="C44" s="1">
        <v>1997.1048387096773</v>
      </c>
      <c r="D44" s="1">
        <v>0</v>
      </c>
      <c r="E44" s="1">
        <v>0</v>
      </c>
    </row>
    <row r="45" spans="1:5" x14ac:dyDescent="0.35">
      <c r="A45" s="2">
        <v>8</v>
      </c>
      <c r="B45" s="2">
        <v>2013</v>
      </c>
      <c r="C45" s="1">
        <v>2269.0591397849462</v>
      </c>
      <c r="D45" s="1">
        <v>0</v>
      </c>
      <c r="E45" s="1">
        <v>0</v>
      </c>
    </row>
    <row r="46" spans="1:5" x14ac:dyDescent="0.35">
      <c r="A46" s="2">
        <v>9</v>
      </c>
      <c r="B46" s="2">
        <v>2013</v>
      </c>
      <c r="C46" s="1">
        <v>2269.8347222222224</v>
      </c>
      <c r="D46" s="1">
        <v>0</v>
      </c>
      <c r="E46" s="1">
        <v>0</v>
      </c>
    </row>
    <row r="47" spans="1:5" x14ac:dyDescent="0.35">
      <c r="A47" s="2">
        <v>10</v>
      </c>
      <c r="B47" s="2">
        <v>2013</v>
      </c>
      <c r="C47" s="1">
        <v>2125.4798387096776</v>
      </c>
      <c r="D47" s="1">
        <v>0</v>
      </c>
      <c r="E47" s="1">
        <v>0</v>
      </c>
    </row>
    <row r="48" spans="1:5" x14ac:dyDescent="0.35">
      <c r="A48" s="2">
        <v>11</v>
      </c>
      <c r="B48" s="2">
        <v>2013</v>
      </c>
      <c r="C48" s="1">
        <v>2215.963888888889</v>
      </c>
      <c r="D48" s="1">
        <v>0</v>
      </c>
      <c r="E48" s="1">
        <v>0</v>
      </c>
    </row>
    <row r="49" spans="1:5" x14ac:dyDescent="0.35">
      <c r="A49" s="2">
        <v>12</v>
      </c>
      <c r="B49" s="2">
        <v>2013</v>
      </c>
      <c r="C49" s="1">
        <v>2255.2795698924733</v>
      </c>
      <c r="D49" s="1">
        <v>0</v>
      </c>
      <c r="E49" s="1">
        <v>0</v>
      </c>
    </row>
    <row r="50" spans="1:5" x14ac:dyDescent="0.35">
      <c r="A50" s="2">
        <v>1</v>
      </c>
      <c r="B50" s="2">
        <v>2014</v>
      </c>
      <c r="C50" s="1">
        <v>2146.9341397849462</v>
      </c>
      <c r="D50" s="1">
        <v>0</v>
      </c>
      <c r="E50" s="1">
        <v>0</v>
      </c>
    </row>
    <row r="51" spans="1:5" x14ac:dyDescent="0.35">
      <c r="A51" s="2">
        <v>2</v>
      </c>
      <c r="B51" s="2">
        <v>2014</v>
      </c>
      <c r="C51" s="1">
        <v>1189.078869047619</v>
      </c>
      <c r="D51" s="1">
        <v>0</v>
      </c>
      <c r="E51" s="1">
        <v>0</v>
      </c>
    </row>
    <row r="52" spans="1:5" x14ac:dyDescent="0.35">
      <c r="A52" s="2">
        <v>3</v>
      </c>
      <c r="B52" s="2">
        <v>2014</v>
      </c>
      <c r="C52" s="1">
        <v>1290.4529569892472</v>
      </c>
      <c r="D52" s="1">
        <v>0</v>
      </c>
      <c r="E52" s="1">
        <v>0</v>
      </c>
    </row>
    <row r="53" spans="1:5" x14ac:dyDescent="0.35">
      <c r="A53" s="2">
        <v>4</v>
      </c>
      <c r="B53" s="2">
        <v>2014</v>
      </c>
      <c r="C53" s="1">
        <v>2284.375</v>
      </c>
      <c r="D53" s="1">
        <v>0</v>
      </c>
      <c r="E53" s="1">
        <v>0</v>
      </c>
    </row>
    <row r="54" spans="1:5" x14ac:dyDescent="0.35">
      <c r="A54" s="2">
        <v>5</v>
      </c>
      <c r="B54" s="2">
        <v>2014</v>
      </c>
      <c r="C54" s="1">
        <v>2257.9354838709678</v>
      </c>
      <c r="D54" s="1">
        <v>0</v>
      </c>
      <c r="E54" s="1">
        <v>0</v>
      </c>
    </row>
    <row r="55" spans="1:5" x14ac:dyDescent="0.35">
      <c r="A55" s="2">
        <v>6</v>
      </c>
      <c r="B55" s="2">
        <v>2014</v>
      </c>
      <c r="C55" s="1">
        <v>2260.6402777777776</v>
      </c>
      <c r="D55" s="1">
        <v>0</v>
      </c>
      <c r="E55" s="1">
        <v>0</v>
      </c>
    </row>
    <row r="56" spans="1:5" x14ac:dyDescent="0.35">
      <c r="A56" s="2">
        <v>7</v>
      </c>
      <c r="B56" s="2">
        <v>2014</v>
      </c>
      <c r="C56" s="1">
        <v>2235.6532258064517</v>
      </c>
      <c r="D56" s="1">
        <v>0</v>
      </c>
      <c r="E56" s="1">
        <v>0</v>
      </c>
    </row>
    <row r="57" spans="1:5" x14ac:dyDescent="0.35">
      <c r="A57" s="2">
        <v>8</v>
      </c>
      <c r="B57" s="2">
        <v>2014</v>
      </c>
      <c r="C57" s="1">
        <v>2027.5510752688172</v>
      </c>
      <c r="D57" s="1">
        <v>0</v>
      </c>
      <c r="E57" s="1">
        <v>0</v>
      </c>
    </row>
    <row r="58" spans="1:5" x14ac:dyDescent="0.35">
      <c r="A58" s="2">
        <v>9</v>
      </c>
      <c r="B58" s="2">
        <v>2014</v>
      </c>
      <c r="C58" s="1">
        <v>2238.7694444444446</v>
      </c>
      <c r="D58" s="1">
        <v>0</v>
      </c>
      <c r="E58" s="1">
        <v>0</v>
      </c>
    </row>
    <row r="59" spans="1:5" x14ac:dyDescent="0.35">
      <c r="A59" s="2">
        <v>10</v>
      </c>
      <c r="B59" s="2">
        <v>2014</v>
      </c>
      <c r="C59" s="1">
        <v>1264.6935483870968</v>
      </c>
      <c r="D59" s="1">
        <v>0</v>
      </c>
      <c r="E59" s="1">
        <v>0</v>
      </c>
    </row>
    <row r="60" spans="1:5" x14ac:dyDescent="0.35">
      <c r="A60" s="2">
        <v>11</v>
      </c>
      <c r="B60" s="2">
        <v>2014</v>
      </c>
      <c r="C60" s="1">
        <v>1976.2791666666667</v>
      </c>
      <c r="D60" s="1">
        <v>0</v>
      </c>
      <c r="E60" s="1">
        <v>0</v>
      </c>
    </row>
    <row r="61" spans="1:5" x14ac:dyDescent="0.35">
      <c r="A61" s="2">
        <v>12</v>
      </c>
      <c r="B61" s="2">
        <v>2014</v>
      </c>
      <c r="C61" s="1">
        <v>2055.9072580645161</v>
      </c>
      <c r="D61" s="1">
        <v>0</v>
      </c>
      <c r="E61" s="1">
        <v>0</v>
      </c>
    </row>
    <row r="62" spans="1:5" x14ac:dyDescent="0.35">
      <c r="A62" s="2">
        <v>1</v>
      </c>
      <c r="B62" s="2">
        <v>2015</v>
      </c>
      <c r="C62" s="1">
        <v>2101.7473118279568</v>
      </c>
      <c r="D62" s="1">
        <v>0</v>
      </c>
      <c r="E62" s="1">
        <v>0</v>
      </c>
    </row>
    <row r="63" spans="1:5" x14ac:dyDescent="0.35">
      <c r="A63" s="2">
        <v>2</v>
      </c>
      <c r="B63" s="2">
        <v>2015</v>
      </c>
      <c r="C63" s="1">
        <v>2271.1458333333335</v>
      </c>
      <c r="D63" s="1">
        <v>0</v>
      </c>
      <c r="E63" s="1">
        <v>0</v>
      </c>
    </row>
    <row r="64" spans="1:5" x14ac:dyDescent="0.35">
      <c r="A64" s="2">
        <v>3</v>
      </c>
      <c r="B64" s="2">
        <v>2015</v>
      </c>
      <c r="C64" s="1">
        <v>2276.8830645161293</v>
      </c>
      <c r="D64" s="1">
        <v>0</v>
      </c>
      <c r="E64" s="1">
        <v>0</v>
      </c>
    </row>
    <row r="65" spans="1:5" x14ac:dyDescent="0.35">
      <c r="A65" s="2">
        <v>4</v>
      </c>
      <c r="B65" s="2">
        <v>2015</v>
      </c>
      <c r="C65" s="1">
        <v>2285.3986111111112</v>
      </c>
      <c r="D65" s="1">
        <v>0</v>
      </c>
      <c r="E65" s="1">
        <v>0</v>
      </c>
    </row>
    <row r="66" spans="1:5" x14ac:dyDescent="0.35">
      <c r="A66" s="2">
        <v>5</v>
      </c>
      <c r="B66" s="2">
        <v>2015</v>
      </c>
      <c r="C66" s="1">
        <v>2280.1397849462364</v>
      </c>
      <c r="D66" s="1">
        <v>0</v>
      </c>
      <c r="E66" s="1">
        <v>0</v>
      </c>
    </row>
    <row r="67" spans="1:5" x14ac:dyDescent="0.35">
      <c r="A67" s="2">
        <v>6</v>
      </c>
      <c r="B67" s="2">
        <v>2015</v>
      </c>
      <c r="C67" s="1">
        <v>2277.1583333333333</v>
      </c>
      <c r="D67" s="1">
        <v>0</v>
      </c>
      <c r="E67" s="1">
        <v>0</v>
      </c>
    </row>
    <row r="68" spans="1:5" x14ac:dyDescent="0.35">
      <c r="A68" s="2">
        <v>7</v>
      </c>
      <c r="B68" s="2">
        <v>2015</v>
      </c>
      <c r="C68" s="1">
        <v>2260.3790322580644</v>
      </c>
      <c r="D68" s="1">
        <v>0</v>
      </c>
      <c r="E68" s="1">
        <v>0</v>
      </c>
    </row>
    <row r="69" spans="1:5" x14ac:dyDescent="0.35">
      <c r="A69" s="2">
        <v>8</v>
      </c>
      <c r="B69" s="2">
        <v>2015</v>
      </c>
      <c r="C69" s="1">
        <v>2239.5537634408602</v>
      </c>
      <c r="D69" s="1">
        <v>0</v>
      </c>
      <c r="E69" s="1">
        <v>0</v>
      </c>
    </row>
    <row r="70" spans="1:5" x14ac:dyDescent="0.35">
      <c r="A70" s="2">
        <v>9</v>
      </c>
      <c r="B70" s="2">
        <v>2015</v>
      </c>
      <c r="C70" s="1">
        <v>2130.0583333333334</v>
      </c>
      <c r="D70" s="1">
        <v>0</v>
      </c>
      <c r="E70" s="1">
        <v>0</v>
      </c>
    </row>
    <row r="71" spans="1:5" x14ac:dyDescent="0.35">
      <c r="A71" s="2">
        <v>10</v>
      </c>
      <c r="B71" s="2">
        <v>2015</v>
      </c>
      <c r="C71" s="1">
        <v>1215.8817204301076</v>
      </c>
      <c r="D71" s="1">
        <v>0</v>
      </c>
      <c r="E71" s="1">
        <v>0</v>
      </c>
    </row>
    <row r="72" spans="1:5" x14ac:dyDescent="0.35">
      <c r="A72" s="2">
        <v>11</v>
      </c>
      <c r="B72" s="2">
        <v>2015</v>
      </c>
      <c r="C72" s="1">
        <v>1903.1083333333333</v>
      </c>
      <c r="D72" s="1">
        <v>0</v>
      </c>
      <c r="E72" s="1">
        <v>0</v>
      </c>
    </row>
    <row r="73" spans="1:5" x14ac:dyDescent="0.35">
      <c r="A73" s="2">
        <v>12</v>
      </c>
      <c r="B73" s="2">
        <v>2015</v>
      </c>
      <c r="C73" s="1">
        <v>2128.4448924731182</v>
      </c>
      <c r="D73" s="1">
        <v>0</v>
      </c>
      <c r="E73" s="1">
        <v>0</v>
      </c>
    </row>
    <row r="74" spans="1:5" x14ac:dyDescent="0.35">
      <c r="A74" s="2">
        <v>1</v>
      </c>
      <c r="B74" s="2">
        <v>2016</v>
      </c>
      <c r="C74" s="1">
        <v>2271.7715053763441</v>
      </c>
      <c r="D74" s="1">
        <v>0</v>
      </c>
      <c r="E74" s="1">
        <v>0</v>
      </c>
    </row>
    <row r="75" spans="1:5" x14ac:dyDescent="0.35">
      <c r="A75" s="2">
        <v>2</v>
      </c>
      <c r="B75" s="2">
        <v>2016</v>
      </c>
      <c r="C75" s="1">
        <v>2354.9255952380954</v>
      </c>
      <c r="D75" s="1">
        <v>0</v>
      </c>
      <c r="E75" s="1">
        <v>0</v>
      </c>
    </row>
    <row r="76" spans="1:5" x14ac:dyDescent="0.35">
      <c r="A76" s="2">
        <v>3</v>
      </c>
      <c r="B76" s="2">
        <v>2016</v>
      </c>
      <c r="C76" s="1">
        <v>2278.1545698924733</v>
      </c>
      <c r="D76" s="1">
        <v>0</v>
      </c>
      <c r="E76" s="1">
        <v>0</v>
      </c>
    </row>
    <row r="77" spans="1:5" x14ac:dyDescent="0.35">
      <c r="A77" s="2">
        <v>4</v>
      </c>
      <c r="B77" s="2">
        <v>2016</v>
      </c>
      <c r="C77" s="1">
        <v>2271.2541666666666</v>
      </c>
      <c r="D77" s="1">
        <v>0</v>
      </c>
      <c r="E77" s="1">
        <v>0</v>
      </c>
    </row>
    <row r="78" spans="1:5" x14ac:dyDescent="0.35">
      <c r="A78" s="2">
        <v>5</v>
      </c>
      <c r="B78" s="2">
        <v>2016</v>
      </c>
      <c r="C78" s="1">
        <v>1137.8010752688172</v>
      </c>
      <c r="D78" s="1">
        <v>0</v>
      </c>
      <c r="E78" s="1">
        <v>0</v>
      </c>
    </row>
    <row r="79" spans="1:5" x14ac:dyDescent="0.35">
      <c r="A79" s="2">
        <v>6</v>
      </c>
      <c r="B79" s="2">
        <v>2016</v>
      </c>
      <c r="C79" s="1">
        <v>2119.6291666666666</v>
      </c>
      <c r="D79" s="1">
        <v>0</v>
      </c>
      <c r="E79" s="1">
        <v>0</v>
      </c>
    </row>
    <row r="80" spans="1:5" x14ac:dyDescent="0.35">
      <c r="A80" s="2">
        <v>7</v>
      </c>
      <c r="B80" s="2">
        <v>2016</v>
      </c>
      <c r="C80" s="1">
        <v>2278.8548387096776</v>
      </c>
      <c r="D80" s="1">
        <v>0</v>
      </c>
      <c r="E80" s="1">
        <v>0</v>
      </c>
    </row>
    <row r="81" spans="1:5" x14ac:dyDescent="0.35">
      <c r="A81" s="2">
        <v>8</v>
      </c>
      <c r="B81" s="2">
        <v>2016</v>
      </c>
      <c r="C81" s="1">
        <v>2265.9448924731182</v>
      </c>
      <c r="D81" s="1">
        <v>0</v>
      </c>
      <c r="E81" s="1">
        <v>0</v>
      </c>
    </row>
    <row r="82" spans="1:5" x14ac:dyDescent="0.35">
      <c r="A82" s="2">
        <v>9</v>
      </c>
      <c r="B82" s="2">
        <v>2016</v>
      </c>
      <c r="C82" s="1">
        <v>2264.7305555555554</v>
      </c>
      <c r="D82" s="1">
        <v>0</v>
      </c>
      <c r="E82" s="1">
        <v>0</v>
      </c>
    </row>
    <row r="83" spans="1:5" x14ac:dyDescent="0.35">
      <c r="A83" s="2">
        <v>10</v>
      </c>
      <c r="B83" s="2">
        <v>2016</v>
      </c>
      <c r="C83" s="1">
        <v>2156.7620967741937</v>
      </c>
      <c r="D83" s="1">
        <v>0</v>
      </c>
      <c r="E83" s="1">
        <v>0</v>
      </c>
    </row>
    <row r="84" spans="1:5" x14ac:dyDescent="0.35">
      <c r="A84" s="2">
        <v>11</v>
      </c>
      <c r="B84" s="2">
        <v>2016</v>
      </c>
      <c r="C84" s="1">
        <v>2252.8416666666667</v>
      </c>
      <c r="D84" s="1">
        <v>0</v>
      </c>
      <c r="E84" s="1">
        <v>0</v>
      </c>
    </row>
    <row r="85" spans="1:5" x14ac:dyDescent="0.35">
      <c r="A85" s="2">
        <v>12</v>
      </c>
      <c r="B85" s="2">
        <v>2016</v>
      </c>
      <c r="C85" s="1">
        <v>2276.0067204301076</v>
      </c>
      <c r="D85" s="1">
        <v>0</v>
      </c>
      <c r="E8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F43" workbookViewId="0">
      <selection activeCell="W3" sqref="W3:X62"/>
    </sheetView>
  </sheetViews>
  <sheetFormatPr defaultRowHeight="14.5" x14ac:dyDescent="0.35"/>
  <cols>
    <col min="16" max="17" width="8.7265625" style="1"/>
    <col min="18" max="18" width="8.90625" style="1" bestFit="1" customWidth="1"/>
    <col min="19" max="22" width="8.7265625" style="1"/>
  </cols>
  <sheetData>
    <row r="1" spans="1:24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24" x14ac:dyDescent="0.35">
      <c r="B2">
        <v>31</v>
      </c>
      <c r="C2">
        <v>28</v>
      </c>
      <c r="D2">
        <v>31</v>
      </c>
      <c r="E2">
        <v>30</v>
      </c>
      <c r="F2">
        <v>31</v>
      </c>
      <c r="G2">
        <v>30</v>
      </c>
      <c r="H2">
        <v>31</v>
      </c>
      <c r="I2">
        <v>31</v>
      </c>
      <c r="J2">
        <v>30</v>
      </c>
      <c r="K2">
        <v>31</v>
      </c>
      <c r="L2">
        <v>30</v>
      </c>
      <c r="M2">
        <v>31</v>
      </c>
      <c r="Q2" s="1" t="s">
        <v>2</v>
      </c>
      <c r="T2" s="1" t="s">
        <v>19</v>
      </c>
      <c r="V2" s="1" t="s">
        <v>20</v>
      </c>
      <c r="W2" t="s">
        <v>21</v>
      </c>
    </row>
    <row r="3" spans="1:24" x14ac:dyDescent="0.35">
      <c r="A3" t="s">
        <v>2</v>
      </c>
      <c r="B3" s="3">
        <v>185230</v>
      </c>
      <c r="C3" s="3">
        <v>-13351</v>
      </c>
      <c r="D3" s="3">
        <v>-10154</v>
      </c>
      <c r="E3" s="3">
        <v>-11143</v>
      </c>
      <c r="F3" s="3">
        <v>-10058</v>
      </c>
      <c r="G3" s="3">
        <v>-10059</v>
      </c>
      <c r="H3" s="3">
        <v>-10251</v>
      </c>
      <c r="I3" s="3">
        <v>-10155</v>
      </c>
      <c r="J3" s="3">
        <v>-9104</v>
      </c>
      <c r="K3" s="3">
        <v>-15881</v>
      </c>
      <c r="L3" s="3">
        <v>-8726</v>
      </c>
      <c r="M3" s="3">
        <v>-10100</v>
      </c>
      <c r="N3" s="4">
        <v>2012</v>
      </c>
      <c r="P3" s="6">
        <v>185230</v>
      </c>
      <c r="Q3" s="6">
        <v>826421</v>
      </c>
      <c r="R3" s="6">
        <f>SUM(P3:Q3)</f>
        <v>1011651</v>
      </c>
      <c r="S3" s="6">
        <v>849155</v>
      </c>
      <c r="T3" s="6">
        <v>838926</v>
      </c>
      <c r="U3" s="6">
        <f>SUM(S3:T3)</f>
        <v>1688081</v>
      </c>
      <c r="V3" s="7">
        <v>31</v>
      </c>
      <c r="W3">
        <f>R3/(V3*24)</f>
        <v>1359.7459677419354</v>
      </c>
      <c r="X3">
        <f>U3/(V3*24)</f>
        <v>2268.9260752688174</v>
      </c>
    </row>
    <row r="4" spans="1:24" x14ac:dyDescent="0.35">
      <c r="A4" t="s">
        <v>2</v>
      </c>
      <c r="B4" s="3">
        <v>826421</v>
      </c>
      <c r="C4" s="3">
        <v>-11223</v>
      </c>
      <c r="D4" s="3">
        <v>-9927</v>
      </c>
      <c r="E4" s="3">
        <v>-7933</v>
      </c>
      <c r="F4" s="3">
        <v>-8151</v>
      </c>
      <c r="G4" s="3">
        <v>-8674</v>
      </c>
      <c r="H4" s="3">
        <v>-8831</v>
      </c>
      <c r="I4" s="3">
        <v>-9673</v>
      </c>
      <c r="J4" s="3">
        <v>-8944</v>
      </c>
      <c r="K4" s="3">
        <v>-8875</v>
      </c>
      <c r="L4" s="3">
        <v>-8009</v>
      </c>
      <c r="M4" s="3">
        <v>-7489</v>
      </c>
      <c r="P4" s="8">
        <v>0</v>
      </c>
      <c r="Q4" s="8">
        <v>0</v>
      </c>
      <c r="R4" s="6">
        <f t="shared" ref="R4:R62" si="0">SUM(P4:Q4)</f>
        <v>0</v>
      </c>
      <c r="S4" s="6">
        <v>794100</v>
      </c>
      <c r="T4" s="6">
        <v>721518</v>
      </c>
      <c r="U4" s="6">
        <f t="shared" ref="U4:U62" si="1">SUM(S4:T4)</f>
        <v>1515618</v>
      </c>
      <c r="V4" s="9">
        <v>28</v>
      </c>
      <c r="W4">
        <f t="shared" ref="W4:W62" si="2">R4/(V4*24)</f>
        <v>0</v>
      </c>
      <c r="X4">
        <f t="shared" ref="X4:X62" si="3">U4/(V4*24)</f>
        <v>2255.3839285714284</v>
      </c>
    </row>
    <row r="5" spans="1:24" x14ac:dyDescent="0.35">
      <c r="A5" t="s">
        <v>18</v>
      </c>
      <c r="B5" s="3">
        <v>849155</v>
      </c>
      <c r="C5" s="3">
        <v>794100</v>
      </c>
      <c r="D5" s="3">
        <v>850400</v>
      </c>
      <c r="E5" s="3">
        <v>555213</v>
      </c>
      <c r="F5" s="3">
        <v>0</v>
      </c>
      <c r="G5" s="3">
        <v>310035</v>
      </c>
      <c r="H5" s="3">
        <v>848897</v>
      </c>
      <c r="I5" s="3">
        <v>849111</v>
      </c>
      <c r="J5" s="3">
        <v>813820</v>
      </c>
      <c r="K5" s="3">
        <v>843299</v>
      </c>
      <c r="L5" s="3">
        <v>813933</v>
      </c>
      <c r="M5" s="3">
        <v>727920</v>
      </c>
      <c r="P5" s="8">
        <v>0</v>
      </c>
      <c r="Q5" s="8">
        <v>0</v>
      </c>
      <c r="R5" s="6">
        <f t="shared" si="0"/>
        <v>0</v>
      </c>
      <c r="S5" s="6">
        <v>850400</v>
      </c>
      <c r="T5" s="6">
        <v>844661</v>
      </c>
      <c r="U5" s="6">
        <f t="shared" si="1"/>
        <v>1695061</v>
      </c>
      <c r="V5" s="1">
        <v>31</v>
      </c>
      <c r="W5">
        <f t="shared" si="2"/>
        <v>0</v>
      </c>
      <c r="X5">
        <f t="shared" si="3"/>
        <v>2278.3077956989246</v>
      </c>
    </row>
    <row r="6" spans="1:24" x14ac:dyDescent="0.35">
      <c r="A6" t="s">
        <v>18</v>
      </c>
      <c r="B6" s="3">
        <v>838926</v>
      </c>
      <c r="C6" s="3">
        <v>721518</v>
      </c>
      <c r="D6" s="3">
        <v>844661</v>
      </c>
      <c r="E6" s="3">
        <v>648979</v>
      </c>
      <c r="F6" s="3">
        <v>841181</v>
      </c>
      <c r="G6" s="3">
        <v>805619</v>
      </c>
      <c r="H6" s="3">
        <v>844423</v>
      </c>
      <c r="I6" s="3">
        <v>843482</v>
      </c>
      <c r="J6" s="3">
        <v>808039</v>
      </c>
      <c r="K6" s="3">
        <v>702178</v>
      </c>
      <c r="L6" s="3">
        <v>744055</v>
      </c>
      <c r="M6" s="3">
        <v>813524</v>
      </c>
      <c r="P6" s="8">
        <v>0</v>
      </c>
      <c r="Q6" s="8">
        <v>0</v>
      </c>
      <c r="R6" s="6">
        <f t="shared" si="0"/>
        <v>0</v>
      </c>
      <c r="S6" s="6">
        <v>555213</v>
      </c>
      <c r="T6" s="6">
        <v>648979</v>
      </c>
      <c r="U6" s="6">
        <f t="shared" si="1"/>
        <v>1204192</v>
      </c>
      <c r="V6" s="9">
        <v>30</v>
      </c>
      <c r="W6">
        <f t="shared" si="2"/>
        <v>0</v>
      </c>
      <c r="X6">
        <f t="shared" si="3"/>
        <v>1672.4888888888888</v>
      </c>
    </row>
    <row r="7" spans="1:24" x14ac:dyDescent="0.35">
      <c r="A7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2013</v>
      </c>
      <c r="P7" s="8">
        <v>0</v>
      </c>
      <c r="Q7" s="8">
        <v>0</v>
      </c>
      <c r="R7" s="6">
        <f t="shared" si="0"/>
        <v>0</v>
      </c>
      <c r="S7" s="6">
        <v>0</v>
      </c>
      <c r="T7" s="6">
        <v>841181</v>
      </c>
      <c r="U7" s="6">
        <f t="shared" si="1"/>
        <v>841181</v>
      </c>
      <c r="V7" s="8">
        <v>31</v>
      </c>
      <c r="W7">
        <f t="shared" si="2"/>
        <v>0</v>
      </c>
      <c r="X7">
        <f t="shared" si="3"/>
        <v>1130.619623655914</v>
      </c>
    </row>
    <row r="8" spans="1:24" x14ac:dyDescent="0.35">
      <c r="A8" t="s">
        <v>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P8" s="8">
        <v>0</v>
      </c>
      <c r="Q8" s="8">
        <v>0</v>
      </c>
      <c r="R8" s="6">
        <f t="shared" si="0"/>
        <v>0</v>
      </c>
      <c r="S8" s="6">
        <v>310035</v>
      </c>
      <c r="T8" s="6">
        <v>805619</v>
      </c>
      <c r="U8" s="6">
        <f t="shared" si="1"/>
        <v>1115654</v>
      </c>
      <c r="V8" s="8">
        <v>30</v>
      </c>
      <c r="W8">
        <f t="shared" si="2"/>
        <v>0</v>
      </c>
      <c r="X8">
        <f t="shared" si="3"/>
        <v>1549.5194444444444</v>
      </c>
    </row>
    <row r="9" spans="1:24" x14ac:dyDescent="0.35">
      <c r="A9" t="s">
        <v>18</v>
      </c>
      <c r="B9" s="3">
        <v>848656</v>
      </c>
      <c r="C9" s="3">
        <v>766451</v>
      </c>
      <c r="D9" s="3">
        <v>847613</v>
      </c>
      <c r="E9" s="3">
        <v>821512</v>
      </c>
      <c r="F9" s="3">
        <v>845965</v>
      </c>
      <c r="G9" s="3">
        <v>683507</v>
      </c>
      <c r="H9" s="3">
        <v>770838</v>
      </c>
      <c r="I9" s="3">
        <v>846774</v>
      </c>
      <c r="J9" s="3">
        <v>818961</v>
      </c>
      <c r="K9" s="3">
        <v>742973</v>
      </c>
      <c r="L9" s="3">
        <v>783614</v>
      </c>
      <c r="M9" s="3">
        <v>846228</v>
      </c>
      <c r="P9" s="8">
        <v>0</v>
      </c>
      <c r="Q9" s="8">
        <v>0</v>
      </c>
      <c r="R9" s="6">
        <f t="shared" si="0"/>
        <v>0</v>
      </c>
      <c r="S9" s="6">
        <v>848897</v>
      </c>
      <c r="T9" s="6">
        <v>844423</v>
      </c>
      <c r="U9" s="6">
        <f t="shared" si="1"/>
        <v>1693320</v>
      </c>
      <c r="V9" s="8">
        <v>31</v>
      </c>
      <c r="W9">
        <f t="shared" si="2"/>
        <v>0</v>
      </c>
      <c r="X9">
        <f t="shared" si="3"/>
        <v>2275.9677419354839</v>
      </c>
    </row>
    <row r="10" spans="1:24" x14ac:dyDescent="0.35">
      <c r="A10" t="s">
        <v>18</v>
      </c>
      <c r="B10" s="3">
        <v>842077</v>
      </c>
      <c r="C10" s="3">
        <v>44472</v>
      </c>
      <c r="D10" s="3">
        <v>167153</v>
      </c>
      <c r="E10" s="3">
        <v>820267</v>
      </c>
      <c r="F10" s="3">
        <v>846258</v>
      </c>
      <c r="G10" s="3">
        <v>815422</v>
      </c>
      <c r="H10" s="3">
        <v>715008</v>
      </c>
      <c r="I10" s="3">
        <v>841406</v>
      </c>
      <c r="J10" s="3">
        <v>815320</v>
      </c>
      <c r="K10" s="3">
        <v>838384</v>
      </c>
      <c r="L10" s="3">
        <v>811880</v>
      </c>
      <c r="M10" s="3">
        <v>831700</v>
      </c>
      <c r="P10" s="8">
        <v>0</v>
      </c>
      <c r="Q10" s="8">
        <v>0</v>
      </c>
      <c r="R10" s="6">
        <f t="shared" si="0"/>
        <v>0</v>
      </c>
      <c r="S10" s="6">
        <v>849111</v>
      </c>
      <c r="T10" s="6">
        <v>843482</v>
      </c>
      <c r="U10" s="6">
        <f t="shared" si="1"/>
        <v>1692593</v>
      </c>
      <c r="V10" s="8">
        <v>31</v>
      </c>
      <c r="W10">
        <f t="shared" si="2"/>
        <v>0</v>
      </c>
      <c r="X10">
        <f t="shared" si="3"/>
        <v>2274.9905913978496</v>
      </c>
    </row>
    <row r="11" spans="1:24" x14ac:dyDescent="0.35">
      <c r="A11" t="s">
        <v>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2014</v>
      </c>
      <c r="P11" s="8">
        <v>0</v>
      </c>
      <c r="Q11" s="8">
        <v>0</v>
      </c>
      <c r="R11" s="6">
        <f t="shared" si="0"/>
        <v>0</v>
      </c>
      <c r="S11" s="6">
        <v>813820</v>
      </c>
      <c r="T11" s="6">
        <v>808039</v>
      </c>
      <c r="U11" s="6">
        <f t="shared" si="1"/>
        <v>1621859</v>
      </c>
      <c r="V11" s="8">
        <v>30</v>
      </c>
      <c r="W11">
        <f t="shared" si="2"/>
        <v>0</v>
      </c>
      <c r="X11">
        <f t="shared" si="3"/>
        <v>2252.5819444444446</v>
      </c>
    </row>
    <row r="12" spans="1:24" x14ac:dyDescent="0.35">
      <c r="A12" t="s">
        <v>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P12" s="8">
        <v>0</v>
      </c>
      <c r="Q12" s="8">
        <v>0</v>
      </c>
      <c r="R12" s="6">
        <f t="shared" si="0"/>
        <v>0</v>
      </c>
      <c r="S12" s="6">
        <v>843299</v>
      </c>
      <c r="T12" s="6">
        <v>702178</v>
      </c>
      <c r="U12" s="6">
        <f t="shared" si="1"/>
        <v>1545477</v>
      </c>
      <c r="V12" s="8">
        <v>31</v>
      </c>
      <c r="W12">
        <f t="shared" si="2"/>
        <v>0</v>
      </c>
      <c r="X12">
        <f t="shared" si="3"/>
        <v>2077.2540322580644</v>
      </c>
    </row>
    <row r="13" spans="1:24" x14ac:dyDescent="0.35">
      <c r="A13" t="s">
        <v>18</v>
      </c>
      <c r="B13" s="3">
        <v>845383</v>
      </c>
      <c r="C13" s="3">
        <v>211902</v>
      </c>
      <c r="D13" s="3">
        <v>148158</v>
      </c>
      <c r="E13" s="3">
        <v>828031</v>
      </c>
      <c r="F13" s="3">
        <v>836625</v>
      </c>
      <c r="G13" s="3">
        <v>824800</v>
      </c>
      <c r="H13" s="3">
        <v>844500</v>
      </c>
      <c r="I13" s="3">
        <v>817769</v>
      </c>
      <c r="J13" s="3">
        <v>802126</v>
      </c>
      <c r="K13" s="3">
        <v>842435</v>
      </c>
      <c r="L13" s="3">
        <v>817023</v>
      </c>
      <c r="M13" s="3">
        <v>695767</v>
      </c>
      <c r="P13" s="8">
        <v>0</v>
      </c>
      <c r="Q13" s="8">
        <v>0</v>
      </c>
      <c r="R13" s="6">
        <f t="shared" si="0"/>
        <v>0</v>
      </c>
      <c r="S13" s="6">
        <v>813933</v>
      </c>
      <c r="T13" s="6">
        <v>744055</v>
      </c>
      <c r="U13" s="6">
        <f t="shared" si="1"/>
        <v>1557988</v>
      </c>
      <c r="V13" s="8">
        <v>30</v>
      </c>
      <c r="W13">
        <f t="shared" si="2"/>
        <v>0</v>
      </c>
      <c r="X13">
        <f t="shared" si="3"/>
        <v>2163.8722222222223</v>
      </c>
    </row>
    <row r="14" spans="1:24" x14ac:dyDescent="0.35">
      <c r="A14" t="s">
        <v>18</v>
      </c>
      <c r="B14" s="3">
        <v>751936</v>
      </c>
      <c r="C14" s="3">
        <v>587159</v>
      </c>
      <c r="D14" s="3">
        <v>811939</v>
      </c>
      <c r="E14" s="3">
        <v>816719</v>
      </c>
      <c r="F14" s="3">
        <v>843279</v>
      </c>
      <c r="G14" s="3">
        <v>802861</v>
      </c>
      <c r="H14" s="3">
        <v>818826</v>
      </c>
      <c r="I14" s="3">
        <v>690729</v>
      </c>
      <c r="J14" s="3">
        <v>809788</v>
      </c>
      <c r="K14" s="3">
        <v>98497</v>
      </c>
      <c r="L14" s="3">
        <v>605898</v>
      </c>
      <c r="M14" s="3">
        <v>833828</v>
      </c>
      <c r="P14" s="8">
        <v>0</v>
      </c>
      <c r="Q14" s="8">
        <v>0</v>
      </c>
      <c r="R14" s="6">
        <f t="shared" si="0"/>
        <v>0</v>
      </c>
      <c r="S14" s="6">
        <v>727920</v>
      </c>
      <c r="T14" s="6">
        <v>813524</v>
      </c>
      <c r="U14" s="6">
        <f t="shared" si="1"/>
        <v>1541444</v>
      </c>
      <c r="V14" s="8">
        <v>31</v>
      </c>
      <c r="W14">
        <f t="shared" si="2"/>
        <v>0</v>
      </c>
      <c r="X14">
        <f t="shared" si="3"/>
        <v>2071.8333333333335</v>
      </c>
    </row>
    <row r="15" spans="1:24" x14ac:dyDescent="0.35">
      <c r="A15" t="s">
        <v>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2015</v>
      </c>
      <c r="P15" s="8">
        <v>0</v>
      </c>
      <c r="Q15" s="8">
        <v>0</v>
      </c>
      <c r="R15" s="6">
        <f t="shared" si="0"/>
        <v>0</v>
      </c>
      <c r="S15" s="6">
        <v>848656</v>
      </c>
      <c r="T15" s="6">
        <v>842077</v>
      </c>
      <c r="U15" s="6">
        <f t="shared" si="1"/>
        <v>1690733</v>
      </c>
      <c r="V15" s="7">
        <v>31</v>
      </c>
      <c r="W15">
        <f t="shared" si="2"/>
        <v>0</v>
      </c>
      <c r="X15">
        <f t="shared" si="3"/>
        <v>2272.4905913978496</v>
      </c>
    </row>
    <row r="16" spans="1:24" x14ac:dyDescent="0.35">
      <c r="A16" t="s">
        <v>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P16" s="8">
        <v>0</v>
      </c>
      <c r="Q16" s="8">
        <v>0</v>
      </c>
      <c r="R16" s="6">
        <f t="shared" si="0"/>
        <v>0</v>
      </c>
      <c r="S16" s="6">
        <v>766451</v>
      </c>
      <c r="T16" s="6">
        <v>44472</v>
      </c>
      <c r="U16" s="6">
        <f t="shared" si="1"/>
        <v>810923</v>
      </c>
      <c r="V16" s="9">
        <v>28</v>
      </c>
      <c r="W16">
        <f t="shared" si="2"/>
        <v>0</v>
      </c>
      <c r="X16">
        <f t="shared" si="3"/>
        <v>1206.7306547619048</v>
      </c>
    </row>
    <row r="17" spans="1:24" x14ac:dyDescent="0.35">
      <c r="A17" t="s">
        <v>18</v>
      </c>
      <c r="B17" s="3">
        <v>726848</v>
      </c>
      <c r="C17" s="3">
        <v>768185</v>
      </c>
      <c r="D17" s="3">
        <v>853531</v>
      </c>
      <c r="E17" s="3">
        <v>829120</v>
      </c>
      <c r="F17" s="3">
        <v>854482</v>
      </c>
      <c r="G17" s="3">
        <v>825777</v>
      </c>
      <c r="H17" s="3">
        <v>849114</v>
      </c>
      <c r="I17" s="3">
        <v>845632</v>
      </c>
      <c r="J17" s="3">
        <v>812534</v>
      </c>
      <c r="K17" s="3">
        <v>74171</v>
      </c>
      <c r="L17" s="3">
        <v>559941</v>
      </c>
      <c r="M17" s="3">
        <v>790335</v>
      </c>
      <c r="P17" s="8">
        <v>0</v>
      </c>
      <c r="Q17" s="8">
        <v>0</v>
      </c>
      <c r="R17" s="6">
        <f t="shared" si="0"/>
        <v>0</v>
      </c>
      <c r="S17" s="6">
        <v>847613</v>
      </c>
      <c r="T17" s="6">
        <v>167153</v>
      </c>
      <c r="U17" s="6">
        <f t="shared" si="1"/>
        <v>1014766</v>
      </c>
      <c r="V17" s="1">
        <v>31</v>
      </c>
      <c r="W17">
        <f t="shared" si="2"/>
        <v>0</v>
      </c>
      <c r="X17">
        <f t="shared" si="3"/>
        <v>1363.9327956989248</v>
      </c>
    </row>
    <row r="18" spans="1:24" x14ac:dyDescent="0.35">
      <c r="A18" t="s">
        <v>18</v>
      </c>
      <c r="B18" s="3">
        <v>836852</v>
      </c>
      <c r="C18" s="3">
        <v>758025</v>
      </c>
      <c r="D18" s="3">
        <v>840470</v>
      </c>
      <c r="E18" s="3">
        <v>816367</v>
      </c>
      <c r="F18" s="3">
        <v>841942</v>
      </c>
      <c r="G18" s="3">
        <v>813777</v>
      </c>
      <c r="H18" s="3">
        <v>832608</v>
      </c>
      <c r="I18" s="3">
        <v>820596</v>
      </c>
      <c r="J18" s="3">
        <v>721108</v>
      </c>
      <c r="K18" s="3">
        <v>830445</v>
      </c>
      <c r="L18" s="3">
        <v>810297</v>
      </c>
      <c r="M18" s="3">
        <v>793228</v>
      </c>
      <c r="P18" s="8">
        <v>0</v>
      </c>
      <c r="Q18" s="8">
        <v>0</v>
      </c>
      <c r="R18" s="6">
        <f t="shared" si="0"/>
        <v>0</v>
      </c>
      <c r="S18" s="6">
        <v>821512</v>
      </c>
      <c r="T18" s="6">
        <v>820267</v>
      </c>
      <c r="U18" s="6">
        <f t="shared" si="1"/>
        <v>1641779</v>
      </c>
      <c r="V18" s="9">
        <v>30</v>
      </c>
      <c r="W18">
        <f t="shared" si="2"/>
        <v>0</v>
      </c>
      <c r="X18">
        <f t="shared" si="3"/>
        <v>2280.2486111111111</v>
      </c>
    </row>
    <row r="19" spans="1:24" x14ac:dyDescent="0.35">
      <c r="A19" t="s">
        <v>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2016</v>
      </c>
      <c r="P19" s="8">
        <v>0</v>
      </c>
      <c r="Q19" s="8">
        <v>0</v>
      </c>
      <c r="R19" s="6">
        <f t="shared" si="0"/>
        <v>0</v>
      </c>
      <c r="S19" s="6">
        <v>845965</v>
      </c>
      <c r="T19" s="6">
        <v>846258</v>
      </c>
      <c r="U19" s="6">
        <f t="shared" si="1"/>
        <v>1692223</v>
      </c>
      <c r="V19" s="8">
        <v>31</v>
      </c>
      <c r="W19">
        <f t="shared" si="2"/>
        <v>0</v>
      </c>
      <c r="X19">
        <f t="shared" si="3"/>
        <v>2274.4932795698924</v>
      </c>
    </row>
    <row r="20" spans="1:24" x14ac:dyDescent="0.35">
      <c r="A20" t="s">
        <v>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P20" s="8">
        <v>0</v>
      </c>
      <c r="Q20" s="8">
        <v>0</v>
      </c>
      <c r="R20" s="6">
        <f t="shared" si="0"/>
        <v>0</v>
      </c>
      <c r="S20" s="6">
        <v>683507</v>
      </c>
      <c r="T20" s="6">
        <v>815422</v>
      </c>
      <c r="U20" s="6">
        <f t="shared" si="1"/>
        <v>1498929</v>
      </c>
      <c r="V20" s="8">
        <v>30</v>
      </c>
      <c r="W20">
        <f t="shared" si="2"/>
        <v>0</v>
      </c>
      <c r="X20">
        <f t="shared" si="3"/>
        <v>2081.8458333333333</v>
      </c>
    </row>
    <row r="21" spans="1:24" x14ac:dyDescent="0.35">
      <c r="A21" t="s">
        <v>18</v>
      </c>
      <c r="B21" s="3">
        <v>850735</v>
      </c>
      <c r="C21" s="3">
        <v>795972</v>
      </c>
      <c r="D21" s="3">
        <v>852378</v>
      </c>
      <c r="E21" s="3">
        <v>826111</v>
      </c>
      <c r="F21" s="3">
        <v>849403</v>
      </c>
      <c r="G21" s="3">
        <v>826271</v>
      </c>
      <c r="H21" s="3">
        <v>853363</v>
      </c>
      <c r="I21" s="3">
        <v>850961</v>
      </c>
      <c r="J21" s="3">
        <v>821046</v>
      </c>
      <c r="K21" s="3">
        <v>769355</v>
      </c>
      <c r="L21" s="3">
        <v>821526</v>
      </c>
      <c r="M21" s="3">
        <v>852372</v>
      </c>
      <c r="P21" s="8">
        <v>0</v>
      </c>
      <c r="Q21" s="8">
        <v>0</v>
      </c>
      <c r="R21" s="6">
        <f t="shared" si="0"/>
        <v>0</v>
      </c>
      <c r="S21" s="6">
        <v>770838</v>
      </c>
      <c r="T21" s="6">
        <v>715008</v>
      </c>
      <c r="U21" s="6">
        <f t="shared" si="1"/>
        <v>1485846</v>
      </c>
      <c r="V21" s="8">
        <v>31</v>
      </c>
      <c r="W21">
        <f t="shared" si="2"/>
        <v>0</v>
      </c>
      <c r="X21">
        <f t="shared" si="3"/>
        <v>1997.1048387096773</v>
      </c>
    </row>
    <row r="22" spans="1:24" x14ac:dyDescent="0.35">
      <c r="A22" t="s">
        <v>18</v>
      </c>
      <c r="B22" s="3">
        <v>839463</v>
      </c>
      <c r="C22" s="3">
        <v>786538</v>
      </c>
      <c r="D22" s="3">
        <v>842569</v>
      </c>
      <c r="E22" s="3">
        <v>809192</v>
      </c>
      <c r="F22" s="3">
        <v>-2879</v>
      </c>
      <c r="G22" s="3">
        <v>699862</v>
      </c>
      <c r="H22" s="3">
        <v>842105</v>
      </c>
      <c r="I22" s="3">
        <v>834902</v>
      </c>
      <c r="J22" s="3">
        <v>809560</v>
      </c>
      <c r="K22" s="3">
        <v>835276</v>
      </c>
      <c r="L22" s="3">
        <v>800520</v>
      </c>
      <c r="M22" s="3">
        <v>840977</v>
      </c>
      <c r="P22" s="8">
        <v>0</v>
      </c>
      <c r="Q22" s="8">
        <v>0</v>
      </c>
      <c r="R22" s="6">
        <f t="shared" si="0"/>
        <v>0</v>
      </c>
      <c r="S22" s="6">
        <v>846774</v>
      </c>
      <c r="T22" s="6">
        <v>841406</v>
      </c>
      <c r="U22" s="6">
        <f t="shared" si="1"/>
        <v>1688180</v>
      </c>
      <c r="V22" s="8">
        <v>31</v>
      </c>
      <c r="W22">
        <f t="shared" si="2"/>
        <v>0</v>
      </c>
      <c r="X22">
        <f t="shared" si="3"/>
        <v>2269.0591397849462</v>
      </c>
    </row>
    <row r="23" spans="1:24" x14ac:dyDescent="0.35">
      <c r="P23" s="8">
        <v>0</v>
      </c>
      <c r="Q23" s="8">
        <v>0</v>
      </c>
      <c r="R23" s="6">
        <f t="shared" si="0"/>
        <v>0</v>
      </c>
      <c r="S23" s="6">
        <v>818961</v>
      </c>
      <c r="T23" s="6">
        <v>815320</v>
      </c>
      <c r="U23" s="6">
        <f t="shared" si="1"/>
        <v>1634281</v>
      </c>
      <c r="V23" s="8">
        <v>30</v>
      </c>
      <c r="W23">
        <f t="shared" si="2"/>
        <v>0</v>
      </c>
      <c r="X23">
        <f t="shared" si="3"/>
        <v>2269.8347222222224</v>
      </c>
    </row>
    <row r="24" spans="1:24" x14ac:dyDescent="0.35">
      <c r="P24" s="8">
        <v>0</v>
      </c>
      <c r="Q24" s="8">
        <v>0</v>
      </c>
      <c r="R24" s="6">
        <f t="shared" si="0"/>
        <v>0</v>
      </c>
      <c r="S24" s="6">
        <v>742973</v>
      </c>
      <c r="T24" s="6">
        <v>838384</v>
      </c>
      <c r="U24" s="6">
        <f t="shared" si="1"/>
        <v>1581357</v>
      </c>
      <c r="V24" s="8">
        <v>31</v>
      </c>
      <c r="W24">
        <f t="shared" si="2"/>
        <v>0</v>
      </c>
      <c r="X24">
        <f t="shared" si="3"/>
        <v>2125.4798387096776</v>
      </c>
    </row>
    <row r="25" spans="1:24" x14ac:dyDescent="0.35">
      <c r="P25" s="8">
        <v>0</v>
      </c>
      <c r="Q25" s="8">
        <v>0</v>
      </c>
      <c r="R25" s="6">
        <f t="shared" si="0"/>
        <v>0</v>
      </c>
      <c r="S25" s="6">
        <v>783614</v>
      </c>
      <c r="T25" s="6">
        <v>811880</v>
      </c>
      <c r="U25" s="6">
        <f t="shared" si="1"/>
        <v>1595494</v>
      </c>
      <c r="V25" s="8">
        <v>30</v>
      </c>
      <c r="W25">
        <f t="shared" si="2"/>
        <v>0</v>
      </c>
      <c r="X25">
        <f t="shared" si="3"/>
        <v>2215.963888888889</v>
      </c>
    </row>
    <row r="26" spans="1:24" x14ac:dyDescent="0.35">
      <c r="P26" s="8">
        <v>0</v>
      </c>
      <c r="Q26" s="8">
        <v>0</v>
      </c>
      <c r="R26" s="6">
        <f t="shared" si="0"/>
        <v>0</v>
      </c>
      <c r="S26" s="6">
        <v>846228</v>
      </c>
      <c r="T26" s="6">
        <v>831700</v>
      </c>
      <c r="U26" s="6">
        <f t="shared" si="1"/>
        <v>1677928</v>
      </c>
      <c r="V26" s="8">
        <v>31</v>
      </c>
      <c r="W26">
        <f t="shared" si="2"/>
        <v>0</v>
      </c>
      <c r="X26">
        <f t="shared" si="3"/>
        <v>2255.2795698924733</v>
      </c>
    </row>
    <row r="27" spans="1:24" x14ac:dyDescent="0.35">
      <c r="P27" s="8">
        <v>0</v>
      </c>
      <c r="Q27" s="8">
        <v>0</v>
      </c>
      <c r="R27" s="6">
        <f t="shared" si="0"/>
        <v>0</v>
      </c>
      <c r="S27" s="6">
        <v>845383</v>
      </c>
      <c r="T27" s="6">
        <v>751936</v>
      </c>
      <c r="U27" s="6">
        <f t="shared" si="1"/>
        <v>1597319</v>
      </c>
      <c r="V27" s="7">
        <v>31</v>
      </c>
      <c r="W27">
        <f t="shared" si="2"/>
        <v>0</v>
      </c>
      <c r="X27">
        <f t="shared" si="3"/>
        <v>2146.9341397849462</v>
      </c>
    </row>
    <row r="28" spans="1:24" x14ac:dyDescent="0.35">
      <c r="P28" s="8">
        <v>0</v>
      </c>
      <c r="Q28" s="8">
        <v>0</v>
      </c>
      <c r="R28" s="6">
        <f t="shared" si="0"/>
        <v>0</v>
      </c>
      <c r="S28" s="6">
        <v>211902</v>
      </c>
      <c r="T28" s="6">
        <v>587159</v>
      </c>
      <c r="U28" s="6">
        <f t="shared" si="1"/>
        <v>799061</v>
      </c>
      <c r="V28" s="9">
        <v>28</v>
      </c>
      <c r="W28">
        <f t="shared" si="2"/>
        <v>0</v>
      </c>
      <c r="X28">
        <f t="shared" si="3"/>
        <v>1189.078869047619</v>
      </c>
    </row>
    <row r="29" spans="1:24" x14ac:dyDescent="0.35">
      <c r="P29" s="8">
        <v>0</v>
      </c>
      <c r="Q29" s="8">
        <v>0</v>
      </c>
      <c r="R29" s="6">
        <f t="shared" si="0"/>
        <v>0</v>
      </c>
      <c r="S29" s="6">
        <v>148158</v>
      </c>
      <c r="T29" s="6">
        <v>811939</v>
      </c>
      <c r="U29" s="6">
        <f t="shared" si="1"/>
        <v>960097</v>
      </c>
      <c r="V29" s="1">
        <v>31</v>
      </c>
      <c r="W29">
        <f t="shared" si="2"/>
        <v>0</v>
      </c>
      <c r="X29">
        <f t="shared" si="3"/>
        <v>1290.4529569892472</v>
      </c>
    </row>
    <row r="30" spans="1:24" x14ac:dyDescent="0.35">
      <c r="P30" s="8">
        <v>0</v>
      </c>
      <c r="Q30" s="8">
        <v>0</v>
      </c>
      <c r="R30" s="6">
        <f t="shared" si="0"/>
        <v>0</v>
      </c>
      <c r="S30" s="6">
        <v>828031</v>
      </c>
      <c r="T30" s="6">
        <v>816719</v>
      </c>
      <c r="U30" s="6">
        <f t="shared" si="1"/>
        <v>1644750</v>
      </c>
      <c r="V30" s="9">
        <v>30</v>
      </c>
      <c r="W30">
        <f t="shared" si="2"/>
        <v>0</v>
      </c>
      <c r="X30">
        <f t="shared" si="3"/>
        <v>2284.375</v>
      </c>
    </row>
    <row r="31" spans="1:24" x14ac:dyDescent="0.35">
      <c r="P31" s="8">
        <v>0</v>
      </c>
      <c r="Q31" s="8">
        <v>0</v>
      </c>
      <c r="R31" s="6">
        <f t="shared" si="0"/>
        <v>0</v>
      </c>
      <c r="S31" s="6">
        <v>836625</v>
      </c>
      <c r="T31" s="6">
        <v>843279</v>
      </c>
      <c r="U31" s="6">
        <f t="shared" si="1"/>
        <v>1679904</v>
      </c>
      <c r="V31" s="8">
        <v>31</v>
      </c>
      <c r="W31">
        <f t="shared" si="2"/>
        <v>0</v>
      </c>
      <c r="X31">
        <f t="shared" si="3"/>
        <v>2257.9354838709678</v>
      </c>
    </row>
    <row r="32" spans="1:24" x14ac:dyDescent="0.35">
      <c r="P32" s="8">
        <v>0</v>
      </c>
      <c r="Q32" s="8">
        <v>0</v>
      </c>
      <c r="R32" s="6">
        <f t="shared" si="0"/>
        <v>0</v>
      </c>
      <c r="S32" s="6">
        <v>824800</v>
      </c>
      <c r="T32" s="6">
        <v>802861</v>
      </c>
      <c r="U32" s="6">
        <f t="shared" si="1"/>
        <v>1627661</v>
      </c>
      <c r="V32" s="8">
        <v>30</v>
      </c>
      <c r="W32">
        <f t="shared" si="2"/>
        <v>0</v>
      </c>
      <c r="X32">
        <f t="shared" si="3"/>
        <v>2260.6402777777776</v>
      </c>
    </row>
    <row r="33" spans="16:24" x14ac:dyDescent="0.35">
      <c r="P33" s="8">
        <v>0</v>
      </c>
      <c r="Q33" s="8">
        <v>0</v>
      </c>
      <c r="R33" s="6">
        <f t="shared" si="0"/>
        <v>0</v>
      </c>
      <c r="S33" s="6">
        <v>844500</v>
      </c>
      <c r="T33" s="6">
        <v>818826</v>
      </c>
      <c r="U33" s="6">
        <f t="shared" si="1"/>
        <v>1663326</v>
      </c>
      <c r="V33" s="8">
        <v>31</v>
      </c>
      <c r="W33">
        <f t="shared" si="2"/>
        <v>0</v>
      </c>
      <c r="X33">
        <f t="shared" si="3"/>
        <v>2235.6532258064517</v>
      </c>
    </row>
    <row r="34" spans="16:24" x14ac:dyDescent="0.35">
      <c r="P34" s="8">
        <v>0</v>
      </c>
      <c r="Q34" s="8">
        <v>0</v>
      </c>
      <c r="R34" s="6">
        <f t="shared" si="0"/>
        <v>0</v>
      </c>
      <c r="S34" s="6">
        <v>817769</v>
      </c>
      <c r="T34" s="6">
        <v>690729</v>
      </c>
      <c r="U34" s="6">
        <f t="shared" si="1"/>
        <v>1508498</v>
      </c>
      <c r="V34" s="8">
        <v>31</v>
      </c>
      <c r="W34">
        <f t="shared" si="2"/>
        <v>0</v>
      </c>
      <c r="X34">
        <f t="shared" si="3"/>
        <v>2027.5510752688172</v>
      </c>
    </row>
    <row r="35" spans="16:24" x14ac:dyDescent="0.35">
      <c r="P35" s="8">
        <v>0</v>
      </c>
      <c r="Q35" s="8">
        <v>0</v>
      </c>
      <c r="R35" s="6">
        <f t="shared" si="0"/>
        <v>0</v>
      </c>
      <c r="S35" s="6">
        <v>802126</v>
      </c>
      <c r="T35" s="6">
        <v>809788</v>
      </c>
      <c r="U35" s="6">
        <f t="shared" si="1"/>
        <v>1611914</v>
      </c>
      <c r="V35" s="8">
        <v>30</v>
      </c>
      <c r="W35">
        <f t="shared" si="2"/>
        <v>0</v>
      </c>
      <c r="X35">
        <f t="shared" si="3"/>
        <v>2238.7694444444446</v>
      </c>
    </row>
    <row r="36" spans="16:24" x14ac:dyDescent="0.35">
      <c r="P36" s="8">
        <v>0</v>
      </c>
      <c r="Q36" s="8">
        <v>0</v>
      </c>
      <c r="R36" s="6">
        <f t="shared" si="0"/>
        <v>0</v>
      </c>
      <c r="S36" s="6">
        <v>842435</v>
      </c>
      <c r="T36" s="6">
        <v>98497</v>
      </c>
      <c r="U36" s="6">
        <f t="shared" si="1"/>
        <v>940932</v>
      </c>
      <c r="V36" s="8">
        <v>31</v>
      </c>
      <c r="W36">
        <f t="shared" si="2"/>
        <v>0</v>
      </c>
      <c r="X36">
        <f t="shared" si="3"/>
        <v>1264.6935483870968</v>
      </c>
    </row>
    <row r="37" spans="16:24" x14ac:dyDescent="0.35">
      <c r="P37" s="8">
        <v>0</v>
      </c>
      <c r="Q37" s="8">
        <v>0</v>
      </c>
      <c r="R37" s="6">
        <f t="shared" si="0"/>
        <v>0</v>
      </c>
      <c r="S37" s="6">
        <v>817023</v>
      </c>
      <c r="T37" s="6">
        <v>605898</v>
      </c>
      <c r="U37" s="6">
        <f t="shared" si="1"/>
        <v>1422921</v>
      </c>
      <c r="V37" s="8">
        <v>30</v>
      </c>
      <c r="W37">
        <f t="shared" si="2"/>
        <v>0</v>
      </c>
      <c r="X37">
        <f t="shared" si="3"/>
        <v>1976.2791666666667</v>
      </c>
    </row>
    <row r="38" spans="16:24" x14ac:dyDescent="0.35">
      <c r="P38" s="8">
        <v>0</v>
      </c>
      <c r="Q38" s="8">
        <v>0</v>
      </c>
      <c r="R38" s="6">
        <f t="shared" si="0"/>
        <v>0</v>
      </c>
      <c r="S38" s="6">
        <v>695767</v>
      </c>
      <c r="T38" s="6">
        <v>833828</v>
      </c>
      <c r="U38" s="6">
        <f t="shared" si="1"/>
        <v>1529595</v>
      </c>
      <c r="V38" s="8">
        <v>31</v>
      </c>
      <c r="W38">
        <f t="shared" si="2"/>
        <v>0</v>
      </c>
      <c r="X38">
        <f t="shared" si="3"/>
        <v>2055.9072580645161</v>
      </c>
    </row>
    <row r="39" spans="16:24" x14ac:dyDescent="0.35">
      <c r="P39" s="8">
        <v>0</v>
      </c>
      <c r="Q39" s="8">
        <v>0</v>
      </c>
      <c r="R39" s="6">
        <f t="shared" si="0"/>
        <v>0</v>
      </c>
      <c r="S39" s="6">
        <v>726848</v>
      </c>
      <c r="T39" s="6">
        <v>836852</v>
      </c>
      <c r="U39" s="6">
        <f t="shared" si="1"/>
        <v>1563700</v>
      </c>
      <c r="V39" s="7">
        <v>31</v>
      </c>
      <c r="W39">
        <f t="shared" si="2"/>
        <v>0</v>
      </c>
      <c r="X39">
        <f t="shared" si="3"/>
        <v>2101.7473118279568</v>
      </c>
    </row>
    <row r="40" spans="16:24" x14ac:dyDescent="0.35">
      <c r="P40" s="8">
        <v>0</v>
      </c>
      <c r="Q40" s="8">
        <v>0</v>
      </c>
      <c r="R40" s="6">
        <f t="shared" si="0"/>
        <v>0</v>
      </c>
      <c r="S40" s="6">
        <v>768185</v>
      </c>
      <c r="T40" s="6">
        <v>758025</v>
      </c>
      <c r="U40" s="6">
        <f t="shared" si="1"/>
        <v>1526210</v>
      </c>
      <c r="V40" s="9">
        <v>28</v>
      </c>
      <c r="W40">
        <f t="shared" si="2"/>
        <v>0</v>
      </c>
      <c r="X40">
        <f t="shared" si="3"/>
        <v>2271.1458333333335</v>
      </c>
    </row>
    <row r="41" spans="16:24" x14ac:dyDescent="0.35">
      <c r="P41" s="8">
        <v>0</v>
      </c>
      <c r="Q41" s="8">
        <v>0</v>
      </c>
      <c r="R41" s="6">
        <f t="shared" si="0"/>
        <v>0</v>
      </c>
      <c r="S41" s="6">
        <v>853531</v>
      </c>
      <c r="T41" s="6">
        <v>840470</v>
      </c>
      <c r="U41" s="6">
        <f t="shared" si="1"/>
        <v>1694001</v>
      </c>
      <c r="V41" s="1">
        <v>31</v>
      </c>
      <c r="W41">
        <f t="shared" si="2"/>
        <v>0</v>
      </c>
      <c r="X41">
        <f t="shared" si="3"/>
        <v>2276.8830645161293</v>
      </c>
    </row>
    <row r="42" spans="16:24" x14ac:dyDescent="0.35">
      <c r="P42" s="8">
        <v>0</v>
      </c>
      <c r="Q42" s="8">
        <v>0</v>
      </c>
      <c r="R42" s="6">
        <f t="shared" si="0"/>
        <v>0</v>
      </c>
      <c r="S42" s="6">
        <v>829120</v>
      </c>
      <c r="T42" s="6">
        <v>816367</v>
      </c>
      <c r="U42" s="6">
        <f t="shared" si="1"/>
        <v>1645487</v>
      </c>
      <c r="V42" s="9">
        <v>30</v>
      </c>
      <c r="W42">
        <f t="shared" si="2"/>
        <v>0</v>
      </c>
      <c r="X42">
        <f t="shared" si="3"/>
        <v>2285.3986111111112</v>
      </c>
    </row>
    <row r="43" spans="16:24" x14ac:dyDescent="0.35">
      <c r="P43" s="8">
        <v>0</v>
      </c>
      <c r="Q43" s="8">
        <v>0</v>
      </c>
      <c r="R43" s="6">
        <f t="shared" si="0"/>
        <v>0</v>
      </c>
      <c r="S43" s="6">
        <v>854482</v>
      </c>
      <c r="T43" s="6">
        <v>841942</v>
      </c>
      <c r="U43" s="6">
        <f t="shared" si="1"/>
        <v>1696424</v>
      </c>
      <c r="V43" s="8">
        <v>31</v>
      </c>
      <c r="W43">
        <f t="shared" si="2"/>
        <v>0</v>
      </c>
      <c r="X43">
        <f t="shared" si="3"/>
        <v>2280.1397849462364</v>
      </c>
    </row>
    <row r="44" spans="16:24" x14ac:dyDescent="0.35">
      <c r="P44" s="8">
        <v>0</v>
      </c>
      <c r="Q44" s="8">
        <v>0</v>
      </c>
      <c r="R44" s="6">
        <f t="shared" si="0"/>
        <v>0</v>
      </c>
      <c r="S44" s="6">
        <v>825777</v>
      </c>
      <c r="T44" s="6">
        <v>813777</v>
      </c>
      <c r="U44" s="6">
        <f t="shared" si="1"/>
        <v>1639554</v>
      </c>
      <c r="V44" s="8">
        <v>30</v>
      </c>
      <c r="W44">
        <f t="shared" si="2"/>
        <v>0</v>
      </c>
      <c r="X44">
        <f t="shared" si="3"/>
        <v>2277.1583333333333</v>
      </c>
    </row>
    <row r="45" spans="16:24" x14ac:dyDescent="0.35">
      <c r="P45" s="8">
        <v>0</v>
      </c>
      <c r="Q45" s="8">
        <v>0</v>
      </c>
      <c r="R45" s="6">
        <f t="shared" si="0"/>
        <v>0</v>
      </c>
      <c r="S45" s="6">
        <v>849114</v>
      </c>
      <c r="T45" s="6">
        <v>832608</v>
      </c>
      <c r="U45" s="6">
        <f t="shared" si="1"/>
        <v>1681722</v>
      </c>
      <c r="V45" s="8">
        <v>31</v>
      </c>
      <c r="W45">
        <f t="shared" si="2"/>
        <v>0</v>
      </c>
      <c r="X45">
        <f t="shared" si="3"/>
        <v>2260.3790322580644</v>
      </c>
    </row>
    <row r="46" spans="16:24" x14ac:dyDescent="0.35">
      <c r="P46" s="8">
        <v>0</v>
      </c>
      <c r="Q46" s="8">
        <v>0</v>
      </c>
      <c r="R46" s="6">
        <f t="shared" si="0"/>
        <v>0</v>
      </c>
      <c r="S46" s="6">
        <v>845632</v>
      </c>
      <c r="T46" s="6">
        <v>820596</v>
      </c>
      <c r="U46" s="6">
        <f t="shared" si="1"/>
        <v>1666228</v>
      </c>
      <c r="V46" s="8">
        <v>31</v>
      </c>
      <c r="W46">
        <f t="shared" si="2"/>
        <v>0</v>
      </c>
      <c r="X46">
        <f t="shared" si="3"/>
        <v>2239.5537634408602</v>
      </c>
    </row>
    <row r="47" spans="16:24" x14ac:dyDescent="0.35">
      <c r="P47" s="8">
        <v>0</v>
      </c>
      <c r="Q47" s="8">
        <v>0</v>
      </c>
      <c r="R47" s="6">
        <f t="shared" si="0"/>
        <v>0</v>
      </c>
      <c r="S47" s="6">
        <v>812534</v>
      </c>
      <c r="T47" s="6">
        <v>721108</v>
      </c>
      <c r="U47" s="6">
        <f t="shared" si="1"/>
        <v>1533642</v>
      </c>
      <c r="V47" s="8">
        <v>30</v>
      </c>
      <c r="W47">
        <f t="shared" si="2"/>
        <v>0</v>
      </c>
      <c r="X47">
        <f t="shared" si="3"/>
        <v>2130.0583333333334</v>
      </c>
    </row>
    <row r="48" spans="16:24" x14ac:dyDescent="0.35">
      <c r="P48" s="8">
        <v>0</v>
      </c>
      <c r="Q48" s="8">
        <v>0</v>
      </c>
      <c r="R48" s="6">
        <f t="shared" si="0"/>
        <v>0</v>
      </c>
      <c r="S48" s="6">
        <v>74171</v>
      </c>
      <c r="T48" s="6">
        <v>830445</v>
      </c>
      <c r="U48" s="6">
        <f t="shared" si="1"/>
        <v>904616</v>
      </c>
      <c r="V48" s="8">
        <v>31</v>
      </c>
      <c r="W48">
        <f t="shared" si="2"/>
        <v>0</v>
      </c>
      <c r="X48">
        <f t="shared" si="3"/>
        <v>1215.8817204301076</v>
      </c>
    </row>
    <row r="49" spans="16:24" x14ac:dyDescent="0.35">
      <c r="P49" s="8">
        <v>0</v>
      </c>
      <c r="Q49" s="8">
        <v>0</v>
      </c>
      <c r="R49" s="6">
        <f t="shared" si="0"/>
        <v>0</v>
      </c>
      <c r="S49" s="6">
        <v>559941</v>
      </c>
      <c r="T49" s="6">
        <v>810297</v>
      </c>
      <c r="U49" s="6">
        <f t="shared" si="1"/>
        <v>1370238</v>
      </c>
      <c r="V49" s="8">
        <v>30</v>
      </c>
      <c r="W49">
        <f t="shared" si="2"/>
        <v>0</v>
      </c>
      <c r="X49">
        <f t="shared" si="3"/>
        <v>1903.1083333333333</v>
      </c>
    </row>
    <row r="50" spans="16:24" x14ac:dyDescent="0.35">
      <c r="P50" s="8">
        <v>0</v>
      </c>
      <c r="Q50" s="8">
        <v>0</v>
      </c>
      <c r="R50" s="6">
        <f t="shared" si="0"/>
        <v>0</v>
      </c>
      <c r="S50" s="6">
        <v>790335</v>
      </c>
      <c r="T50" s="6">
        <v>793228</v>
      </c>
      <c r="U50" s="6">
        <f t="shared" si="1"/>
        <v>1583563</v>
      </c>
      <c r="V50" s="8">
        <v>31</v>
      </c>
      <c r="W50">
        <f t="shared" si="2"/>
        <v>0</v>
      </c>
      <c r="X50">
        <f t="shared" si="3"/>
        <v>2128.4448924731182</v>
      </c>
    </row>
    <row r="51" spans="16:24" x14ac:dyDescent="0.35">
      <c r="P51" s="8">
        <v>0</v>
      </c>
      <c r="Q51" s="8">
        <v>0</v>
      </c>
      <c r="R51" s="6">
        <f t="shared" si="0"/>
        <v>0</v>
      </c>
      <c r="S51" s="6">
        <v>850735</v>
      </c>
      <c r="T51" s="6">
        <v>839463</v>
      </c>
      <c r="U51" s="6">
        <f t="shared" si="1"/>
        <v>1690198</v>
      </c>
      <c r="V51" s="7">
        <v>31</v>
      </c>
      <c r="W51">
        <f t="shared" si="2"/>
        <v>0</v>
      </c>
      <c r="X51">
        <f t="shared" si="3"/>
        <v>2271.7715053763441</v>
      </c>
    </row>
    <row r="52" spans="16:24" x14ac:dyDescent="0.35">
      <c r="P52" s="8">
        <v>0</v>
      </c>
      <c r="Q52" s="8">
        <v>0</v>
      </c>
      <c r="R52" s="6">
        <f t="shared" si="0"/>
        <v>0</v>
      </c>
      <c r="S52" s="6">
        <v>795972</v>
      </c>
      <c r="T52" s="6">
        <v>786538</v>
      </c>
      <c r="U52" s="6">
        <f t="shared" si="1"/>
        <v>1582510</v>
      </c>
      <c r="V52" s="9">
        <v>28</v>
      </c>
      <c r="W52">
        <f t="shared" si="2"/>
        <v>0</v>
      </c>
      <c r="X52">
        <f t="shared" si="3"/>
        <v>2354.9255952380954</v>
      </c>
    </row>
    <row r="53" spans="16:24" x14ac:dyDescent="0.35">
      <c r="P53" s="8">
        <v>0</v>
      </c>
      <c r="Q53" s="8">
        <v>0</v>
      </c>
      <c r="R53" s="6">
        <f t="shared" si="0"/>
        <v>0</v>
      </c>
      <c r="S53" s="6">
        <v>852378</v>
      </c>
      <c r="T53" s="6">
        <v>842569</v>
      </c>
      <c r="U53" s="6">
        <f t="shared" si="1"/>
        <v>1694947</v>
      </c>
      <c r="V53" s="1">
        <v>31</v>
      </c>
      <c r="W53">
        <f t="shared" si="2"/>
        <v>0</v>
      </c>
      <c r="X53">
        <f t="shared" si="3"/>
        <v>2278.1545698924733</v>
      </c>
    </row>
    <row r="54" spans="16:24" x14ac:dyDescent="0.35">
      <c r="P54" s="8">
        <v>0</v>
      </c>
      <c r="Q54" s="8">
        <v>0</v>
      </c>
      <c r="R54" s="6">
        <f t="shared" si="0"/>
        <v>0</v>
      </c>
      <c r="S54" s="6">
        <v>826111</v>
      </c>
      <c r="T54" s="6">
        <v>809192</v>
      </c>
      <c r="U54" s="6">
        <f t="shared" si="1"/>
        <v>1635303</v>
      </c>
      <c r="V54" s="9">
        <v>30</v>
      </c>
      <c r="W54">
        <f t="shared" si="2"/>
        <v>0</v>
      </c>
      <c r="X54">
        <f t="shared" si="3"/>
        <v>2271.2541666666666</v>
      </c>
    </row>
    <row r="55" spans="16:24" x14ac:dyDescent="0.35">
      <c r="P55" s="8">
        <v>0</v>
      </c>
      <c r="Q55" s="8">
        <v>0</v>
      </c>
      <c r="R55" s="6">
        <f t="shared" si="0"/>
        <v>0</v>
      </c>
      <c r="S55" s="6">
        <v>849403</v>
      </c>
      <c r="T55" s="6">
        <v>-2879</v>
      </c>
      <c r="U55" s="6">
        <f t="shared" si="1"/>
        <v>846524</v>
      </c>
      <c r="V55" s="8">
        <v>31</v>
      </c>
      <c r="W55">
        <f t="shared" si="2"/>
        <v>0</v>
      </c>
      <c r="X55">
        <f t="shared" si="3"/>
        <v>1137.8010752688172</v>
      </c>
    </row>
    <row r="56" spans="16:24" x14ac:dyDescent="0.35">
      <c r="P56" s="8">
        <v>0</v>
      </c>
      <c r="Q56" s="8">
        <v>0</v>
      </c>
      <c r="R56" s="6">
        <f t="shared" si="0"/>
        <v>0</v>
      </c>
      <c r="S56" s="6">
        <v>826271</v>
      </c>
      <c r="T56" s="6">
        <v>699862</v>
      </c>
      <c r="U56" s="6">
        <f t="shared" si="1"/>
        <v>1526133</v>
      </c>
      <c r="V56" s="8">
        <v>30</v>
      </c>
      <c r="W56">
        <f t="shared" si="2"/>
        <v>0</v>
      </c>
      <c r="X56">
        <f t="shared" si="3"/>
        <v>2119.6291666666666</v>
      </c>
    </row>
    <row r="57" spans="16:24" x14ac:dyDescent="0.35">
      <c r="P57" s="8">
        <v>0</v>
      </c>
      <c r="Q57" s="8">
        <v>0</v>
      </c>
      <c r="R57" s="6">
        <f t="shared" si="0"/>
        <v>0</v>
      </c>
      <c r="S57" s="6">
        <v>853363</v>
      </c>
      <c r="T57" s="6">
        <v>842105</v>
      </c>
      <c r="U57" s="6">
        <f t="shared" si="1"/>
        <v>1695468</v>
      </c>
      <c r="V57" s="8">
        <v>31</v>
      </c>
      <c r="W57">
        <f t="shared" si="2"/>
        <v>0</v>
      </c>
      <c r="X57">
        <f t="shared" si="3"/>
        <v>2278.8548387096776</v>
      </c>
    </row>
    <row r="58" spans="16:24" x14ac:dyDescent="0.35">
      <c r="P58" s="8">
        <v>0</v>
      </c>
      <c r="Q58" s="8">
        <v>0</v>
      </c>
      <c r="R58" s="6">
        <f t="shared" si="0"/>
        <v>0</v>
      </c>
      <c r="S58" s="6">
        <v>850961</v>
      </c>
      <c r="T58" s="6">
        <v>834902</v>
      </c>
      <c r="U58" s="6">
        <f t="shared" si="1"/>
        <v>1685863</v>
      </c>
      <c r="V58" s="8">
        <v>31</v>
      </c>
      <c r="W58">
        <f t="shared" si="2"/>
        <v>0</v>
      </c>
      <c r="X58">
        <f t="shared" si="3"/>
        <v>2265.9448924731182</v>
      </c>
    </row>
    <row r="59" spans="16:24" x14ac:dyDescent="0.35">
      <c r="P59" s="8">
        <v>0</v>
      </c>
      <c r="Q59" s="8">
        <v>0</v>
      </c>
      <c r="R59" s="6">
        <f t="shared" si="0"/>
        <v>0</v>
      </c>
      <c r="S59" s="6">
        <v>821046</v>
      </c>
      <c r="T59" s="6">
        <v>809560</v>
      </c>
      <c r="U59" s="6">
        <f t="shared" si="1"/>
        <v>1630606</v>
      </c>
      <c r="V59" s="8">
        <v>30</v>
      </c>
      <c r="W59">
        <f t="shared" si="2"/>
        <v>0</v>
      </c>
      <c r="X59">
        <f t="shared" si="3"/>
        <v>2264.7305555555554</v>
      </c>
    </row>
    <row r="60" spans="16:24" x14ac:dyDescent="0.35">
      <c r="P60" s="8">
        <v>0</v>
      </c>
      <c r="Q60" s="8">
        <v>0</v>
      </c>
      <c r="R60" s="6">
        <f t="shared" si="0"/>
        <v>0</v>
      </c>
      <c r="S60" s="6">
        <v>769355</v>
      </c>
      <c r="T60" s="6">
        <v>835276</v>
      </c>
      <c r="U60" s="6">
        <f t="shared" si="1"/>
        <v>1604631</v>
      </c>
      <c r="V60" s="8">
        <v>31</v>
      </c>
      <c r="W60">
        <f t="shared" si="2"/>
        <v>0</v>
      </c>
      <c r="X60">
        <f t="shared" si="3"/>
        <v>2156.7620967741937</v>
      </c>
    </row>
    <row r="61" spans="16:24" x14ac:dyDescent="0.35">
      <c r="P61" s="8">
        <v>0</v>
      </c>
      <c r="Q61" s="8">
        <v>0</v>
      </c>
      <c r="R61" s="6">
        <f t="shared" si="0"/>
        <v>0</v>
      </c>
      <c r="S61" s="6">
        <v>821526</v>
      </c>
      <c r="T61" s="6">
        <v>800520</v>
      </c>
      <c r="U61" s="6">
        <f t="shared" si="1"/>
        <v>1622046</v>
      </c>
      <c r="V61" s="8">
        <v>30</v>
      </c>
      <c r="W61">
        <f t="shared" si="2"/>
        <v>0</v>
      </c>
      <c r="X61">
        <f t="shared" si="3"/>
        <v>2252.8416666666667</v>
      </c>
    </row>
    <row r="62" spans="16:24" x14ac:dyDescent="0.35">
      <c r="P62" s="8">
        <v>0</v>
      </c>
      <c r="Q62" s="8">
        <v>0</v>
      </c>
      <c r="R62" s="6">
        <f t="shared" si="0"/>
        <v>0</v>
      </c>
      <c r="S62" s="6">
        <v>852372</v>
      </c>
      <c r="T62" s="6">
        <v>840977</v>
      </c>
      <c r="U62" s="6">
        <f t="shared" si="1"/>
        <v>1693349</v>
      </c>
      <c r="V62" s="8">
        <v>31</v>
      </c>
      <c r="W62">
        <f t="shared" si="2"/>
        <v>0</v>
      </c>
      <c r="X62">
        <f t="shared" si="3"/>
        <v>2276.0067204301076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must_run</vt:lpstr>
      <vt:lpstr>nucs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2018-10-07T00:56:57Z</dcterms:created>
  <dcterms:modified xsi:type="dcterms:W3CDTF">2018-11-02T21:12:07Z</dcterms:modified>
</cp:coreProperties>
</file>