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pa model\"/>
    </mc:Choice>
  </mc:AlternateContent>
  <bookViews>
    <workbookView xWindow="240" yWindow="285" windowWidth="20115" windowHeight="7500" firstSheet="17" activeTab="19"/>
  </bookViews>
  <sheets>
    <sheet name="Libby_Daily_1" sheetId="16" r:id="rId1"/>
    <sheet name="HydraulicMax" sheetId="24" r:id="rId2"/>
    <sheet name="MinMax" sheetId="1" r:id="rId3"/>
    <sheet name="varMin" sheetId="2" r:id="rId4"/>
    <sheet name="Cap,Head,Eff" sheetId="3" r:id="rId5"/>
    <sheet name="Mica_Daily" sheetId="13" r:id="rId6"/>
    <sheet name="Mica" sheetId="5" r:id="rId7"/>
    <sheet name="Arrow_Daily" sheetId="14" r:id="rId8"/>
    <sheet name="Arrow" sheetId="6" r:id="rId9"/>
    <sheet name="Duncan_Daily" sheetId="15" r:id="rId10"/>
    <sheet name="Duncan" sheetId="7" r:id="rId11"/>
    <sheet name="Libby_Daily" sheetId="25" r:id="rId12"/>
    <sheet name="Libby" sheetId="8" r:id="rId13"/>
    <sheet name="HungryHorse_Daily" sheetId="17" r:id="rId14"/>
    <sheet name="HungryHorse" sheetId="9" r:id="rId15"/>
    <sheet name="GrandCoulee_Daily" sheetId="18" r:id="rId16"/>
    <sheet name="GrandCoulee" sheetId="10" r:id="rId17"/>
    <sheet name="Dworshak_Daily" sheetId="19" r:id="rId18"/>
    <sheet name="Dworshak" sheetId="12" r:id="rId19"/>
    <sheet name="Brownlee_Daily" sheetId="20" r:id="rId20"/>
    <sheet name="Brownlee" sheetId="11" r:id="rId21"/>
    <sheet name="Albeni_Daily" sheetId="23" r:id="rId22"/>
    <sheet name="Albeni" sheetId="21" r:id="rId23"/>
    <sheet name="RuleCurves" sheetId="4" r:id="rId24"/>
  </sheets>
  <calcPr calcId="152511"/>
</workbook>
</file>

<file path=xl/calcChain.xml><?xml version="1.0" encoding="utf-8"?>
<calcChain xmlns="http://schemas.openxmlformats.org/spreadsheetml/2006/main">
  <c r="B125" i="18" l="1"/>
  <c r="C125" i="18"/>
  <c r="D125" i="18"/>
  <c r="E125" i="18"/>
  <c r="F125" i="18"/>
  <c r="G125" i="18"/>
  <c r="H125" i="18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H140" i="18" s="1"/>
  <c r="H141" i="18" s="1"/>
  <c r="H142" i="18" s="1"/>
  <c r="H143" i="18" s="1"/>
  <c r="H144" i="18" s="1"/>
  <c r="H145" i="18" s="1"/>
  <c r="H146" i="18" s="1"/>
  <c r="H147" i="18" s="1"/>
  <c r="H148" i="18" s="1"/>
  <c r="H149" i="18" s="1"/>
  <c r="H150" i="18" s="1"/>
  <c r="H151" i="18" s="1"/>
  <c r="H152" i="18" s="1"/>
  <c r="H153" i="18" s="1"/>
  <c r="I125" i="18"/>
  <c r="J125" i="18"/>
  <c r="B126" i="18"/>
  <c r="C126" i="18"/>
  <c r="D126" i="18"/>
  <c r="E126" i="18"/>
  <c r="F126" i="18"/>
  <c r="G126" i="18"/>
  <c r="G127" i="18" s="1"/>
  <c r="G128" i="18" s="1"/>
  <c r="G129" i="18" s="1"/>
  <c r="G130" i="18" s="1"/>
  <c r="G131" i="18" s="1"/>
  <c r="G132" i="18" s="1"/>
  <c r="G133" i="18" s="1"/>
  <c r="G134" i="18" s="1"/>
  <c r="G135" i="18" s="1"/>
  <c r="G136" i="18" s="1"/>
  <c r="G137" i="18" s="1"/>
  <c r="G138" i="18" s="1"/>
  <c r="G139" i="18" s="1"/>
  <c r="G140" i="18" s="1"/>
  <c r="G141" i="18" s="1"/>
  <c r="G142" i="18" s="1"/>
  <c r="G143" i="18" s="1"/>
  <c r="G144" i="18" s="1"/>
  <c r="G145" i="18" s="1"/>
  <c r="G146" i="18" s="1"/>
  <c r="G147" i="18" s="1"/>
  <c r="G148" i="18" s="1"/>
  <c r="G149" i="18" s="1"/>
  <c r="G150" i="18" s="1"/>
  <c r="G151" i="18" s="1"/>
  <c r="G152" i="18" s="1"/>
  <c r="G153" i="18" s="1"/>
  <c r="I126" i="18"/>
  <c r="J126" i="18"/>
  <c r="B127" i="18"/>
  <c r="C127" i="18"/>
  <c r="D127" i="18"/>
  <c r="E127" i="18"/>
  <c r="F127" i="18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I127" i="18"/>
  <c r="J127" i="18"/>
  <c r="J128" i="18" s="1"/>
  <c r="J129" i="18" s="1"/>
  <c r="J130" i="18" s="1"/>
  <c r="J131" i="18" s="1"/>
  <c r="J132" i="18" s="1"/>
  <c r="J133" i="18" s="1"/>
  <c r="J134" i="18" s="1"/>
  <c r="J135" i="18" s="1"/>
  <c r="J136" i="18" s="1"/>
  <c r="J137" i="18" s="1"/>
  <c r="J138" i="18" s="1"/>
  <c r="J139" i="18" s="1"/>
  <c r="J140" i="18" s="1"/>
  <c r="J141" i="18" s="1"/>
  <c r="J142" i="18" s="1"/>
  <c r="J143" i="18" s="1"/>
  <c r="J144" i="18" s="1"/>
  <c r="J145" i="18" s="1"/>
  <c r="J146" i="18" s="1"/>
  <c r="J147" i="18" s="1"/>
  <c r="J148" i="18" s="1"/>
  <c r="J149" i="18" s="1"/>
  <c r="J150" i="18" s="1"/>
  <c r="J151" i="18" s="1"/>
  <c r="J152" i="18" s="1"/>
  <c r="J153" i="18" s="1"/>
  <c r="B128" i="18"/>
  <c r="C128" i="18"/>
  <c r="D128" i="18"/>
  <c r="E128" i="18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 s="1"/>
  <c r="E142" i="18" s="1"/>
  <c r="E143" i="18" s="1"/>
  <c r="E144" i="18" s="1"/>
  <c r="E145" i="18" s="1"/>
  <c r="E146" i="18" s="1"/>
  <c r="E147" i="18" s="1"/>
  <c r="E148" i="18" s="1"/>
  <c r="E149" i="18" s="1"/>
  <c r="E150" i="18" s="1"/>
  <c r="E151" i="18" s="1"/>
  <c r="E152" i="18" s="1"/>
  <c r="E153" i="18" s="1"/>
  <c r="I128" i="18"/>
  <c r="B129" i="18"/>
  <c r="C129" i="18"/>
  <c r="D129" i="18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I129" i="18"/>
  <c r="B130" i="18"/>
  <c r="C130" i="18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I130" i="18"/>
  <c r="B131" i="18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I131" i="18"/>
  <c r="I132" i="18"/>
  <c r="I133" i="18" s="1"/>
  <c r="I134" i="18" s="1"/>
  <c r="I135" i="18" s="1"/>
  <c r="I136" i="18" s="1"/>
  <c r="I137" i="18" s="1"/>
  <c r="I138" i="18" s="1"/>
  <c r="I139" i="18" s="1"/>
  <c r="I140" i="18" s="1"/>
  <c r="I141" i="18" s="1"/>
  <c r="I142" i="18" s="1"/>
  <c r="I143" i="18" s="1"/>
  <c r="I144" i="18" s="1"/>
  <c r="I145" i="18" s="1"/>
  <c r="I146" i="18" s="1"/>
  <c r="I147" i="18" s="1"/>
  <c r="I148" i="18" s="1"/>
  <c r="I149" i="18" s="1"/>
  <c r="I150" i="18" s="1"/>
  <c r="I151" i="18" s="1"/>
  <c r="I152" i="18" s="1"/>
  <c r="I153" i="18" s="1"/>
  <c r="C124" i="18"/>
  <c r="D124" i="18"/>
  <c r="E124" i="18"/>
  <c r="F124" i="18"/>
  <c r="G124" i="18"/>
  <c r="H124" i="18"/>
  <c r="I124" i="18"/>
  <c r="J124" i="18"/>
  <c r="B124" i="18"/>
  <c r="K123" i="18"/>
  <c r="T123" i="18"/>
  <c r="S123" i="18"/>
  <c r="R123" i="18"/>
  <c r="Q123" i="18"/>
  <c r="P123" i="18"/>
  <c r="O123" i="18"/>
  <c r="N123" i="18"/>
  <c r="M123" i="18"/>
  <c r="L123" i="18"/>
  <c r="B125" i="17"/>
  <c r="C125" i="17"/>
  <c r="D125" i="17"/>
  <c r="E125" i="17"/>
  <c r="F125" i="17"/>
  <c r="G125" i="17"/>
  <c r="H125" i="17"/>
  <c r="I125" i="17"/>
  <c r="B126" i="17"/>
  <c r="C126" i="17"/>
  <c r="D126" i="17"/>
  <c r="E126" i="17"/>
  <c r="F126" i="17"/>
  <c r="G126" i="17"/>
  <c r="H126" i="17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I126" i="17"/>
  <c r="B127" i="17"/>
  <c r="C127" i="17"/>
  <c r="D127" i="17"/>
  <c r="E127" i="17"/>
  <c r="F127" i="17"/>
  <c r="G127" i="17"/>
  <c r="I127" i="17"/>
  <c r="B128" i="17"/>
  <c r="C128" i="17"/>
  <c r="D128" i="17"/>
  <c r="E128" i="17"/>
  <c r="F128" i="17"/>
  <c r="G128" i="17"/>
  <c r="I128" i="17"/>
  <c r="B129" i="17"/>
  <c r="C129" i="17"/>
  <c r="D129" i="17"/>
  <c r="E129" i="17"/>
  <c r="F129" i="17"/>
  <c r="G129" i="17"/>
  <c r="I129" i="17"/>
  <c r="B130" i="17"/>
  <c r="C130" i="17"/>
  <c r="D130" i="17"/>
  <c r="E130" i="17"/>
  <c r="F130" i="17"/>
  <c r="G130" i="17"/>
  <c r="I130" i="17"/>
  <c r="B131" i="17"/>
  <c r="C131" i="17"/>
  <c r="D131" i="17"/>
  <c r="E131" i="17"/>
  <c r="F131" i="17"/>
  <c r="G131" i="17"/>
  <c r="I131" i="17"/>
  <c r="B132" i="17"/>
  <c r="C132" i="17"/>
  <c r="D132" i="17"/>
  <c r="E132" i="17"/>
  <c r="F132" i="17"/>
  <c r="G132" i="17"/>
  <c r="I132" i="17"/>
  <c r="B133" i="17"/>
  <c r="C133" i="17"/>
  <c r="D133" i="17"/>
  <c r="E133" i="17"/>
  <c r="F133" i="17"/>
  <c r="G133" i="17"/>
  <c r="I133" i="17"/>
  <c r="B134" i="17"/>
  <c r="C134" i="17"/>
  <c r="D134" i="17"/>
  <c r="E134" i="17"/>
  <c r="F134" i="17"/>
  <c r="G134" i="17"/>
  <c r="I134" i="17"/>
  <c r="B135" i="17"/>
  <c r="C135" i="17"/>
  <c r="D135" i="17"/>
  <c r="E135" i="17"/>
  <c r="F135" i="17"/>
  <c r="G135" i="17"/>
  <c r="I135" i="17"/>
  <c r="B136" i="17"/>
  <c r="C136" i="17"/>
  <c r="D136" i="17"/>
  <c r="E136" i="17"/>
  <c r="F136" i="17"/>
  <c r="G136" i="17"/>
  <c r="I136" i="17"/>
  <c r="B137" i="17"/>
  <c r="C137" i="17"/>
  <c r="D137" i="17"/>
  <c r="E137" i="17"/>
  <c r="F137" i="17"/>
  <c r="G137" i="17"/>
  <c r="I137" i="17"/>
  <c r="B138" i="17"/>
  <c r="C138" i="17"/>
  <c r="D138" i="17"/>
  <c r="E138" i="17"/>
  <c r="F138" i="17"/>
  <c r="G138" i="17"/>
  <c r="I138" i="17"/>
  <c r="B139" i="17"/>
  <c r="C139" i="17"/>
  <c r="D139" i="17"/>
  <c r="E139" i="17"/>
  <c r="F139" i="17"/>
  <c r="G139" i="17"/>
  <c r="I139" i="17"/>
  <c r="B140" i="17"/>
  <c r="C140" i="17"/>
  <c r="D140" i="17"/>
  <c r="E140" i="17"/>
  <c r="F140" i="17"/>
  <c r="G140" i="17"/>
  <c r="I140" i="17"/>
  <c r="B141" i="17"/>
  <c r="C141" i="17"/>
  <c r="D141" i="17"/>
  <c r="E141" i="17"/>
  <c r="F141" i="17"/>
  <c r="G141" i="17"/>
  <c r="I141" i="17"/>
  <c r="B142" i="17"/>
  <c r="C142" i="17"/>
  <c r="D142" i="17"/>
  <c r="E142" i="17"/>
  <c r="F142" i="17"/>
  <c r="G142" i="17"/>
  <c r="I142" i="17"/>
  <c r="B143" i="17"/>
  <c r="C143" i="17"/>
  <c r="D143" i="17"/>
  <c r="E143" i="17"/>
  <c r="F143" i="17"/>
  <c r="G143" i="17"/>
  <c r="I143" i="17"/>
  <c r="B144" i="17"/>
  <c r="C144" i="17"/>
  <c r="D144" i="17"/>
  <c r="E144" i="17"/>
  <c r="F144" i="17"/>
  <c r="G144" i="17"/>
  <c r="I144" i="17"/>
  <c r="B145" i="17"/>
  <c r="C145" i="17"/>
  <c r="D145" i="17"/>
  <c r="E145" i="17"/>
  <c r="F145" i="17"/>
  <c r="G145" i="17"/>
  <c r="I145" i="17"/>
  <c r="B146" i="17"/>
  <c r="C146" i="17"/>
  <c r="D146" i="17"/>
  <c r="E146" i="17"/>
  <c r="F146" i="17"/>
  <c r="G146" i="17"/>
  <c r="I146" i="17"/>
  <c r="B147" i="17"/>
  <c r="C147" i="17"/>
  <c r="D147" i="17"/>
  <c r="E147" i="17"/>
  <c r="F147" i="17"/>
  <c r="G147" i="17"/>
  <c r="I147" i="17"/>
  <c r="B148" i="17"/>
  <c r="C148" i="17"/>
  <c r="D148" i="17"/>
  <c r="E148" i="17"/>
  <c r="E149" i="17" s="1"/>
  <c r="E150" i="17" s="1"/>
  <c r="E151" i="17" s="1"/>
  <c r="E152" i="17" s="1"/>
  <c r="E153" i="17" s="1"/>
  <c r="F148" i="17"/>
  <c r="G148" i="17"/>
  <c r="I148" i="17"/>
  <c r="B149" i="17"/>
  <c r="C149" i="17"/>
  <c r="D149" i="17"/>
  <c r="F149" i="17"/>
  <c r="G149" i="17"/>
  <c r="I149" i="17"/>
  <c r="B150" i="17"/>
  <c r="C150" i="17"/>
  <c r="C151" i="17" s="1"/>
  <c r="C152" i="17" s="1"/>
  <c r="C153" i="17" s="1"/>
  <c r="D150" i="17"/>
  <c r="F150" i="17"/>
  <c r="G150" i="17"/>
  <c r="I150" i="17"/>
  <c r="B151" i="17"/>
  <c r="D151" i="17"/>
  <c r="F151" i="17"/>
  <c r="G151" i="17"/>
  <c r="I151" i="17"/>
  <c r="B152" i="17"/>
  <c r="D152" i="17"/>
  <c r="F152" i="17"/>
  <c r="G152" i="17"/>
  <c r="I152" i="17"/>
  <c r="B153" i="17"/>
  <c r="D153" i="17"/>
  <c r="F153" i="17"/>
  <c r="G153" i="17"/>
  <c r="I153" i="17"/>
  <c r="C124" i="17"/>
  <c r="D124" i="17"/>
  <c r="E124" i="17"/>
  <c r="F124" i="17"/>
  <c r="G124" i="17"/>
  <c r="H124" i="17"/>
  <c r="I124" i="17"/>
  <c r="B124" i="17"/>
  <c r="K123" i="17"/>
  <c r="L123" i="17"/>
  <c r="M123" i="17"/>
  <c r="N123" i="17"/>
  <c r="O123" i="17"/>
  <c r="P123" i="17"/>
  <c r="Q123" i="17"/>
  <c r="J123" i="17"/>
  <c r="C213" i="14"/>
  <c r="C212" i="14" s="1"/>
  <c r="C211" i="14" s="1"/>
  <c r="C210" i="14" s="1"/>
  <c r="C209" i="14" s="1"/>
  <c r="C208" i="14" s="1"/>
  <c r="C207" i="14" s="1"/>
  <c r="C206" i="14" s="1"/>
  <c r="C205" i="14" s="1"/>
  <c r="C204" i="14" s="1"/>
  <c r="C203" i="14" s="1"/>
  <c r="C202" i="14" s="1"/>
  <c r="C201" i="14" s="1"/>
  <c r="C200" i="14" s="1"/>
  <c r="C199" i="14" s="1"/>
  <c r="C198" i="14" s="1"/>
  <c r="C197" i="14" s="1"/>
  <c r="C196" i="14" s="1"/>
  <c r="C195" i="14" s="1"/>
  <c r="C194" i="14" s="1"/>
  <c r="C193" i="14" s="1"/>
  <c r="C192" i="14" s="1"/>
  <c r="C191" i="14" s="1"/>
  <c r="C190" i="14" s="1"/>
  <c r="C189" i="14" s="1"/>
  <c r="C188" i="14" s="1"/>
  <c r="C187" i="14" s="1"/>
  <c r="C186" i="14" s="1"/>
  <c r="C185" i="14" s="1"/>
  <c r="B214" i="14"/>
  <c r="B213" i="14" s="1"/>
  <c r="B212" i="14" s="1"/>
  <c r="B211" i="14" s="1"/>
  <c r="B210" i="14" s="1"/>
  <c r="B209" i="14" s="1"/>
  <c r="B208" i="14" s="1"/>
  <c r="B207" i="14" s="1"/>
  <c r="B206" i="14" s="1"/>
  <c r="B205" i="14" s="1"/>
  <c r="B204" i="14" s="1"/>
  <c r="B203" i="14" s="1"/>
  <c r="B202" i="14" s="1"/>
  <c r="B201" i="14" s="1"/>
  <c r="B200" i="14" s="1"/>
  <c r="B199" i="14" s="1"/>
  <c r="B198" i="14" s="1"/>
  <c r="B197" i="14" s="1"/>
  <c r="B196" i="14" s="1"/>
  <c r="B195" i="14" s="1"/>
  <c r="B194" i="14" s="1"/>
  <c r="B193" i="14" s="1"/>
  <c r="B192" i="14" s="1"/>
  <c r="B191" i="14" s="1"/>
  <c r="B190" i="14" s="1"/>
  <c r="B189" i="14" s="1"/>
  <c r="B188" i="14" s="1"/>
  <c r="B187" i="14" s="1"/>
  <c r="B186" i="14" s="1"/>
  <c r="B185" i="14" s="1"/>
  <c r="C214" i="14"/>
  <c r="D214" i="14"/>
  <c r="D213" i="14" s="1"/>
  <c r="D212" i="14" s="1"/>
  <c r="D211" i="14" s="1"/>
  <c r="D210" i="14" s="1"/>
  <c r="D209" i="14" s="1"/>
  <c r="D208" i="14" s="1"/>
  <c r="D207" i="14" s="1"/>
  <c r="D206" i="14" s="1"/>
  <c r="D205" i="14" s="1"/>
  <c r="D204" i="14" s="1"/>
  <c r="D203" i="14" s="1"/>
  <c r="D202" i="14" s="1"/>
  <c r="D201" i="14" s="1"/>
  <c r="D200" i="14" s="1"/>
  <c r="D199" i="14" s="1"/>
  <c r="D198" i="14" s="1"/>
  <c r="D197" i="14" s="1"/>
  <c r="D196" i="14" s="1"/>
  <c r="D195" i="14" s="1"/>
  <c r="D194" i="14" s="1"/>
  <c r="D193" i="14" s="1"/>
  <c r="D192" i="14" s="1"/>
  <c r="D191" i="14" s="1"/>
  <c r="D190" i="14" s="1"/>
  <c r="D189" i="14" s="1"/>
  <c r="D188" i="14" s="1"/>
  <c r="D187" i="14" s="1"/>
  <c r="D186" i="14" s="1"/>
  <c r="D185" i="14" s="1"/>
  <c r="E214" i="14"/>
  <c r="E213" i="14" s="1"/>
  <c r="E212" i="14" s="1"/>
  <c r="E211" i="14" s="1"/>
  <c r="E210" i="14" s="1"/>
  <c r="E209" i="14" s="1"/>
  <c r="E208" i="14" s="1"/>
  <c r="E207" i="14" s="1"/>
  <c r="E206" i="14" s="1"/>
  <c r="E205" i="14" s="1"/>
  <c r="E204" i="14" s="1"/>
  <c r="E203" i="14" s="1"/>
  <c r="E202" i="14" s="1"/>
  <c r="E201" i="14" s="1"/>
  <c r="E200" i="14" s="1"/>
  <c r="E199" i="14" s="1"/>
  <c r="E198" i="14" s="1"/>
  <c r="E197" i="14" s="1"/>
  <c r="E196" i="14" s="1"/>
  <c r="E195" i="14" s="1"/>
  <c r="E194" i="14" s="1"/>
  <c r="E193" i="14" s="1"/>
  <c r="E192" i="14" s="1"/>
  <c r="E191" i="14" s="1"/>
  <c r="E190" i="14" s="1"/>
  <c r="E189" i="14" s="1"/>
  <c r="E188" i="14" s="1"/>
  <c r="E187" i="14" s="1"/>
  <c r="E186" i="14" s="1"/>
  <c r="E185" i="14" s="1"/>
  <c r="F214" i="14"/>
  <c r="F213" i="14" s="1"/>
  <c r="F212" i="14" s="1"/>
  <c r="F211" i="14" s="1"/>
  <c r="F210" i="14" s="1"/>
  <c r="F209" i="14" s="1"/>
  <c r="F208" i="14" s="1"/>
  <c r="F207" i="14" s="1"/>
  <c r="F206" i="14" s="1"/>
  <c r="F205" i="14" s="1"/>
  <c r="F204" i="14" s="1"/>
  <c r="F203" i="14" s="1"/>
  <c r="F202" i="14" s="1"/>
  <c r="F201" i="14" s="1"/>
  <c r="F200" i="14" s="1"/>
  <c r="F199" i="14" s="1"/>
  <c r="F198" i="14" s="1"/>
  <c r="F197" i="14" s="1"/>
  <c r="F196" i="14" s="1"/>
  <c r="F195" i="14" s="1"/>
  <c r="F194" i="14" s="1"/>
  <c r="F193" i="14" s="1"/>
  <c r="F192" i="14" s="1"/>
  <c r="F191" i="14" s="1"/>
  <c r="F190" i="14" s="1"/>
  <c r="F189" i="14" s="1"/>
  <c r="F188" i="14" s="1"/>
  <c r="F187" i="14" s="1"/>
  <c r="F186" i="14" s="1"/>
  <c r="F185" i="14" s="1"/>
  <c r="G214" i="14"/>
  <c r="G213" i="14" s="1"/>
  <c r="G212" i="14" s="1"/>
  <c r="G211" i="14" s="1"/>
  <c r="G210" i="14" s="1"/>
  <c r="G209" i="14" s="1"/>
  <c r="G208" i="14" s="1"/>
  <c r="G207" i="14" s="1"/>
  <c r="G206" i="14" s="1"/>
  <c r="G205" i="14" s="1"/>
  <c r="G204" i="14" s="1"/>
  <c r="G203" i="14" s="1"/>
  <c r="G202" i="14" s="1"/>
  <c r="G201" i="14" s="1"/>
  <c r="G200" i="14" s="1"/>
  <c r="G199" i="14" s="1"/>
  <c r="G198" i="14" s="1"/>
  <c r="G197" i="14" s="1"/>
  <c r="G196" i="14" s="1"/>
  <c r="G195" i="14" s="1"/>
  <c r="G194" i="14" s="1"/>
  <c r="G193" i="14" s="1"/>
  <c r="G192" i="14" s="1"/>
  <c r="G191" i="14" s="1"/>
  <c r="G190" i="14" s="1"/>
  <c r="G189" i="14" s="1"/>
  <c r="G188" i="14" s="1"/>
  <c r="G187" i="14" s="1"/>
  <c r="G186" i="14" s="1"/>
  <c r="G185" i="14" s="1"/>
  <c r="C215" i="14"/>
  <c r="D215" i="14"/>
  <c r="E215" i="14"/>
  <c r="F215" i="14"/>
  <c r="G215" i="14"/>
  <c r="B215" i="14"/>
  <c r="H216" i="14"/>
  <c r="M216" i="14"/>
  <c r="L216" i="14"/>
  <c r="K216" i="14"/>
  <c r="J216" i="14"/>
  <c r="I216" i="14"/>
  <c r="C213" i="15"/>
  <c r="C212" i="15" s="1"/>
  <c r="C211" i="15" s="1"/>
  <c r="C210" i="15" s="1"/>
  <c r="C209" i="15" s="1"/>
  <c r="C208" i="15" s="1"/>
  <c r="C207" i="15" s="1"/>
  <c r="C206" i="15" s="1"/>
  <c r="C205" i="15" s="1"/>
  <c r="C204" i="15" s="1"/>
  <c r="C203" i="15" s="1"/>
  <c r="C202" i="15" s="1"/>
  <c r="C201" i="15" s="1"/>
  <c r="C200" i="15" s="1"/>
  <c r="C199" i="15" s="1"/>
  <c r="C198" i="15" s="1"/>
  <c r="C197" i="15" s="1"/>
  <c r="C196" i="15" s="1"/>
  <c r="C195" i="15" s="1"/>
  <c r="C194" i="15" s="1"/>
  <c r="C193" i="15" s="1"/>
  <c r="C192" i="15" s="1"/>
  <c r="C191" i="15" s="1"/>
  <c r="C190" i="15" s="1"/>
  <c r="C189" i="15" s="1"/>
  <c r="C188" i="15" s="1"/>
  <c r="C187" i="15" s="1"/>
  <c r="C186" i="15" s="1"/>
  <c r="C185" i="15" s="1"/>
  <c r="D213" i="15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D195" i="15" s="1"/>
  <c r="D194" i="15" s="1"/>
  <c r="D193" i="15" s="1"/>
  <c r="D192" i="15" s="1"/>
  <c r="D191" i="15" s="1"/>
  <c r="D190" i="15" s="1"/>
  <c r="D189" i="15" s="1"/>
  <c r="D188" i="15" s="1"/>
  <c r="D187" i="15" s="1"/>
  <c r="D186" i="15" s="1"/>
  <c r="D185" i="15" s="1"/>
  <c r="E213" i="15"/>
  <c r="E212" i="15" s="1"/>
  <c r="E211" i="15" s="1"/>
  <c r="E210" i="15" s="1"/>
  <c r="E209" i="15" s="1"/>
  <c r="E208" i="15" s="1"/>
  <c r="E207" i="15" s="1"/>
  <c r="E206" i="15" s="1"/>
  <c r="E205" i="15" s="1"/>
  <c r="E204" i="15" s="1"/>
  <c r="E203" i="15" s="1"/>
  <c r="E202" i="15" s="1"/>
  <c r="E201" i="15" s="1"/>
  <c r="E200" i="15" s="1"/>
  <c r="E199" i="15" s="1"/>
  <c r="E198" i="15" s="1"/>
  <c r="E197" i="15" s="1"/>
  <c r="E196" i="15" s="1"/>
  <c r="E195" i="15" s="1"/>
  <c r="E194" i="15" s="1"/>
  <c r="E193" i="15" s="1"/>
  <c r="E192" i="15" s="1"/>
  <c r="E191" i="15" s="1"/>
  <c r="E190" i="15" s="1"/>
  <c r="E189" i="15" s="1"/>
  <c r="E188" i="15" s="1"/>
  <c r="E187" i="15" s="1"/>
  <c r="E186" i="15" s="1"/>
  <c r="E185" i="15" s="1"/>
  <c r="B214" i="15"/>
  <c r="B213" i="15" s="1"/>
  <c r="B212" i="15" s="1"/>
  <c r="B211" i="15" s="1"/>
  <c r="B210" i="15" s="1"/>
  <c r="B209" i="15" s="1"/>
  <c r="B208" i="15" s="1"/>
  <c r="B207" i="15" s="1"/>
  <c r="B206" i="15" s="1"/>
  <c r="B205" i="15" s="1"/>
  <c r="B204" i="15" s="1"/>
  <c r="B203" i="15" s="1"/>
  <c r="B202" i="15" s="1"/>
  <c r="B201" i="15" s="1"/>
  <c r="B200" i="15" s="1"/>
  <c r="B199" i="15" s="1"/>
  <c r="B198" i="15" s="1"/>
  <c r="B197" i="15" s="1"/>
  <c r="B196" i="15" s="1"/>
  <c r="B195" i="15" s="1"/>
  <c r="B194" i="15" s="1"/>
  <c r="B193" i="15" s="1"/>
  <c r="B192" i="15" s="1"/>
  <c r="B191" i="15" s="1"/>
  <c r="B190" i="15" s="1"/>
  <c r="B189" i="15" s="1"/>
  <c r="B188" i="15" s="1"/>
  <c r="B187" i="15" s="1"/>
  <c r="B186" i="15" s="1"/>
  <c r="B185" i="15" s="1"/>
  <c r="C214" i="15"/>
  <c r="D214" i="15"/>
  <c r="E214" i="15"/>
  <c r="F214" i="15"/>
  <c r="F213" i="15" s="1"/>
  <c r="F212" i="15" s="1"/>
  <c r="F211" i="15" s="1"/>
  <c r="F210" i="15" s="1"/>
  <c r="F209" i="15" s="1"/>
  <c r="F208" i="15" s="1"/>
  <c r="F207" i="15" s="1"/>
  <c r="F206" i="15" s="1"/>
  <c r="F205" i="15" s="1"/>
  <c r="F204" i="15" s="1"/>
  <c r="F203" i="15" s="1"/>
  <c r="F202" i="15" s="1"/>
  <c r="F201" i="15" s="1"/>
  <c r="F200" i="15" s="1"/>
  <c r="F199" i="15" s="1"/>
  <c r="F198" i="15" s="1"/>
  <c r="F197" i="15" s="1"/>
  <c r="F196" i="15" s="1"/>
  <c r="F195" i="15" s="1"/>
  <c r="F194" i="15" s="1"/>
  <c r="F193" i="15" s="1"/>
  <c r="F192" i="15" s="1"/>
  <c r="F191" i="15" s="1"/>
  <c r="F190" i="15" s="1"/>
  <c r="F189" i="15" s="1"/>
  <c r="F188" i="15" s="1"/>
  <c r="F187" i="15" s="1"/>
  <c r="F186" i="15" s="1"/>
  <c r="C215" i="15"/>
  <c r="D215" i="15"/>
  <c r="E215" i="15"/>
  <c r="F215" i="15"/>
  <c r="B215" i="15"/>
  <c r="H216" i="15"/>
  <c r="I216" i="15"/>
  <c r="J216" i="15"/>
  <c r="K216" i="15"/>
  <c r="G216" i="15"/>
  <c r="B151" i="25" l="1"/>
  <c r="B150" i="25" s="1"/>
  <c r="B149" i="25" s="1"/>
  <c r="B148" i="25" s="1"/>
  <c r="B147" i="25" s="1"/>
  <c r="B146" i="25" s="1"/>
  <c r="B145" i="25" s="1"/>
  <c r="B144" i="25" s="1"/>
  <c r="B143" i="25" s="1"/>
  <c r="B142" i="25" s="1"/>
  <c r="B141" i="25" s="1"/>
  <c r="B140" i="25" s="1"/>
  <c r="B139" i="25" s="1"/>
  <c r="B138" i="25" s="1"/>
  <c r="B137" i="25" s="1"/>
  <c r="B136" i="25" s="1"/>
  <c r="B135" i="25" s="1"/>
  <c r="B134" i="25" s="1"/>
  <c r="B133" i="25" s="1"/>
  <c r="B132" i="25" s="1"/>
  <c r="B131" i="25" s="1"/>
  <c r="B130" i="25" s="1"/>
  <c r="B129" i="25" s="1"/>
  <c r="B128" i="25" s="1"/>
  <c r="B127" i="25" s="1"/>
  <c r="B126" i="25" s="1"/>
  <c r="B125" i="25" s="1"/>
  <c r="B124" i="25" s="1"/>
  <c r="B152" i="25"/>
  <c r="C152" i="25"/>
  <c r="C151" i="25" s="1"/>
  <c r="C150" i="25" s="1"/>
  <c r="C149" i="25" s="1"/>
  <c r="C148" i="25" s="1"/>
  <c r="C147" i="25" s="1"/>
  <c r="C146" i="25" s="1"/>
  <c r="C145" i="25" s="1"/>
  <c r="C144" i="25" s="1"/>
  <c r="C143" i="25" s="1"/>
  <c r="C142" i="25" s="1"/>
  <c r="C141" i="25" s="1"/>
  <c r="C140" i="25" s="1"/>
  <c r="C139" i="25" s="1"/>
  <c r="C138" i="25" s="1"/>
  <c r="C137" i="25" s="1"/>
  <c r="C136" i="25" s="1"/>
  <c r="C135" i="25" s="1"/>
  <c r="C134" i="25" s="1"/>
  <c r="C133" i="25" s="1"/>
  <c r="C132" i="25" s="1"/>
  <c r="C131" i="25" s="1"/>
  <c r="C130" i="25" s="1"/>
  <c r="C129" i="25" s="1"/>
  <c r="C128" i="25" s="1"/>
  <c r="C127" i="25" s="1"/>
  <c r="C126" i="25" s="1"/>
  <c r="C125" i="25" s="1"/>
  <c r="C124" i="25" s="1"/>
  <c r="D152" i="25"/>
  <c r="D151" i="25" s="1"/>
  <c r="D150" i="25" s="1"/>
  <c r="D149" i="25" s="1"/>
  <c r="D148" i="25" s="1"/>
  <c r="D147" i="25" s="1"/>
  <c r="D146" i="25" s="1"/>
  <c r="D145" i="25" s="1"/>
  <c r="D144" i="25" s="1"/>
  <c r="D143" i="25" s="1"/>
  <c r="D142" i="25" s="1"/>
  <c r="D141" i="25" s="1"/>
  <c r="D140" i="25" s="1"/>
  <c r="D139" i="25" s="1"/>
  <c r="D138" i="25" s="1"/>
  <c r="D137" i="25" s="1"/>
  <c r="D136" i="25" s="1"/>
  <c r="D135" i="25" s="1"/>
  <c r="D134" i="25" s="1"/>
  <c r="D133" i="25" s="1"/>
  <c r="D132" i="25" s="1"/>
  <c r="D131" i="25" s="1"/>
  <c r="D130" i="25" s="1"/>
  <c r="D129" i="25" s="1"/>
  <c r="D128" i="25" s="1"/>
  <c r="D127" i="25" s="1"/>
  <c r="D126" i="25" s="1"/>
  <c r="D125" i="25" s="1"/>
  <c r="D124" i="25" s="1"/>
  <c r="E152" i="25"/>
  <c r="E151" i="25" s="1"/>
  <c r="E150" i="25" s="1"/>
  <c r="E149" i="25" s="1"/>
  <c r="E148" i="25" s="1"/>
  <c r="E147" i="25" s="1"/>
  <c r="E146" i="25" s="1"/>
  <c r="E145" i="25" s="1"/>
  <c r="E144" i="25" s="1"/>
  <c r="E143" i="25" s="1"/>
  <c r="E142" i="25" s="1"/>
  <c r="E141" i="25" s="1"/>
  <c r="E140" i="25" s="1"/>
  <c r="E139" i="25" s="1"/>
  <c r="E138" i="25" s="1"/>
  <c r="E137" i="25" s="1"/>
  <c r="E136" i="25" s="1"/>
  <c r="E135" i="25" s="1"/>
  <c r="E134" i="25" s="1"/>
  <c r="E133" i="25" s="1"/>
  <c r="E132" i="25" s="1"/>
  <c r="E131" i="25" s="1"/>
  <c r="E130" i="25" s="1"/>
  <c r="E129" i="25" s="1"/>
  <c r="E128" i="25" s="1"/>
  <c r="E127" i="25" s="1"/>
  <c r="E126" i="25" s="1"/>
  <c r="E125" i="25" s="1"/>
  <c r="E124" i="25" s="1"/>
  <c r="F152" i="25"/>
  <c r="F151" i="25" s="1"/>
  <c r="F150" i="25" s="1"/>
  <c r="F149" i="25" s="1"/>
  <c r="F148" i="25" s="1"/>
  <c r="F147" i="25" s="1"/>
  <c r="F146" i="25" s="1"/>
  <c r="F145" i="25" s="1"/>
  <c r="F144" i="25" s="1"/>
  <c r="F143" i="25" s="1"/>
  <c r="F142" i="25" s="1"/>
  <c r="F141" i="25" s="1"/>
  <c r="F140" i="25" s="1"/>
  <c r="F139" i="25" s="1"/>
  <c r="F138" i="25" s="1"/>
  <c r="F137" i="25" s="1"/>
  <c r="F136" i="25" s="1"/>
  <c r="F135" i="25" s="1"/>
  <c r="F134" i="25" s="1"/>
  <c r="F133" i="25" s="1"/>
  <c r="F132" i="25" s="1"/>
  <c r="F131" i="25" s="1"/>
  <c r="F130" i="25" s="1"/>
  <c r="F129" i="25" s="1"/>
  <c r="F128" i="25" s="1"/>
  <c r="F127" i="25" s="1"/>
  <c r="F126" i="25" s="1"/>
  <c r="F125" i="25" s="1"/>
  <c r="F124" i="25" s="1"/>
  <c r="C153" i="25"/>
  <c r="D153" i="25"/>
  <c r="E153" i="25"/>
  <c r="F153" i="25"/>
  <c r="B153" i="25"/>
  <c r="H154" i="25"/>
  <c r="I154" i="25"/>
  <c r="J154" i="25"/>
  <c r="K154" i="25"/>
  <c r="G154" i="25"/>
  <c r="I185" i="13" l="1"/>
  <c r="I186" i="13" s="1"/>
  <c r="I187" i="13" s="1"/>
  <c r="I188" i="13" s="1"/>
  <c r="I189" i="13" s="1"/>
  <c r="I190" i="13" s="1"/>
  <c r="I191" i="13" s="1"/>
  <c r="I192" i="13" s="1"/>
  <c r="I193" i="13" s="1"/>
  <c r="I194" i="13" s="1"/>
  <c r="I195" i="13" s="1"/>
  <c r="I196" i="13" s="1"/>
  <c r="I197" i="13" s="1"/>
  <c r="I198" i="13" s="1"/>
  <c r="I199" i="13" s="1"/>
  <c r="I200" i="13" s="1"/>
  <c r="I201" i="13" s="1"/>
  <c r="I202" i="13" s="1"/>
  <c r="I203" i="13" s="1"/>
  <c r="I204" i="13" s="1"/>
  <c r="I205" i="13" s="1"/>
  <c r="I206" i="13" s="1"/>
  <c r="I207" i="13" s="1"/>
  <c r="I208" i="13" s="1"/>
  <c r="I209" i="13" s="1"/>
  <c r="I210" i="13" s="1"/>
  <c r="I211" i="13" s="1"/>
  <c r="I212" i="13" s="1"/>
  <c r="I213" i="13" s="1"/>
  <c r="I214" i="13" s="1"/>
  <c r="I215" i="13" s="1"/>
  <c r="O182" i="13"/>
  <c r="C185" i="13" s="1"/>
  <c r="C186" i="13" s="1"/>
  <c r="C187" i="13" s="1"/>
  <c r="C188" i="13" s="1"/>
  <c r="C189" i="13" s="1"/>
  <c r="C190" i="13" s="1"/>
  <c r="C191" i="13" s="1"/>
  <c r="C192" i="13" s="1"/>
  <c r="C193" i="13" s="1"/>
  <c r="C194" i="13" s="1"/>
  <c r="C195" i="13" s="1"/>
  <c r="C196" i="13" s="1"/>
  <c r="C197" i="13" s="1"/>
  <c r="C198" i="13" s="1"/>
  <c r="C199" i="13" s="1"/>
  <c r="C200" i="13" s="1"/>
  <c r="C201" i="13" s="1"/>
  <c r="C202" i="13" s="1"/>
  <c r="C203" i="13" s="1"/>
  <c r="C204" i="13" s="1"/>
  <c r="C205" i="13" s="1"/>
  <c r="C206" i="13" s="1"/>
  <c r="C207" i="13" s="1"/>
  <c r="C208" i="13" s="1"/>
  <c r="C209" i="13" s="1"/>
  <c r="C210" i="13" s="1"/>
  <c r="C211" i="13" s="1"/>
  <c r="C212" i="13" s="1"/>
  <c r="C213" i="13" s="1"/>
  <c r="C214" i="13" s="1"/>
  <c r="C215" i="13" s="1"/>
  <c r="P182" i="13"/>
  <c r="D185" i="13" s="1"/>
  <c r="D186" i="13" s="1"/>
  <c r="D187" i="13" s="1"/>
  <c r="D188" i="13" s="1"/>
  <c r="D189" i="13" s="1"/>
  <c r="D190" i="13" s="1"/>
  <c r="D191" i="13" s="1"/>
  <c r="D192" i="13" s="1"/>
  <c r="D193" i="13" s="1"/>
  <c r="D194" i="13" s="1"/>
  <c r="D195" i="13" s="1"/>
  <c r="D196" i="13" s="1"/>
  <c r="D197" i="13" s="1"/>
  <c r="D198" i="13" s="1"/>
  <c r="D199" i="13" s="1"/>
  <c r="D200" i="13" s="1"/>
  <c r="D201" i="13" s="1"/>
  <c r="D202" i="13" s="1"/>
  <c r="D203" i="13" s="1"/>
  <c r="D204" i="13" s="1"/>
  <c r="D205" i="13" s="1"/>
  <c r="D206" i="13" s="1"/>
  <c r="D207" i="13" s="1"/>
  <c r="D208" i="13" s="1"/>
  <c r="D209" i="13" s="1"/>
  <c r="D210" i="13" s="1"/>
  <c r="D211" i="13" s="1"/>
  <c r="D212" i="13" s="1"/>
  <c r="D213" i="13" s="1"/>
  <c r="D214" i="13" s="1"/>
  <c r="D215" i="13" s="1"/>
  <c r="Q182" i="13"/>
  <c r="E185" i="13" s="1"/>
  <c r="E186" i="13" s="1"/>
  <c r="E187" i="13" s="1"/>
  <c r="E188" i="13" s="1"/>
  <c r="E189" i="13" s="1"/>
  <c r="E190" i="13" s="1"/>
  <c r="E191" i="13" s="1"/>
  <c r="E192" i="13" s="1"/>
  <c r="E193" i="13" s="1"/>
  <c r="E194" i="13" s="1"/>
  <c r="E195" i="13" s="1"/>
  <c r="E196" i="13" s="1"/>
  <c r="E197" i="13" s="1"/>
  <c r="E198" i="13" s="1"/>
  <c r="E199" i="13" s="1"/>
  <c r="E200" i="13" s="1"/>
  <c r="E201" i="13" s="1"/>
  <c r="E202" i="13" s="1"/>
  <c r="E203" i="13" s="1"/>
  <c r="E204" i="13" s="1"/>
  <c r="E205" i="13" s="1"/>
  <c r="E206" i="13" s="1"/>
  <c r="E207" i="13" s="1"/>
  <c r="E208" i="13" s="1"/>
  <c r="E209" i="13" s="1"/>
  <c r="E210" i="13" s="1"/>
  <c r="E211" i="13" s="1"/>
  <c r="E212" i="13" s="1"/>
  <c r="E213" i="13" s="1"/>
  <c r="E214" i="13" s="1"/>
  <c r="E215" i="13" s="1"/>
  <c r="R182" i="13"/>
  <c r="F185" i="13" s="1"/>
  <c r="F186" i="13" s="1"/>
  <c r="F187" i="13" s="1"/>
  <c r="F188" i="13" s="1"/>
  <c r="F189" i="13" s="1"/>
  <c r="F190" i="13" s="1"/>
  <c r="F191" i="13" s="1"/>
  <c r="F192" i="13" s="1"/>
  <c r="F193" i="13" s="1"/>
  <c r="F194" i="13" s="1"/>
  <c r="F195" i="13" s="1"/>
  <c r="F196" i="13" s="1"/>
  <c r="F197" i="13" s="1"/>
  <c r="F198" i="13" s="1"/>
  <c r="F199" i="13" s="1"/>
  <c r="F200" i="13" s="1"/>
  <c r="F201" i="13" s="1"/>
  <c r="F202" i="13" s="1"/>
  <c r="F203" i="13" s="1"/>
  <c r="F204" i="13" s="1"/>
  <c r="F205" i="13" s="1"/>
  <c r="F206" i="13" s="1"/>
  <c r="F207" i="13" s="1"/>
  <c r="F208" i="13" s="1"/>
  <c r="F209" i="13" s="1"/>
  <c r="F210" i="13" s="1"/>
  <c r="F211" i="13" s="1"/>
  <c r="F212" i="13" s="1"/>
  <c r="F213" i="13" s="1"/>
  <c r="F214" i="13" s="1"/>
  <c r="F215" i="13" s="1"/>
  <c r="S182" i="13"/>
  <c r="G185" i="13" s="1"/>
  <c r="G186" i="13" s="1"/>
  <c r="G187" i="13" s="1"/>
  <c r="G188" i="13" s="1"/>
  <c r="G189" i="13" s="1"/>
  <c r="G190" i="13" s="1"/>
  <c r="G191" i="13" s="1"/>
  <c r="G192" i="13" s="1"/>
  <c r="G193" i="13" s="1"/>
  <c r="G194" i="13" s="1"/>
  <c r="G195" i="13" s="1"/>
  <c r="G196" i="13" s="1"/>
  <c r="G197" i="13" s="1"/>
  <c r="G198" i="13" s="1"/>
  <c r="G199" i="13" s="1"/>
  <c r="G200" i="13" s="1"/>
  <c r="G201" i="13" s="1"/>
  <c r="G202" i="13" s="1"/>
  <c r="G203" i="13" s="1"/>
  <c r="G204" i="13" s="1"/>
  <c r="G205" i="13" s="1"/>
  <c r="G206" i="13" s="1"/>
  <c r="G207" i="13" s="1"/>
  <c r="G208" i="13" s="1"/>
  <c r="G209" i="13" s="1"/>
  <c r="G210" i="13" s="1"/>
  <c r="G211" i="13" s="1"/>
  <c r="G212" i="13" s="1"/>
  <c r="G213" i="13" s="1"/>
  <c r="G214" i="13" s="1"/>
  <c r="G215" i="13" s="1"/>
  <c r="T182" i="13"/>
  <c r="H185" i="13" s="1"/>
  <c r="H186" i="13" s="1"/>
  <c r="H187" i="13" s="1"/>
  <c r="H188" i="13" s="1"/>
  <c r="H189" i="13" s="1"/>
  <c r="H190" i="13" s="1"/>
  <c r="H191" i="13" s="1"/>
  <c r="H192" i="13" s="1"/>
  <c r="H193" i="13" s="1"/>
  <c r="H194" i="13" s="1"/>
  <c r="H195" i="13" s="1"/>
  <c r="H196" i="13" s="1"/>
  <c r="H197" i="13" s="1"/>
  <c r="H198" i="13" s="1"/>
  <c r="H199" i="13" s="1"/>
  <c r="H200" i="13" s="1"/>
  <c r="H201" i="13" s="1"/>
  <c r="H202" i="13" s="1"/>
  <c r="H203" i="13" s="1"/>
  <c r="H204" i="13" s="1"/>
  <c r="H205" i="13" s="1"/>
  <c r="H206" i="13" s="1"/>
  <c r="H207" i="13" s="1"/>
  <c r="H208" i="13" s="1"/>
  <c r="H209" i="13" s="1"/>
  <c r="H210" i="13" s="1"/>
  <c r="H211" i="13" s="1"/>
  <c r="H212" i="13" s="1"/>
  <c r="H213" i="13" s="1"/>
  <c r="H214" i="13" s="1"/>
  <c r="H215" i="13" s="1"/>
  <c r="U182" i="13"/>
  <c r="V182" i="13"/>
  <c r="J185" i="13" s="1"/>
  <c r="J186" i="13" s="1"/>
  <c r="J187" i="13" s="1"/>
  <c r="J188" i="13" s="1"/>
  <c r="J189" i="13" s="1"/>
  <c r="J190" i="13" s="1"/>
  <c r="J191" i="13" s="1"/>
  <c r="J192" i="13" s="1"/>
  <c r="J193" i="13" s="1"/>
  <c r="J194" i="13" s="1"/>
  <c r="J195" i="13" s="1"/>
  <c r="J196" i="13" s="1"/>
  <c r="J197" i="13" s="1"/>
  <c r="J198" i="13" s="1"/>
  <c r="J199" i="13" s="1"/>
  <c r="J200" i="13" s="1"/>
  <c r="J201" i="13" s="1"/>
  <c r="J202" i="13" s="1"/>
  <c r="J203" i="13" s="1"/>
  <c r="J204" i="13" s="1"/>
  <c r="J205" i="13" s="1"/>
  <c r="J206" i="13" s="1"/>
  <c r="J207" i="13" s="1"/>
  <c r="J208" i="13" s="1"/>
  <c r="J209" i="13" s="1"/>
  <c r="J210" i="13" s="1"/>
  <c r="J211" i="13" s="1"/>
  <c r="J212" i="13" s="1"/>
  <c r="J213" i="13" s="1"/>
  <c r="J214" i="13" s="1"/>
  <c r="J215" i="13" s="1"/>
  <c r="W182" i="13"/>
  <c r="K185" i="13" s="1"/>
  <c r="K186" i="13" s="1"/>
  <c r="K187" i="13" s="1"/>
  <c r="K188" i="13" s="1"/>
  <c r="K189" i="13" s="1"/>
  <c r="K190" i="13" s="1"/>
  <c r="K191" i="13" s="1"/>
  <c r="K192" i="13" s="1"/>
  <c r="K193" i="13" s="1"/>
  <c r="K194" i="13" s="1"/>
  <c r="K195" i="13" s="1"/>
  <c r="K196" i="13" s="1"/>
  <c r="K197" i="13" s="1"/>
  <c r="K198" i="13" s="1"/>
  <c r="K199" i="13" s="1"/>
  <c r="K200" i="13" s="1"/>
  <c r="K201" i="13" s="1"/>
  <c r="K202" i="13" s="1"/>
  <c r="K203" i="13" s="1"/>
  <c r="K204" i="13" s="1"/>
  <c r="K205" i="13" s="1"/>
  <c r="K206" i="13" s="1"/>
  <c r="K207" i="13" s="1"/>
  <c r="K208" i="13" s="1"/>
  <c r="K209" i="13" s="1"/>
  <c r="K210" i="13" s="1"/>
  <c r="K211" i="13" s="1"/>
  <c r="K212" i="13" s="1"/>
  <c r="K213" i="13" s="1"/>
  <c r="K214" i="13" s="1"/>
  <c r="K215" i="13" s="1"/>
  <c r="X182" i="13"/>
  <c r="L185" i="13" s="1"/>
  <c r="L186" i="13" s="1"/>
  <c r="L187" i="13" s="1"/>
  <c r="L188" i="13" s="1"/>
  <c r="L189" i="13" s="1"/>
  <c r="L190" i="13" s="1"/>
  <c r="L191" i="13" s="1"/>
  <c r="L192" i="13" s="1"/>
  <c r="L193" i="13" s="1"/>
  <c r="L194" i="13" s="1"/>
  <c r="L195" i="13" s="1"/>
  <c r="L196" i="13" s="1"/>
  <c r="L197" i="13" s="1"/>
  <c r="L198" i="13" s="1"/>
  <c r="L199" i="13" s="1"/>
  <c r="L200" i="13" s="1"/>
  <c r="L201" i="13" s="1"/>
  <c r="L202" i="13" s="1"/>
  <c r="L203" i="13" s="1"/>
  <c r="L204" i="13" s="1"/>
  <c r="L205" i="13" s="1"/>
  <c r="L206" i="13" s="1"/>
  <c r="L207" i="13" s="1"/>
  <c r="L208" i="13" s="1"/>
  <c r="L209" i="13" s="1"/>
  <c r="L210" i="13" s="1"/>
  <c r="L211" i="13" s="1"/>
  <c r="L212" i="13" s="1"/>
  <c r="L213" i="13" s="1"/>
  <c r="L214" i="13" s="1"/>
  <c r="L215" i="13" s="1"/>
  <c r="Y182" i="13"/>
  <c r="M185" i="13" s="1"/>
  <c r="M186" i="13" s="1"/>
  <c r="M187" i="13" s="1"/>
  <c r="M188" i="13" s="1"/>
  <c r="M189" i="13" s="1"/>
  <c r="M190" i="13" s="1"/>
  <c r="M191" i="13" s="1"/>
  <c r="M192" i="13" s="1"/>
  <c r="M193" i="13" s="1"/>
  <c r="M194" i="13" s="1"/>
  <c r="M195" i="13" s="1"/>
  <c r="M196" i="13" s="1"/>
  <c r="M197" i="13" s="1"/>
  <c r="M198" i="13" s="1"/>
  <c r="M199" i="13" s="1"/>
  <c r="M200" i="13" s="1"/>
  <c r="M201" i="13" s="1"/>
  <c r="M202" i="13" s="1"/>
  <c r="M203" i="13" s="1"/>
  <c r="M204" i="13" s="1"/>
  <c r="M205" i="13" s="1"/>
  <c r="M206" i="13" s="1"/>
  <c r="M207" i="13" s="1"/>
  <c r="M208" i="13" s="1"/>
  <c r="M209" i="13" s="1"/>
  <c r="M210" i="13" s="1"/>
  <c r="M211" i="13" s="1"/>
  <c r="M212" i="13" s="1"/>
  <c r="M213" i="13" s="1"/>
  <c r="M214" i="13" s="1"/>
  <c r="M215" i="13" s="1"/>
  <c r="N182" i="13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O184" i="13"/>
  <c r="P184" i="13"/>
  <c r="Q184" i="13"/>
  <c r="R184" i="13"/>
  <c r="S184" i="13"/>
  <c r="T184" i="13"/>
  <c r="U184" i="13"/>
  <c r="V184" i="13"/>
  <c r="W184" i="13"/>
  <c r="X184" i="13"/>
  <c r="Y184" i="13"/>
  <c r="N184" i="13"/>
  <c r="F158" i="5" l="1"/>
  <c r="F157" i="5"/>
  <c r="F156" i="5"/>
  <c r="H169" i="5"/>
  <c r="F169" i="5" s="1"/>
  <c r="F144" i="5"/>
  <c r="F143" i="5"/>
  <c r="F142" i="5"/>
  <c r="H142" i="5"/>
  <c r="F130" i="5"/>
  <c r="F129" i="5"/>
  <c r="F128" i="5"/>
  <c r="H128" i="5"/>
  <c r="H113" i="5"/>
  <c r="F114" i="5" s="1"/>
  <c r="F115" i="5" s="1"/>
  <c r="F116" i="5" s="1"/>
  <c r="F101" i="5"/>
  <c r="F102" i="5" s="1"/>
  <c r="F100" i="5"/>
  <c r="H100" i="5"/>
  <c r="F88" i="5"/>
  <c r="F87" i="5"/>
  <c r="F86" i="5"/>
  <c r="H86" i="5"/>
  <c r="F72" i="5"/>
  <c r="F73" i="5" s="1"/>
  <c r="F74" i="5" s="1"/>
  <c r="H72" i="5"/>
  <c r="G3" i="5" l="1"/>
  <c r="G4" i="5"/>
  <c r="G5" i="5"/>
  <c r="G6" i="5"/>
  <c r="G7" i="5"/>
  <c r="G8" i="5"/>
  <c r="G12" i="5"/>
  <c r="G13" i="5"/>
  <c r="G14" i="5"/>
  <c r="G15" i="5"/>
  <c r="G16" i="5"/>
  <c r="G17" i="5"/>
  <c r="G18" i="5"/>
  <c r="G19" i="5"/>
  <c r="G20" i="5"/>
  <c r="G21" i="5"/>
  <c r="G22" i="5"/>
  <c r="G26" i="5"/>
  <c r="G27" i="5"/>
  <c r="G28" i="5"/>
  <c r="G29" i="5"/>
  <c r="G30" i="5"/>
  <c r="G31" i="5"/>
  <c r="G32" i="5"/>
  <c r="G33" i="5"/>
  <c r="G34" i="5"/>
  <c r="G35" i="5"/>
  <c r="G36" i="5"/>
  <c r="G40" i="5"/>
  <c r="G41" i="5"/>
  <c r="G42" i="5"/>
  <c r="G43" i="5"/>
  <c r="G44" i="5"/>
  <c r="G45" i="5"/>
  <c r="G46" i="5"/>
  <c r="G47" i="5"/>
  <c r="G48" i="5"/>
  <c r="G49" i="5"/>
  <c r="G50" i="5"/>
  <c r="G54" i="5"/>
  <c r="G55" i="5"/>
  <c r="G56" i="5"/>
  <c r="G57" i="5"/>
  <c r="G58" i="5"/>
  <c r="G59" i="5"/>
  <c r="G60" i="5"/>
  <c r="G61" i="5"/>
  <c r="G62" i="5"/>
  <c r="G63" i="5"/>
  <c r="G64" i="5"/>
  <c r="G68" i="5"/>
  <c r="G69" i="5"/>
  <c r="G70" i="5"/>
  <c r="G71" i="5"/>
  <c r="G72" i="5"/>
  <c r="G73" i="5"/>
  <c r="G74" i="5"/>
  <c r="G75" i="5"/>
  <c r="G76" i="5"/>
  <c r="G77" i="5"/>
  <c r="G78" i="5"/>
  <c r="G82" i="5"/>
  <c r="G83" i="5"/>
  <c r="G84" i="5"/>
  <c r="G85" i="5"/>
  <c r="G86" i="5"/>
  <c r="G87" i="5"/>
  <c r="G88" i="5"/>
  <c r="G89" i="5"/>
  <c r="G90" i="5"/>
  <c r="G91" i="5"/>
  <c r="G92" i="5"/>
  <c r="G96" i="5"/>
  <c r="G97" i="5"/>
  <c r="G98" i="5"/>
  <c r="G99" i="5"/>
  <c r="G100" i="5"/>
  <c r="G101" i="5"/>
  <c r="G102" i="5"/>
  <c r="G103" i="5"/>
  <c r="G104" i="5"/>
  <c r="G105" i="5"/>
  <c r="G106" i="5"/>
  <c r="G110" i="5"/>
  <c r="G111" i="5"/>
  <c r="G112" i="5"/>
  <c r="G113" i="5"/>
  <c r="G114" i="5"/>
  <c r="G115" i="5"/>
  <c r="G116" i="5"/>
  <c r="G117" i="5"/>
  <c r="G118" i="5"/>
  <c r="G119" i="5"/>
  <c r="G120" i="5"/>
  <c r="G124" i="5"/>
  <c r="G125" i="5"/>
  <c r="G126" i="5"/>
  <c r="G127" i="5"/>
  <c r="G128" i="5"/>
  <c r="G129" i="5"/>
  <c r="G130" i="5"/>
  <c r="G131" i="5"/>
  <c r="G132" i="5"/>
  <c r="G133" i="5"/>
  <c r="G134" i="5"/>
  <c r="G138" i="5"/>
  <c r="G139" i="5"/>
  <c r="G140" i="5"/>
  <c r="G141" i="5"/>
  <c r="G142" i="5"/>
  <c r="G143" i="5"/>
  <c r="G144" i="5"/>
  <c r="G145" i="5"/>
  <c r="G146" i="5"/>
  <c r="G147" i="5"/>
  <c r="G148" i="5"/>
  <c r="G152" i="5"/>
  <c r="G153" i="5"/>
  <c r="G154" i="5"/>
  <c r="G155" i="5"/>
  <c r="G156" i="5"/>
  <c r="G157" i="5"/>
  <c r="G158" i="5"/>
  <c r="G159" i="5"/>
  <c r="G160" i="5"/>
  <c r="G161" i="5"/>
  <c r="G162" i="5"/>
  <c r="G166" i="5"/>
  <c r="G167" i="5"/>
  <c r="G168" i="5"/>
  <c r="G169" i="5"/>
  <c r="G2" i="5"/>
  <c r="H17" i="24" l="1"/>
  <c r="B7" i="24"/>
  <c r="D7" i="24" s="1"/>
  <c r="C7" i="24" l="1"/>
  <c r="Y3" i="3" l="1"/>
  <c r="D3" i="24" l="1"/>
  <c r="D4" i="24"/>
  <c r="D5" i="24"/>
  <c r="D6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2" i="24"/>
  <c r="C3" i="24"/>
  <c r="C4" i="24"/>
  <c r="C5" i="24"/>
  <c r="C6" i="24"/>
  <c r="C8" i="24"/>
  <c r="C9" i="24"/>
  <c r="C10" i="24"/>
  <c r="C11" i="24"/>
  <c r="G11" i="24" s="1"/>
  <c r="C12" i="24"/>
  <c r="C13" i="24"/>
  <c r="G13" i="24" s="1"/>
  <c r="H13" i="24" s="1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G31" i="24" s="1"/>
  <c r="C32" i="24"/>
  <c r="G32" i="24" s="1"/>
  <c r="C33" i="24"/>
  <c r="G33" i="24" s="1"/>
  <c r="C34" i="24"/>
  <c r="G34" i="24" s="1"/>
  <c r="C35" i="24"/>
  <c r="G35" i="24" s="1"/>
  <c r="C36" i="24"/>
  <c r="G36" i="24" s="1"/>
  <c r="C37" i="24"/>
  <c r="C38" i="24"/>
  <c r="C39" i="24"/>
  <c r="C40" i="24"/>
  <c r="C41" i="24"/>
  <c r="C42" i="24"/>
  <c r="C43" i="24"/>
  <c r="C44" i="24"/>
  <c r="C45" i="24"/>
  <c r="G45" i="24" s="1"/>
  <c r="C46" i="24"/>
  <c r="C47" i="24"/>
  <c r="H47" i="24" s="1"/>
  <c r="C48" i="24"/>
  <c r="C2" i="24"/>
  <c r="F25" i="3" l="1"/>
  <c r="H25" i="3" s="1"/>
  <c r="I25" i="3" s="1"/>
  <c r="F26" i="3"/>
  <c r="H26" i="3" s="1"/>
  <c r="I26" i="3" s="1"/>
  <c r="F27" i="3"/>
  <c r="H27" i="3" s="1"/>
  <c r="I27" i="3" s="1"/>
  <c r="F28" i="3"/>
  <c r="H28" i="3" s="1"/>
  <c r="I28" i="3" s="1"/>
  <c r="F29" i="3"/>
  <c r="H29" i="3" s="1"/>
  <c r="F2" i="3"/>
  <c r="H2" i="3" s="1"/>
  <c r="I2" i="3" s="1"/>
  <c r="F17" i="3"/>
  <c r="H17" i="3" s="1"/>
  <c r="I17" i="3" s="1"/>
  <c r="F3" i="3"/>
  <c r="H3" i="3" s="1"/>
  <c r="I3" i="3" s="1"/>
  <c r="F6" i="3"/>
  <c r="H6" i="3" s="1"/>
  <c r="I6" i="3" s="1"/>
  <c r="F48" i="3"/>
  <c r="H48" i="3" s="1"/>
  <c r="I48" i="3" s="1"/>
  <c r="F47" i="3"/>
  <c r="H47" i="3" s="1"/>
  <c r="I47" i="3" s="1"/>
  <c r="F19" i="3"/>
  <c r="H19" i="3" s="1"/>
  <c r="I19" i="3" s="1"/>
  <c r="F8" i="3"/>
  <c r="H8" i="3" s="1"/>
  <c r="I8" i="3" s="1"/>
  <c r="F20" i="3"/>
  <c r="H20" i="3" s="1"/>
  <c r="I20" i="3" s="1"/>
  <c r="F15" i="3"/>
  <c r="H15" i="3" s="1"/>
  <c r="I15" i="3" s="1"/>
  <c r="F21" i="3"/>
  <c r="H21" i="3" s="1"/>
  <c r="I21" i="3" s="1"/>
  <c r="F22" i="3"/>
  <c r="H22" i="3" s="1"/>
  <c r="I22" i="3" s="1"/>
  <c r="F23" i="3"/>
  <c r="H23" i="3" s="1"/>
  <c r="I23" i="3" s="1"/>
  <c r="F24" i="3"/>
  <c r="H24" i="3" s="1"/>
  <c r="I24" i="3" s="1"/>
  <c r="F13" i="3"/>
  <c r="H13" i="3" s="1"/>
  <c r="F36" i="3"/>
  <c r="H36" i="3" s="1"/>
  <c r="F45" i="3"/>
  <c r="H45" i="3" s="1"/>
  <c r="F31" i="3"/>
  <c r="H31" i="3" s="1"/>
  <c r="F32" i="3"/>
  <c r="H32" i="3" s="1"/>
  <c r="F33" i="3"/>
  <c r="H33" i="3" s="1"/>
  <c r="F34" i="3"/>
  <c r="H34" i="3" s="1"/>
  <c r="F35" i="3"/>
  <c r="H35" i="3" s="1"/>
  <c r="F16" i="3"/>
  <c r="H16" i="3" s="1"/>
  <c r="I16" i="3" s="1"/>
  <c r="F46" i="3"/>
  <c r="H46" i="3" s="1"/>
  <c r="I46" i="3" s="1"/>
  <c r="F4" i="3"/>
  <c r="H4" i="3" s="1"/>
  <c r="F7" i="3"/>
  <c r="H7" i="3" s="1"/>
  <c r="F9" i="3"/>
  <c r="H9" i="3" s="1"/>
  <c r="F11" i="3"/>
  <c r="H11" i="3" s="1"/>
  <c r="F30" i="3"/>
  <c r="H30" i="3" s="1"/>
  <c r="F14" i="3"/>
  <c r="H14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18" i="3"/>
  <c r="H18" i="3" s="1"/>
  <c r="I18" i="3" s="1"/>
  <c r="F12" i="3"/>
  <c r="H12" i="3" s="1"/>
  <c r="F10" i="3"/>
  <c r="H10" i="3" s="1"/>
  <c r="I10" i="3" s="1"/>
  <c r="E4" i="20" l="1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M7" i="20"/>
  <c r="N7" i="20"/>
  <c r="O7" i="20"/>
  <c r="P7" i="20"/>
  <c r="Q7" i="20"/>
  <c r="R7" i="20"/>
  <c r="S7" i="20"/>
  <c r="T7" i="20"/>
  <c r="U7" i="20"/>
  <c r="M8" i="20"/>
  <c r="N8" i="20"/>
  <c r="O8" i="20"/>
  <c r="P8" i="20"/>
  <c r="Q8" i="20"/>
  <c r="R8" i="20"/>
  <c r="S8" i="20"/>
  <c r="T8" i="20"/>
  <c r="U8" i="20"/>
  <c r="M9" i="20"/>
  <c r="N9" i="20"/>
  <c r="O9" i="20"/>
  <c r="P9" i="20"/>
  <c r="Q9" i="20"/>
  <c r="R9" i="20"/>
  <c r="S9" i="20"/>
  <c r="T9" i="20"/>
  <c r="U9" i="20"/>
  <c r="M10" i="20"/>
  <c r="N10" i="20"/>
  <c r="O10" i="20"/>
  <c r="P10" i="20"/>
  <c r="Q10" i="20"/>
  <c r="R10" i="20"/>
  <c r="S10" i="20"/>
  <c r="T10" i="20"/>
  <c r="U10" i="20"/>
  <c r="M11" i="20"/>
  <c r="N11" i="20"/>
  <c r="O11" i="20"/>
  <c r="P11" i="20"/>
  <c r="Q11" i="20"/>
  <c r="R11" i="20"/>
  <c r="S11" i="20"/>
  <c r="T11" i="20"/>
  <c r="U11" i="20"/>
  <c r="M12" i="20"/>
  <c r="N12" i="20"/>
  <c r="O12" i="20"/>
  <c r="P12" i="20"/>
  <c r="Q12" i="20"/>
  <c r="R12" i="20"/>
  <c r="S12" i="20"/>
  <c r="T12" i="20"/>
  <c r="U12" i="20"/>
  <c r="M13" i="20"/>
  <c r="N13" i="20"/>
  <c r="O13" i="20"/>
  <c r="P13" i="20"/>
  <c r="Q13" i="20"/>
  <c r="R13" i="20"/>
  <c r="S13" i="20"/>
  <c r="T13" i="20"/>
  <c r="U13" i="20"/>
  <c r="M14" i="20"/>
  <c r="N14" i="20"/>
  <c r="O14" i="20"/>
  <c r="P14" i="20"/>
  <c r="Q14" i="20"/>
  <c r="R14" i="20"/>
  <c r="S14" i="20"/>
  <c r="T14" i="20"/>
  <c r="U14" i="20"/>
  <c r="M15" i="20"/>
  <c r="N15" i="20"/>
  <c r="O15" i="20"/>
  <c r="P15" i="20"/>
  <c r="Q15" i="20"/>
  <c r="R15" i="20"/>
  <c r="S15" i="20"/>
  <c r="T15" i="20"/>
  <c r="U15" i="20"/>
  <c r="M16" i="20"/>
  <c r="N16" i="20"/>
  <c r="O16" i="20"/>
  <c r="P16" i="20"/>
  <c r="Q16" i="20"/>
  <c r="R16" i="20"/>
  <c r="S16" i="20"/>
  <c r="T16" i="20"/>
  <c r="U16" i="20"/>
  <c r="M17" i="20"/>
  <c r="N17" i="20"/>
  <c r="O17" i="20"/>
  <c r="P17" i="20"/>
  <c r="Q17" i="20"/>
  <c r="R17" i="20"/>
  <c r="S17" i="20"/>
  <c r="T17" i="20"/>
  <c r="U17" i="20"/>
  <c r="M18" i="20"/>
  <c r="N18" i="20"/>
  <c r="O18" i="20"/>
  <c r="P18" i="20"/>
  <c r="Q18" i="20"/>
  <c r="R18" i="20"/>
  <c r="S18" i="20"/>
  <c r="T18" i="20"/>
  <c r="U18" i="20"/>
  <c r="M19" i="20"/>
  <c r="N19" i="20"/>
  <c r="O19" i="20"/>
  <c r="P19" i="20"/>
  <c r="Q19" i="20"/>
  <c r="R19" i="20"/>
  <c r="S19" i="20"/>
  <c r="T19" i="20"/>
  <c r="U19" i="20"/>
  <c r="M20" i="20"/>
  <c r="N20" i="20"/>
  <c r="O20" i="20"/>
  <c r="P20" i="20"/>
  <c r="Q20" i="20"/>
  <c r="R20" i="20"/>
  <c r="S20" i="20"/>
  <c r="T20" i="20"/>
  <c r="U20" i="20"/>
  <c r="M21" i="20"/>
  <c r="N21" i="20"/>
  <c r="O21" i="20"/>
  <c r="P21" i="20"/>
  <c r="Q21" i="20"/>
  <c r="R21" i="20"/>
  <c r="S21" i="20"/>
  <c r="T21" i="20"/>
  <c r="U21" i="20"/>
  <c r="M22" i="20"/>
  <c r="N22" i="20"/>
  <c r="O22" i="20"/>
  <c r="P22" i="20"/>
  <c r="Q22" i="20"/>
  <c r="R22" i="20"/>
  <c r="S22" i="20"/>
  <c r="T22" i="20"/>
  <c r="U22" i="20"/>
  <c r="M23" i="20"/>
  <c r="N23" i="20"/>
  <c r="O23" i="20"/>
  <c r="P23" i="20"/>
  <c r="Q23" i="20"/>
  <c r="R23" i="20"/>
  <c r="S23" i="20"/>
  <c r="T23" i="20"/>
  <c r="U23" i="20"/>
  <c r="M24" i="20"/>
  <c r="N24" i="20"/>
  <c r="O24" i="20"/>
  <c r="P24" i="20"/>
  <c r="Q24" i="20"/>
  <c r="R24" i="20"/>
  <c r="S24" i="20"/>
  <c r="T24" i="20"/>
  <c r="U24" i="20"/>
  <c r="M25" i="20"/>
  <c r="N25" i="20"/>
  <c r="O25" i="20"/>
  <c r="P25" i="20"/>
  <c r="Q25" i="20"/>
  <c r="R25" i="20"/>
  <c r="S25" i="20"/>
  <c r="T25" i="20"/>
  <c r="U25" i="20"/>
  <c r="M26" i="20"/>
  <c r="N26" i="20"/>
  <c r="O26" i="20"/>
  <c r="P26" i="20"/>
  <c r="Q26" i="20"/>
  <c r="R26" i="20"/>
  <c r="S26" i="20"/>
  <c r="T26" i="20"/>
  <c r="U26" i="20"/>
  <c r="M27" i="20"/>
  <c r="N27" i="20"/>
  <c r="O27" i="20"/>
  <c r="P27" i="20"/>
  <c r="Q27" i="20"/>
  <c r="R27" i="20"/>
  <c r="S27" i="20"/>
  <c r="T27" i="20"/>
  <c r="U27" i="20"/>
  <c r="M28" i="20"/>
  <c r="N28" i="20"/>
  <c r="O28" i="20"/>
  <c r="P28" i="20"/>
  <c r="Q28" i="20"/>
  <c r="R28" i="20"/>
  <c r="S28" i="20"/>
  <c r="T28" i="20"/>
  <c r="U28" i="20"/>
  <c r="M29" i="20"/>
  <c r="N29" i="20"/>
  <c r="O29" i="20"/>
  <c r="P29" i="20"/>
  <c r="Q29" i="20"/>
  <c r="R29" i="20"/>
  <c r="S29" i="20"/>
  <c r="T29" i="20"/>
  <c r="U29" i="20"/>
  <c r="M30" i="20"/>
  <c r="N30" i="20"/>
  <c r="O30" i="20"/>
  <c r="P30" i="20"/>
  <c r="Q30" i="20"/>
  <c r="R30" i="20"/>
  <c r="S30" i="20"/>
  <c r="T30" i="20"/>
  <c r="U30" i="20"/>
  <c r="M31" i="20"/>
  <c r="N31" i="20"/>
  <c r="O31" i="20"/>
  <c r="P31" i="20"/>
  <c r="Q31" i="20"/>
  <c r="R31" i="20"/>
  <c r="S31" i="20"/>
  <c r="T31" i="20"/>
  <c r="U31" i="20"/>
  <c r="M32" i="20"/>
  <c r="N32" i="20"/>
  <c r="O32" i="20"/>
  <c r="P32" i="20"/>
  <c r="Q32" i="20"/>
  <c r="R32" i="20"/>
  <c r="S32" i="20"/>
  <c r="T32" i="20"/>
  <c r="U32" i="20"/>
  <c r="M33" i="20"/>
  <c r="N33" i="20"/>
  <c r="O33" i="20"/>
  <c r="P33" i="20"/>
  <c r="Q33" i="20"/>
  <c r="R33" i="20"/>
  <c r="S33" i="20"/>
  <c r="T33" i="20"/>
  <c r="U33" i="20"/>
  <c r="M34" i="20"/>
  <c r="N34" i="20"/>
  <c r="O34" i="20"/>
  <c r="P34" i="20"/>
  <c r="Q34" i="20"/>
  <c r="R34" i="20"/>
  <c r="S34" i="20"/>
  <c r="T34" i="20"/>
  <c r="U34" i="20"/>
  <c r="M35" i="20"/>
  <c r="N35" i="20"/>
  <c r="O35" i="20"/>
  <c r="P35" i="20"/>
  <c r="Q35" i="20"/>
  <c r="R35" i="20"/>
  <c r="S35" i="20"/>
  <c r="T35" i="20"/>
  <c r="U35" i="20"/>
  <c r="E7" i="20"/>
  <c r="F7" i="20"/>
  <c r="G7" i="20"/>
  <c r="H7" i="20"/>
  <c r="I7" i="20"/>
  <c r="J7" i="20"/>
  <c r="K7" i="20"/>
  <c r="L7" i="20"/>
  <c r="E8" i="20"/>
  <c r="F8" i="20"/>
  <c r="G8" i="20"/>
  <c r="H8" i="20"/>
  <c r="I8" i="20"/>
  <c r="J8" i="20"/>
  <c r="K8" i="20"/>
  <c r="L8" i="20"/>
  <c r="E9" i="20"/>
  <c r="F9" i="20"/>
  <c r="G9" i="20"/>
  <c r="H9" i="20"/>
  <c r="I9" i="20"/>
  <c r="J9" i="20"/>
  <c r="K9" i="20"/>
  <c r="L9" i="20"/>
  <c r="E10" i="20"/>
  <c r="F10" i="20"/>
  <c r="G10" i="20"/>
  <c r="H10" i="20"/>
  <c r="I10" i="20"/>
  <c r="J10" i="20"/>
  <c r="K10" i="20"/>
  <c r="L10" i="20"/>
  <c r="E11" i="20"/>
  <c r="F11" i="20"/>
  <c r="G11" i="20"/>
  <c r="H11" i="20"/>
  <c r="I11" i="20"/>
  <c r="J11" i="20"/>
  <c r="K11" i="20"/>
  <c r="L11" i="20"/>
  <c r="E12" i="20"/>
  <c r="F12" i="20"/>
  <c r="G12" i="20"/>
  <c r="H12" i="20"/>
  <c r="I12" i="20"/>
  <c r="J12" i="20"/>
  <c r="K12" i="20"/>
  <c r="L12" i="20"/>
  <c r="E13" i="20"/>
  <c r="F13" i="20"/>
  <c r="G13" i="20"/>
  <c r="H13" i="20"/>
  <c r="I13" i="20"/>
  <c r="J13" i="20"/>
  <c r="K13" i="20"/>
  <c r="L13" i="20"/>
  <c r="E14" i="20"/>
  <c r="F14" i="20"/>
  <c r="G14" i="20"/>
  <c r="H14" i="20"/>
  <c r="I14" i="20"/>
  <c r="J14" i="20"/>
  <c r="K14" i="20"/>
  <c r="L14" i="20"/>
  <c r="E15" i="20"/>
  <c r="F15" i="20"/>
  <c r="G15" i="20"/>
  <c r="H15" i="20"/>
  <c r="I15" i="20"/>
  <c r="J15" i="20"/>
  <c r="K15" i="20"/>
  <c r="L15" i="20"/>
  <c r="E16" i="20"/>
  <c r="F16" i="20"/>
  <c r="G16" i="20"/>
  <c r="H16" i="20"/>
  <c r="I16" i="20"/>
  <c r="J16" i="20"/>
  <c r="K16" i="20"/>
  <c r="L16" i="20"/>
  <c r="E17" i="20"/>
  <c r="F17" i="20"/>
  <c r="G17" i="20"/>
  <c r="H17" i="20"/>
  <c r="I17" i="20"/>
  <c r="J17" i="20"/>
  <c r="K17" i="20"/>
  <c r="L17" i="20"/>
  <c r="E18" i="20"/>
  <c r="F18" i="20"/>
  <c r="G18" i="20"/>
  <c r="H18" i="20"/>
  <c r="I18" i="20"/>
  <c r="J18" i="20"/>
  <c r="K18" i="20"/>
  <c r="L18" i="20"/>
  <c r="E19" i="20"/>
  <c r="F19" i="20"/>
  <c r="G19" i="20"/>
  <c r="H19" i="20"/>
  <c r="I19" i="20"/>
  <c r="J19" i="20"/>
  <c r="K19" i="20"/>
  <c r="L19" i="20"/>
  <c r="E20" i="20"/>
  <c r="F20" i="20"/>
  <c r="G20" i="20"/>
  <c r="H20" i="20"/>
  <c r="I20" i="20"/>
  <c r="J20" i="20"/>
  <c r="K20" i="20"/>
  <c r="L20" i="20"/>
  <c r="E21" i="20"/>
  <c r="F21" i="20"/>
  <c r="G21" i="20"/>
  <c r="H21" i="20"/>
  <c r="I21" i="20"/>
  <c r="J21" i="20"/>
  <c r="K21" i="20"/>
  <c r="L21" i="20"/>
  <c r="E22" i="20"/>
  <c r="F22" i="20"/>
  <c r="G22" i="20"/>
  <c r="H22" i="20"/>
  <c r="I22" i="20"/>
  <c r="J22" i="20"/>
  <c r="K22" i="20"/>
  <c r="L22" i="20"/>
  <c r="E23" i="20"/>
  <c r="F23" i="20"/>
  <c r="G23" i="20"/>
  <c r="H23" i="20"/>
  <c r="I23" i="20"/>
  <c r="J23" i="20"/>
  <c r="K23" i="20"/>
  <c r="L23" i="20"/>
  <c r="E24" i="20"/>
  <c r="F24" i="20"/>
  <c r="G24" i="20"/>
  <c r="H24" i="20"/>
  <c r="I24" i="20"/>
  <c r="J24" i="20"/>
  <c r="K24" i="20"/>
  <c r="L24" i="20"/>
  <c r="E25" i="20"/>
  <c r="F25" i="20"/>
  <c r="G25" i="20"/>
  <c r="H25" i="20"/>
  <c r="I25" i="20"/>
  <c r="J25" i="20"/>
  <c r="K25" i="20"/>
  <c r="L25" i="20"/>
  <c r="E26" i="20"/>
  <c r="F26" i="20"/>
  <c r="G26" i="20"/>
  <c r="H26" i="20"/>
  <c r="I26" i="20"/>
  <c r="J26" i="20"/>
  <c r="K26" i="20"/>
  <c r="L26" i="20"/>
  <c r="E27" i="20"/>
  <c r="F27" i="20"/>
  <c r="G27" i="20"/>
  <c r="H27" i="20"/>
  <c r="I27" i="20"/>
  <c r="J27" i="20"/>
  <c r="K27" i="20"/>
  <c r="L27" i="20"/>
  <c r="E28" i="20"/>
  <c r="F28" i="20"/>
  <c r="G28" i="20"/>
  <c r="H28" i="20"/>
  <c r="I28" i="20"/>
  <c r="J28" i="20"/>
  <c r="K28" i="20"/>
  <c r="L28" i="20"/>
  <c r="E29" i="20"/>
  <c r="F29" i="20"/>
  <c r="G29" i="20"/>
  <c r="H29" i="20"/>
  <c r="I29" i="20"/>
  <c r="J29" i="20"/>
  <c r="K29" i="20"/>
  <c r="L29" i="20"/>
  <c r="E30" i="20"/>
  <c r="F30" i="20"/>
  <c r="G30" i="20"/>
  <c r="H30" i="20"/>
  <c r="I30" i="20"/>
  <c r="J30" i="20"/>
  <c r="K30" i="20"/>
  <c r="L30" i="20"/>
  <c r="E31" i="20"/>
  <c r="F31" i="20"/>
  <c r="G31" i="20"/>
  <c r="H31" i="20"/>
  <c r="I31" i="20"/>
  <c r="J31" i="20"/>
  <c r="K31" i="20"/>
  <c r="L31" i="20"/>
  <c r="E32" i="20"/>
  <c r="F32" i="20"/>
  <c r="G32" i="20"/>
  <c r="H32" i="20"/>
  <c r="I32" i="20"/>
  <c r="J32" i="20"/>
  <c r="K32" i="20"/>
  <c r="L32" i="20"/>
  <c r="E33" i="20"/>
  <c r="F33" i="20"/>
  <c r="G33" i="20"/>
  <c r="H33" i="20"/>
  <c r="I33" i="20"/>
  <c r="J33" i="20"/>
  <c r="K33" i="20"/>
  <c r="L33" i="20"/>
  <c r="E34" i="20"/>
  <c r="F34" i="20"/>
  <c r="G34" i="20"/>
  <c r="H34" i="20"/>
  <c r="I34" i="20"/>
  <c r="J34" i="20"/>
  <c r="K34" i="20"/>
  <c r="L34" i="20"/>
  <c r="E35" i="20"/>
  <c r="F35" i="20"/>
  <c r="G35" i="20"/>
  <c r="H35" i="20"/>
  <c r="I35" i="20"/>
  <c r="J35" i="20"/>
  <c r="K35" i="20"/>
  <c r="L35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C6" i="20"/>
  <c r="D6" i="20"/>
  <c r="C7" i="20"/>
  <c r="D7" i="20"/>
  <c r="C8" i="20"/>
  <c r="D8" i="20"/>
  <c r="D5" i="20"/>
  <c r="C5" i="20"/>
  <c r="D4" i="20"/>
  <c r="C35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4" i="20"/>
  <c r="D16" i="1" l="1"/>
  <c r="D17" i="1"/>
  <c r="D18" i="1"/>
  <c r="D19" i="1"/>
  <c r="D15" i="1"/>
  <c r="D3" i="1"/>
  <c r="D4" i="1"/>
  <c r="D5" i="1"/>
  <c r="D6" i="1"/>
  <c r="D7" i="1"/>
  <c r="D2" i="1"/>
  <c r="G87" i="11" l="1"/>
  <c r="G31" i="11"/>
  <c r="G32" i="11"/>
  <c r="G33" i="11"/>
  <c r="G34" i="11"/>
  <c r="G45" i="11"/>
  <c r="G140" i="12" l="1"/>
  <c r="G139" i="12"/>
  <c r="G126" i="12"/>
  <c r="G125" i="12"/>
  <c r="G112" i="12"/>
  <c r="G111" i="12"/>
  <c r="G98" i="12"/>
  <c r="G97" i="12"/>
  <c r="G84" i="12"/>
  <c r="G83" i="12"/>
  <c r="G70" i="12"/>
  <c r="G69" i="12"/>
  <c r="G56" i="12"/>
  <c r="G55" i="12"/>
  <c r="G28" i="12"/>
  <c r="G42" i="12"/>
  <c r="G41" i="12"/>
  <c r="G27" i="12"/>
  <c r="G14" i="12"/>
  <c r="G13" i="12"/>
  <c r="G15" i="10" l="1"/>
  <c r="G3" i="12" l="1"/>
  <c r="G4" i="12"/>
  <c r="G5" i="12"/>
  <c r="G15" i="12"/>
  <c r="G16" i="12"/>
  <c r="G17" i="12"/>
  <c r="G18" i="12"/>
  <c r="G19" i="12"/>
  <c r="G29" i="12"/>
  <c r="G30" i="12"/>
  <c r="G31" i="12"/>
  <c r="G32" i="12"/>
  <c r="G33" i="12"/>
  <c r="G43" i="12"/>
  <c r="G44" i="12"/>
  <c r="G45" i="12"/>
  <c r="G46" i="12"/>
  <c r="G47" i="12"/>
  <c r="G57" i="12"/>
  <c r="G58" i="12"/>
  <c r="G59" i="12"/>
  <c r="G60" i="12"/>
  <c r="G61" i="12"/>
  <c r="G71" i="12"/>
  <c r="G72" i="12"/>
  <c r="G73" i="12"/>
  <c r="G74" i="12"/>
  <c r="G75" i="12"/>
  <c r="G85" i="12"/>
  <c r="G86" i="12"/>
  <c r="G87" i="12"/>
  <c r="G88" i="12"/>
  <c r="G89" i="12"/>
  <c r="G99" i="12"/>
  <c r="G100" i="12"/>
  <c r="G101" i="12"/>
  <c r="G102" i="12"/>
  <c r="G103" i="12"/>
  <c r="G113" i="12"/>
  <c r="G114" i="12"/>
  <c r="G115" i="12"/>
  <c r="G116" i="12"/>
  <c r="G117" i="12"/>
  <c r="G127" i="12"/>
  <c r="G128" i="12"/>
  <c r="G129" i="12"/>
  <c r="G130" i="12"/>
  <c r="G131" i="12"/>
  <c r="G141" i="12"/>
  <c r="G2" i="12"/>
  <c r="G4" i="11"/>
  <c r="G5" i="11"/>
  <c r="G6" i="11"/>
  <c r="G17" i="11"/>
  <c r="G18" i="11"/>
  <c r="G19" i="11"/>
  <c r="G20" i="11"/>
  <c r="G46" i="11"/>
  <c r="G47" i="11"/>
  <c r="G48" i="11"/>
  <c r="G59" i="11"/>
  <c r="G60" i="11"/>
  <c r="G61" i="11"/>
  <c r="G62" i="11"/>
  <c r="G73" i="11"/>
  <c r="G74" i="11"/>
  <c r="G75" i="11"/>
  <c r="G76" i="11"/>
  <c r="G88" i="11"/>
  <c r="G89" i="11"/>
  <c r="G90" i="11"/>
  <c r="G101" i="11"/>
  <c r="G102" i="11"/>
  <c r="G103" i="11"/>
  <c r="G104" i="11"/>
  <c r="G115" i="11"/>
  <c r="G116" i="11"/>
  <c r="G117" i="11"/>
  <c r="G118" i="11"/>
  <c r="G129" i="11"/>
  <c r="G130" i="11"/>
  <c r="G131" i="11"/>
  <c r="G132" i="11"/>
  <c r="G143" i="11"/>
  <c r="G144" i="11"/>
  <c r="G145" i="11"/>
  <c r="G146" i="11"/>
  <c r="G157" i="11"/>
  <c r="G158" i="11"/>
  <c r="G159" i="11"/>
  <c r="G160" i="11"/>
  <c r="G171" i="11"/>
  <c r="G172" i="11"/>
  <c r="G173" i="11"/>
  <c r="G174" i="11"/>
  <c r="G185" i="11"/>
  <c r="G186" i="11"/>
  <c r="G187" i="11"/>
  <c r="G188" i="11"/>
  <c r="G199" i="11"/>
  <c r="G200" i="11"/>
  <c r="G201" i="11"/>
  <c r="G202" i="11"/>
  <c r="G213" i="11"/>
  <c r="G214" i="11"/>
  <c r="G215" i="11"/>
  <c r="G216" i="11"/>
  <c r="G227" i="11"/>
  <c r="G228" i="11"/>
  <c r="G229" i="11"/>
  <c r="G230" i="11"/>
  <c r="G241" i="11"/>
  <c r="G242" i="11"/>
  <c r="G243" i="11"/>
  <c r="G244" i="11"/>
  <c r="G255" i="11"/>
  <c r="G256" i="11"/>
  <c r="G257" i="11"/>
  <c r="G258" i="11"/>
  <c r="G269" i="11"/>
  <c r="G270" i="11"/>
  <c r="G271" i="11"/>
  <c r="G272" i="11"/>
  <c r="G3" i="11"/>
  <c r="G16" i="10"/>
  <c r="G17" i="10"/>
  <c r="G18" i="10"/>
  <c r="G19" i="10"/>
  <c r="G20" i="10"/>
  <c r="G29" i="10"/>
  <c r="G30" i="10"/>
  <c r="G31" i="10"/>
  <c r="G32" i="10"/>
  <c r="G33" i="10"/>
  <c r="G34" i="10"/>
  <c r="G43" i="10"/>
  <c r="G44" i="10"/>
  <c r="G45" i="10"/>
  <c r="G46" i="10"/>
  <c r="G47" i="10"/>
  <c r="G48" i="10"/>
  <c r="G57" i="10"/>
  <c r="G58" i="10"/>
  <c r="G59" i="10"/>
  <c r="G60" i="10"/>
  <c r="G61" i="10"/>
  <c r="G62" i="10"/>
  <c r="G71" i="10"/>
  <c r="G72" i="10"/>
  <c r="G73" i="10"/>
  <c r="G74" i="10"/>
  <c r="G75" i="10"/>
  <c r="G76" i="10"/>
  <c r="G85" i="10"/>
  <c r="G86" i="10"/>
  <c r="G87" i="10"/>
  <c r="G88" i="10"/>
  <c r="G89" i="10"/>
  <c r="G90" i="10"/>
  <c r="G99" i="10"/>
  <c r="G100" i="10"/>
  <c r="G101" i="10"/>
  <c r="G102" i="10"/>
  <c r="G103" i="10"/>
  <c r="G104" i="10"/>
  <c r="G113" i="10"/>
  <c r="G114" i="10"/>
  <c r="G115" i="10"/>
  <c r="G116" i="10"/>
  <c r="G117" i="10"/>
  <c r="G118" i="10"/>
  <c r="G127" i="10"/>
  <c r="G3" i="10"/>
  <c r="G4" i="10"/>
  <c r="G5" i="10"/>
  <c r="G6" i="10"/>
  <c r="G2" i="10"/>
  <c r="G113" i="9"/>
  <c r="G112" i="9"/>
  <c r="G111" i="9"/>
  <c r="G110" i="9"/>
  <c r="G104" i="9"/>
  <c r="G103" i="9"/>
  <c r="G102" i="9"/>
  <c r="G101" i="9"/>
  <c r="G100" i="9"/>
  <c r="G99" i="9"/>
  <c r="G98" i="9"/>
  <c r="G97" i="9"/>
  <c r="G96" i="9"/>
  <c r="G90" i="9"/>
  <c r="G89" i="9"/>
  <c r="G88" i="9"/>
  <c r="G87" i="9"/>
  <c r="G86" i="9"/>
  <c r="G85" i="9"/>
  <c r="G84" i="9"/>
  <c r="G83" i="9"/>
  <c r="G82" i="9"/>
  <c r="G76" i="9"/>
  <c r="G75" i="9"/>
  <c r="G74" i="9"/>
  <c r="G73" i="9"/>
  <c r="G72" i="9"/>
  <c r="G71" i="9"/>
  <c r="G70" i="9"/>
  <c r="G69" i="9"/>
  <c r="G68" i="9"/>
  <c r="G62" i="9"/>
  <c r="G61" i="9"/>
  <c r="G60" i="9"/>
  <c r="G59" i="9"/>
  <c r="G58" i="9"/>
  <c r="G57" i="9"/>
  <c r="G56" i="9"/>
  <c r="G55" i="9"/>
  <c r="G54" i="9"/>
  <c r="G48" i="9"/>
  <c r="G47" i="9"/>
  <c r="G46" i="9"/>
  <c r="G45" i="9"/>
  <c r="G44" i="9"/>
  <c r="G43" i="9"/>
  <c r="G42" i="9"/>
  <c r="G41" i="9"/>
  <c r="G40" i="9"/>
  <c r="G32" i="9"/>
  <c r="G33" i="9"/>
  <c r="G34" i="9"/>
  <c r="G31" i="9"/>
  <c r="G30" i="9"/>
  <c r="G29" i="9"/>
  <c r="G28" i="9"/>
  <c r="G27" i="9"/>
  <c r="G26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" i="9"/>
  <c r="G71" i="8"/>
  <c r="G70" i="8"/>
  <c r="G69" i="8"/>
  <c r="G62" i="8"/>
  <c r="G61" i="8"/>
  <c r="G60" i="8"/>
  <c r="G59" i="8"/>
  <c r="G58" i="8"/>
  <c r="G57" i="8"/>
  <c r="G56" i="8"/>
  <c r="G55" i="8"/>
  <c r="G48" i="8"/>
  <c r="G47" i="8"/>
  <c r="G46" i="8"/>
  <c r="G45" i="8"/>
  <c r="G44" i="8"/>
  <c r="G43" i="8"/>
  <c r="G42" i="8"/>
  <c r="G41" i="8"/>
  <c r="G34" i="8"/>
  <c r="G33" i="8"/>
  <c r="G32" i="8"/>
  <c r="G31" i="8"/>
  <c r="G30" i="8"/>
  <c r="G29" i="8"/>
  <c r="G28" i="8"/>
  <c r="G27" i="8"/>
  <c r="G18" i="8"/>
  <c r="G19" i="8"/>
  <c r="G20" i="8"/>
  <c r="G17" i="8"/>
  <c r="G16" i="8"/>
  <c r="G15" i="8"/>
  <c r="G14" i="8"/>
  <c r="G13" i="8"/>
  <c r="G3" i="8"/>
  <c r="G4" i="8"/>
  <c r="G5" i="8"/>
  <c r="G6" i="8"/>
  <c r="G2" i="8"/>
  <c r="G85" i="6"/>
  <c r="G84" i="6"/>
  <c r="G83" i="6"/>
  <c r="G82" i="6"/>
  <c r="G78" i="6"/>
  <c r="G77" i="6"/>
  <c r="G76" i="6"/>
  <c r="G75" i="6"/>
  <c r="G74" i="6"/>
  <c r="G73" i="6"/>
  <c r="G72" i="6"/>
  <c r="G71" i="6"/>
  <c r="G70" i="6"/>
  <c r="G69" i="6"/>
  <c r="G68" i="6"/>
  <c r="G64" i="6"/>
  <c r="G63" i="6"/>
  <c r="G62" i="6"/>
  <c r="G61" i="6"/>
  <c r="G60" i="6"/>
  <c r="G59" i="6"/>
  <c r="G58" i="6"/>
  <c r="G57" i="6"/>
  <c r="G56" i="6"/>
  <c r="G55" i="6"/>
  <c r="G54" i="6"/>
  <c r="G50" i="6"/>
  <c r="G49" i="6"/>
  <c r="G48" i="6"/>
  <c r="G47" i="6"/>
  <c r="G46" i="6"/>
  <c r="G45" i="6"/>
  <c r="G44" i="6"/>
  <c r="G43" i="6"/>
  <c r="G42" i="6"/>
  <c r="G41" i="6"/>
  <c r="G40" i="6"/>
  <c r="G36" i="6"/>
  <c r="G35" i="6"/>
  <c r="G34" i="6"/>
  <c r="G33" i="6"/>
  <c r="G32" i="6"/>
  <c r="G31" i="6"/>
  <c r="G30" i="6"/>
  <c r="G29" i="6"/>
  <c r="G28" i="6"/>
  <c r="G27" i="6"/>
  <c r="G26" i="6"/>
  <c r="G19" i="6"/>
  <c r="G20" i="6"/>
  <c r="G21" i="6"/>
  <c r="G22" i="6"/>
  <c r="G18" i="6"/>
  <c r="G17" i="6"/>
  <c r="G16" i="6"/>
  <c r="G15" i="6"/>
  <c r="G14" i="6"/>
  <c r="G13" i="6"/>
  <c r="G12" i="6"/>
  <c r="G3" i="6"/>
  <c r="G4" i="6"/>
  <c r="G5" i="6"/>
  <c r="G6" i="6"/>
  <c r="G7" i="6"/>
  <c r="G8" i="6"/>
  <c r="G2" i="6"/>
  <c r="G12" i="7" l="1"/>
  <c r="G13" i="7"/>
  <c r="G14" i="7"/>
  <c r="G15" i="7"/>
  <c r="G16" i="7"/>
  <c r="G17" i="7"/>
  <c r="G18" i="7"/>
  <c r="G19" i="7"/>
  <c r="G20" i="7"/>
  <c r="G21" i="7"/>
  <c r="G22" i="7"/>
  <c r="G26" i="7"/>
  <c r="G27" i="7"/>
  <c r="G28" i="7"/>
  <c r="G29" i="7"/>
  <c r="G30" i="7"/>
  <c r="G31" i="7"/>
  <c r="G32" i="7"/>
  <c r="G33" i="7"/>
  <c r="G34" i="7"/>
  <c r="G35" i="7"/>
  <c r="G36" i="7"/>
  <c r="G40" i="7"/>
  <c r="G41" i="7"/>
  <c r="G42" i="7"/>
  <c r="G43" i="7"/>
  <c r="G44" i="7"/>
  <c r="G45" i="7"/>
  <c r="G46" i="7"/>
  <c r="G47" i="7"/>
  <c r="G48" i="7"/>
  <c r="G49" i="7"/>
  <c r="G50" i="7"/>
  <c r="G54" i="7"/>
  <c r="G55" i="7"/>
  <c r="G56" i="7"/>
  <c r="G57" i="7"/>
  <c r="G58" i="7"/>
  <c r="G59" i="7"/>
  <c r="G60" i="7"/>
  <c r="G61" i="7"/>
  <c r="G62" i="7"/>
  <c r="G63" i="7"/>
  <c r="G64" i="7"/>
  <c r="G68" i="7"/>
  <c r="G69" i="7"/>
  <c r="G70" i="7"/>
  <c r="G71" i="7"/>
  <c r="G3" i="7"/>
  <c r="G4" i="7"/>
  <c r="G5" i="7"/>
  <c r="G6" i="7"/>
  <c r="G7" i="7"/>
  <c r="G8" i="7"/>
  <c r="G2" i="7"/>
</calcChain>
</file>

<file path=xl/comments1.xml><?xml version="1.0" encoding="utf-8"?>
<comments xmlns="http://schemas.openxmlformats.org/spreadsheetml/2006/main">
  <authors>
    <author>Jordan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Jordan:</t>
        </r>
        <r>
          <rPr>
            <sz val="9"/>
            <color indexed="81"/>
            <rFont val="Tahoma"/>
            <family val="2"/>
          </rPr>
          <t xml:space="preserve">
Not sure what numbers these are (storage space, gross storage, etc.)</t>
        </r>
      </text>
    </comment>
  </commentList>
</comments>
</file>

<file path=xl/sharedStrings.xml><?xml version="1.0" encoding="utf-8"?>
<sst xmlns="http://schemas.openxmlformats.org/spreadsheetml/2006/main" count="2285" uniqueCount="45">
  <si>
    <t>ProjectID</t>
  </si>
  <si>
    <t>Period</t>
  </si>
  <si>
    <t>Qmin</t>
  </si>
  <si>
    <t>Hydraulic Max</t>
  </si>
  <si>
    <t>Ramp</t>
  </si>
  <si>
    <t>var</t>
  </si>
  <si>
    <t>Cap</t>
  </si>
  <si>
    <t>Forebay</t>
  </si>
  <si>
    <t>Tailwater</t>
  </si>
  <si>
    <t>Efficiency</t>
  </si>
  <si>
    <t>fixed</t>
  </si>
  <si>
    <t>?</t>
  </si>
  <si>
    <t>Storage (kAF)</t>
  </si>
  <si>
    <t>TYPE</t>
  </si>
  <si>
    <t>CRC1</t>
  </si>
  <si>
    <t>Elevation (ft)</t>
  </si>
  <si>
    <t>Storage Space (kAF)</t>
  </si>
  <si>
    <t>refill</t>
  </si>
  <si>
    <t>n/a</t>
  </si>
  <si>
    <t>Project</t>
  </si>
  <si>
    <t>Storage (mAF)</t>
  </si>
  <si>
    <t>Dalles (kAF)</t>
  </si>
  <si>
    <t>Project (kAF)</t>
  </si>
  <si>
    <t>80000-95000</t>
  </si>
  <si>
    <t>Space Required (kAF)</t>
  </si>
  <si>
    <t>Project (mAF) April-July</t>
  </si>
  <si>
    <t>The Dalles (mAF) April - August</t>
  </si>
  <si>
    <t>Storage Space (mAF)</t>
  </si>
  <si>
    <t>Elevation (ft.)</t>
  </si>
  <si>
    <t>Storage Space (maF)</t>
  </si>
  <si>
    <t>Date</t>
  </si>
  <si>
    <t>&gt;18000</t>
  </si>
  <si>
    <t>Head (ft.)</t>
  </si>
  <si>
    <t>Head (m)</t>
  </si>
  <si>
    <t>Hydraulic Cap (m^3/s)</t>
  </si>
  <si>
    <t>Hydraulic Cap (ft^3/s)</t>
  </si>
  <si>
    <t>Hydraulic Cap (kAF)</t>
  </si>
  <si>
    <t>ModelID</t>
  </si>
  <si>
    <t>kAF</t>
  </si>
  <si>
    <t>AF</t>
  </si>
  <si>
    <t>m^3</t>
  </si>
  <si>
    <t>d</t>
  </si>
  <si>
    <t>h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</si>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</sst>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212121"/>
      <name val="Arial"/>
      <family val="2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/>
    <xf numFmtId="0" fontId="0" fillId="2" borderId="0" xfId="0" applyFill="1" applyAlignment="1">
      <alignment horizontal="center"/>
    </xf>
    <xf numFmtId="1" fontId="0" fillId="2" borderId="0" xfId="0" applyNumberFormat="1" applyFill="1"/>
    <xf numFmtId="0" fontId="0" fillId="2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1" fontId="6" fillId="0" borderId="0" xfId="0" applyNumberFormat="1" applyFont="1"/>
    <xf numFmtId="0" fontId="0" fillId="0" borderId="0" xfId="0" applyAlignment="1"/>
    <xf numFmtId="0" fontId="0" fillId="0" borderId="0" xfId="0" applyFill="1" applyAlignment="1">
      <alignment horizontal="center"/>
    </xf>
    <xf numFmtId="0" fontId="7" fillId="3" borderId="0" xfId="1" applyAlignment="1">
      <alignment horizontal="center"/>
    </xf>
    <xf numFmtId="0" fontId="7" fillId="3" borderId="0" xfId="1"/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4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opLeftCell="A233" workbookViewId="0">
      <selection activeCell="B244" sqref="B244"/>
    </sheetView>
  </sheetViews>
  <sheetFormatPr defaultRowHeight="14.25" x14ac:dyDescent="0.45"/>
  <cols>
    <col min="1" max="1" width="12.3984375" bestFit="1" customWidth="1"/>
    <col min="2" max="6" width="12.86328125" bestFit="1" customWidth="1"/>
  </cols>
  <sheetData>
    <row r="1" spans="1:6" s="1" customFormat="1" x14ac:dyDescent="0.45">
      <c r="A1" s="1" t="s">
        <v>21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</row>
    <row r="2" spans="1:6" s="1" customFormat="1" x14ac:dyDescent="0.45">
      <c r="A2" s="1" t="s">
        <v>22</v>
      </c>
      <c r="B2" s="1">
        <v>4500</v>
      </c>
      <c r="C2" s="1">
        <v>5500</v>
      </c>
      <c r="D2" s="1">
        <v>6500</v>
      </c>
      <c r="E2" s="1">
        <v>7500</v>
      </c>
      <c r="F2" s="1">
        <v>8000</v>
      </c>
    </row>
    <row r="3" spans="1:6" s="1" customFormat="1" x14ac:dyDescent="0.45">
      <c r="A3" s="1" t="s">
        <v>30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45">
      <c r="A4" s="1">
        <v>1</v>
      </c>
      <c r="B4">
        <v>4469.3999999999996</v>
      </c>
      <c r="C4">
        <v>4469.3999999999996</v>
      </c>
      <c r="D4">
        <v>3862.9483870967742</v>
      </c>
      <c r="E4">
        <v>3835.8516129032255</v>
      </c>
      <c r="F4">
        <v>3819.0774193548386</v>
      </c>
    </row>
    <row r="5" spans="1:6" x14ac:dyDescent="0.45">
      <c r="A5" s="1">
        <v>2</v>
      </c>
      <c r="B5">
        <v>4469.3999999999996</v>
      </c>
      <c r="C5">
        <v>4469.3999999999996</v>
      </c>
      <c r="D5">
        <v>3856.4967741935484</v>
      </c>
      <c r="E5">
        <v>3802.3032258064513</v>
      </c>
      <c r="F5">
        <v>3768.7548387096772</v>
      </c>
    </row>
    <row r="6" spans="1:6" x14ac:dyDescent="0.45">
      <c r="A6" s="1">
        <v>3</v>
      </c>
      <c r="B6">
        <v>4469.3999999999996</v>
      </c>
      <c r="C6">
        <v>4469.3999999999996</v>
      </c>
      <c r="D6">
        <v>3850.0451612903221</v>
      </c>
      <c r="E6">
        <v>3768.7548387096772</v>
      </c>
      <c r="F6">
        <v>3718.4322580645157</v>
      </c>
    </row>
    <row r="7" spans="1:6" x14ac:dyDescent="0.45">
      <c r="A7" s="1">
        <v>4</v>
      </c>
      <c r="B7">
        <v>4469.3999999999996</v>
      </c>
      <c r="C7">
        <v>4469.3999999999996</v>
      </c>
      <c r="D7">
        <v>3843.5935483870962</v>
      </c>
      <c r="E7">
        <v>3735.206451612903</v>
      </c>
      <c r="F7">
        <v>3668.1096774193547</v>
      </c>
    </row>
    <row r="8" spans="1:6" x14ac:dyDescent="0.45">
      <c r="A8" s="1">
        <v>5</v>
      </c>
      <c r="B8">
        <v>4469.3999999999996</v>
      </c>
      <c r="C8">
        <v>4469.3999999999996</v>
      </c>
      <c r="D8">
        <v>3837.1419354838708</v>
      </c>
      <c r="E8">
        <v>3701.6580645161284</v>
      </c>
      <c r="F8">
        <v>3617.7870967741933</v>
      </c>
    </row>
    <row r="9" spans="1:6" x14ac:dyDescent="0.45">
      <c r="A9" s="1">
        <v>6</v>
      </c>
      <c r="B9">
        <v>4469.3999999999996</v>
      </c>
      <c r="C9">
        <v>4469.3999999999996</v>
      </c>
      <c r="D9">
        <v>3830.690322580645</v>
      </c>
      <c r="E9">
        <v>3668.1096774193547</v>
      </c>
      <c r="F9">
        <v>3567.4645161290323</v>
      </c>
    </row>
    <row r="10" spans="1:6" x14ac:dyDescent="0.45">
      <c r="A10" s="1">
        <v>7</v>
      </c>
      <c r="B10">
        <v>4469.3999999999996</v>
      </c>
      <c r="C10">
        <v>4469.3999999999996</v>
      </c>
      <c r="D10">
        <v>3824.2387096774187</v>
      </c>
      <c r="E10">
        <v>3634.5612903225801</v>
      </c>
      <c r="F10">
        <v>3517.1419354838704</v>
      </c>
    </row>
    <row r="11" spans="1:6" x14ac:dyDescent="0.45">
      <c r="A11" s="1">
        <v>8</v>
      </c>
      <c r="B11">
        <v>4469.3999999999996</v>
      </c>
      <c r="C11">
        <v>4469.3999999999996</v>
      </c>
      <c r="D11">
        <v>3817.7870967741933</v>
      </c>
      <c r="E11">
        <v>3601.012903225806</v>
      </c>
      <c r="F11">
        <v>3466.8193548387098</v>
      </c>
    </row>
    <row r="12" spans="1:6" x14ac:dyDescent="0.45">
      <c r="A12" s="1">
        <v>9</v>
      </c>
      <c r="B12">
        <v>4469.3999999999996</v>
      </c>
      <c r="C12">
        <v>4469.3999999999996</v>
      </c>
      <c r="D12">
        <v>3811.3354838709674</v>
      </c>
      <c r="E12">
        <v>3567.4645161290323</v>
      </c>
      <c r="F12">
        <v>3416.4967741935479</v>
      </c>
    </row>
    <row r="13" spans="1:6" x14ac:dyDescent="0.45">
      <c r="A13" s="1">
        <v>10</v>
      </c>
      <c r="B13">
        <v>4469.3999999999996</v>
      </c>
      <c r="C13">
        <v>4469.3999999999996</v>
      </c>
      <c r="D13">
        <v>3804.8838709677416</v>
      </c>
      <c r="E13">
        <v>3533.9161290322577</v>
      </c>
      <c r="F13">
        <v>3366.1741935483869</v>
      </c>
    </row>
    <row r="14" spans="1:6" x14ac:dyDescent="0.45">
      <c r="A14" s="1">
        <v>11</v>
      </c>
      <c r="B14">
        <v>4469.3999999999996</v>
      </c>
      <c r="C14">
        <v>4469.3999999999996</v>
      </c>
      <c r="D14">
        <v>3798.4322580645157</v>
      </c>
      <c r="E14">
        <v>3500.3677419354835</v>
      </c>
      <c r="F14">
        <v>3315.8516129032255</v>
      </c>
    </row>
    <row r="15" spans="1:6" x14ac:dyDescent="0.45">
      <c r="A15" s="1">
        <v>12</v>
      </c>
      <c r="B15">
        <v>4469.3999999999996</v>
      </c>
      <c r="C15">
        <v>4469.3999999999996</v>
      </c>
      <c r="D15">
        <v>3791.9806451612899</v>
      </c>
      <c r="E15">
        <v>3466.8193548387098</v>
      </c>
      <c r="F15">
        <v>3265.529032258064</v>
      </c>
    </row>
    <row r="16" spans="1:6" x14ac:dyDescent="0.45">
      <c r="A16" s="1">
        <v>13</v>
      </c>
      <c r="B16">
        <v>4469.3999999999996</v>
      </c>
      <c r="C16">
        <v>4469.3999999999996</v>
      </c>
      <c r="D16">
        <v>3785.529032258064</v>
      </c>
      <c r="E16">
        <v>3433.2709677419352</v>
      </c>
      <c r="F16">
        <v>3215.206451612903</v>
      </c>
    </row>
    <row r="17" spans="1:6" x14ac:dyDescent="0.45">
      <c r="A17" s="1">
        <v>14</v>
      </c>
      <c r="B17">
        <v>4469.3999999999996</v>
      </c>
      <c r="C17">
        <v>4469.3999999999996</v>
      </c>
      <c r="D17">
        <v>3779.0774193548386</v>
      </c>
      <c r="E17">
        <v>3399.7225806451611</v>
      </c>
      <c r="F17">
        <v>3164.8838709677416</v>
      </c>
    </row>
    <row r="18" spans="1:6" x14ac:dyDescent="0.45">
      <c r="A18" s="1">
        <v>15</v>
      </c>
      <c r="B18">
        <v>4469.3999999999996</v>
      </c>
      <c r="C18">
        <v>4469.3999999999996</v>
      </c>
      <c r="D18">
        <v>3772.6258064516128</v>
      </c>
      <c r="E18">
        <v>3366.1741935483869</v>
      </c>
      <c r="F18">
        <v>3114.5612903225801</v>
      </c>
    </row>
    <row r="19" spans="1:6" x14ac:dyDescent="0.45">
      <c r="A19" s="1">
        <v>16</v>
      </c>
      <c r="B19">
        <v>4469.3999999999996</v>
      </c>
      <c r="C19">
        <v>4469.3999999999996</v>
      </c>
      <c r="D19">
        <v>3766.1741935483865</v>
      </c>
      <c r="E19">
        <v>3332.6258064516128</v>
      </c>
      <c r="F19">
        <v>3064.2387096774191</v>
      </c>
    </row>
    <row r="20" spans="1:6" x14ac:dyDescent="0.45">
      <c r="A20" s="1">
        <v>17</v>
      </c>
      <c r="B20">
        <v>4469.3999999999996</v>
      </c>
      <c r="C20">
        <v>4469.3999999999996</v>
      </c>
      <c r="D20">
        <v>3759.7225806451606</v>
      </c>
      <c r="E20">
        <v>3299.0774193548386</v>
      </c>
      <c r="F20">
        <v>3013.9161290322577</v>
      </c>
    </row>
    <row r="21" spans="1:6" x14ac:dyDescent="0.45">
      <c r="A21" s="1">
        <v>18</v>
      </c>
      <c r="B21">
        <v>4469.3999999999996</v>
      </c>
      <c r="C21">
        <v>4469.3999999999996</v>
      </c>
      <c r="D21">
        <v>3753.2709677419352</v>
      </c>
      <c r="E21">
        <v>3265.529032258064</v>
      </c>
      <c r="F21">
        <v>2963.5935483870967</v>
      </c>
    </row>
    <row r="22" spans="1:6" x14ac:dyDescent="0.45">
      <c r="A22" s="1">
        <v>19</v>
      </c>
      <c r="B22">
        <v>4469.3999999999996</v>
      </c>
      <c r="C22">
        <v>4469.3999999999996</v>
      </c>
      <c r="D22">
        <v>3746.8193548387094</v>
      </c>
      <c r="E22">
        <v>3231.9806451612903</v>
      </c>
      <c r="F22">
        <v>2913.2709677419352</v>
      </c>
    </row>
    <row r="23" spans="1:6" x14ac:dyDescent="0.45">
      <c r="A23" s="1">
        <v>20</v>
      </c>
      <c r="B23">
        <v>4469.3999999999996</v>
      </c>
      <c r="C23">
        <v>4469.3999999999996</v>
      </c>
      <c r="D23">
        <v>3740.3677419354835</v>
      </c>
      <c r="E23">
        <v>3198.4322580645157</v>
      </c>
      <c r="F23">
        <v>2862.9483870967742</v>
      </c>
    </row>
    <row r="24" spans="1:6" x14ac:dyDescent="0.45">
      <c r="A24" s="1">
        <v>21</v>
      </c>
      <c r="B24">
        <v>4469.3999999999996</v>
      </c>
      <c r="C24">
        <v>4469.3999999999996</v>
      </c>
      <c r="D24">
        <v>3733.9161290322577</v>
      </c>
      <c r="E24">
        <v>3164.8838709677416</v>
      </c>
      <c r="F24">
        <v>2812.6258064516128</v>
      </c>
    </row>
    <row r="25" spans="1:6" x14ac:dyDescent="0.45">
      <c r="A25" s="1">
        <v>22</v>
      </c>
      <c r="B25">
        <v>4469.3999999999996</v>
      </c>
      <c r="C25">
        <v>4469.3999999999996</v>
      </c>
      <c r="D25">
        <v>3727.4645161290318</v>
      </c>
      <c r="E25">
        <v>3131.3354838709674</v>
      </c>
      <c r="F25">
        <v>2762.3032258064509</v>
      </c>
    </row>
    <row r="26" spans="1:6" x14ac:dyDescent="0.45">
      <c r="A26" s="1">
        <v>23</v>
      </c>
      <c r="B26">
        <v>4469.3999999999996</v>
      </c>
      <c r="C26">
        <v>4469.3999999999996</v>
      </c>
      <c r="D26">
        <v>3721.012903225806</v>
      </c>
      <c r="E26">
        <v>3097.7870967741933</v>
      </c>
      <c r="F26">
        <v>2711.9806451612903</v>
      </c>
    </row>
    <row r="27" spans="1:6" x14ac:dyDescent="0.45">
      <c r="A27" s="1">
        <v>24</v>
      </c>
      <c r="B27">
        <v>4469.3999999999996</v>
      </c>
      <c r="C27">
        <v>4469.3999999999996</v>
      </c>
      <c r="D27">
        <v>3714.5612903225806</v>
      </c>
      <c r="E27">
        <v>3064.2387096774191</v>
      </c>
      <c r="F27">
        <v>2661.6580645161284</v>
      </c>
    </row>
    <row r="28" spans="1:6" x14ac:dyDescent="0.45">
      <c r="A28" s="1">
        <v>25</v>
      </c>
      <c r="B28">
        <v>4469.3999999999996</v>
      </c>
      <c r="C28">
        <v>4469.3999999999996</v>
      </c>
      <c r="D28">
        <v>3708.1096774193543</v>
      </c>
      <c r="E28">
        <v>3030.6903225806445</v>
      </c>
      <c r="F28">
        <v>2611.3354838709679</v>
      </c>
    </row>
    <row r="29" spans="1:6" x14ac:dyDescent="0.45">
      <c r="A29" s="1">
        <v>26</v>
      </c>
      <c r="B29">
        <v>4469.3999999999996</v>
      </c>
      <c r="C29">
        <v>4469.3999999999996</v>
      </c>
      <c r="D29">
        <v>3701.6580645161284</v>
      </c>
      <c r="E29">
        <v>2997.1419354838708</v>
      </c>
      <c r="F29">
        <v>2561.012903225806</v>
      </c>
    </row>
    <row r="30" spans="1:6" x14ac:dyDescent="0.45">
      <c r="A30" s="1">
        <v>27</v>
      </c>
      <c r="B30">
        <v>4469.3999999999996</v>
      </c>
      <c r="C30">
        <v>4469.3999999999996</v>
      </c>
      <c r="D30">
        <v>3695.206451612903</v>
      </c>
      <c r="E30">
        <v>2963.5935483870967</v>
      </c>
      <c r="F30">
        <v>2510.690322580645</v>
      </c>
    </row>
    <row r="31" spans="1:6" x14ac:dyDescent="0.45">
      <c r="A31" s="1">
        <v>28</v>
      </c>
      <c r="B31">
        <v>4469.3999999999996</v>
      </c>
      <c r="C31">
        <v>4469.3999999999996</v>
      </c>
      <c r="D31">
        <v>3688.7548387096772</v>
      </c>
      <c r="E31">
        <v>2930.0451612903221</v>
      </c>
      <c r="F31">
        <v>2460.3677419354835</v>
      </c>
    </row>
    <row r="32" spans="1:6" x14ac:dyDescent="0.45">
      <c r="A32" s="1">
        <v>29</v>
      </c>
      <c r="B32">
        <v>4469.3999999999996</v>
      </c>
      <c r="C32">
        <v>4469.3999999999996</v>
      </c>
      <c r="D32">
        <v>3682.3032258064509</v>
      </c>
      <c r="E32">
        <v>2896.4967741935484</v>
      </c>
      <c r="F32">
        <v>2410.0451612903221</v>
      </c>
    </row>
    <row r="33" spans="1:6" x14ac:dyDescent="0.45">
      <c r="A33" s="1">
        <v>30</v>
      </c>
      <c r="B33">
        <v>4469.3999999999996</v>
      </c>
      <c r="C33">
        <v>4469.3999999999996</v>
      </c>
      <c r="D33">
        <v>3675.8516129032255</v>
      </c>
      <c r="E33">
        <v>2862.9483870967742</v>
      </c>
      <c r="F33">
        <v>2359.7225806451611</v>
      </c>
    </row>
    <row r="34" spans="1:6" x14ac:dyDescent="0.45">
      <c r="A34" s="1">
        <v>31</v>
      </c>
      <c r="B34">
        <v>4469.3999999999996</v>
      </c>
      <c r="C34">
        <v>4469.3999999999996</v>
      </c>
      <c r="D34">
        <v>3669.3999999999996</v>
      </c>
      <c r="E34">
        <v>2829.3999999999996</v>
      </c>
      <c r="F34">
        <v>2309.3999999999996</v>
      </c>
    </row>
    <row r="35" spans="1:6" x14ac:dyDescent="0.45">
      <c r="A35" s="1">
        <v>32</v>
      </c>
      <c r="B35">
        <v>4483.6857142857134</v>
      </c>
      <c r="C35">
        <v>4483.6857142857134</v>
      </c>
      <c r="D35">
        <v>3662.2571428571423</v>
      </c>
      <c r="E35">
        <v>2803.6857142857139</v>
      </c>
      <c r="F35">
        <v>2270.8285714285712</v>
      </c>
    </row>
    <row r="36" spans="1:6" x14ac:dyDescent="0.45">
      <c r="A36" s="1">
        <v>33</v>
      </c>
      <c r="B36">
        <v>4497.9714285714281</v>
      </c>
      <c r="C36">
        <v>4497.9714285714281</v>
      </c>
      <c r="D36">
        <v>3655.1142857142854</v>
      </c>
      <c r="E36">
        <v>2777.9714285714281</v>
      </c>
      <c r="F36">
        <v>2232.2571428571428</v>
      </c>
    </row>
    <row r="37" spans="1:6" x14ac:dyDescent="0.45">
      <c r="A37" s="1">
        <v>34</v>
      </c>
      <c r="B37">
        <v>4512.2571428571418</v>
      </c>
      <c r="C37">
        <v>4512.2571428571418</v>
      </c>
      <c r="D37">
        <v>3647.9714285714281</v>
      </c>
      <c r="E37">
        <v>2752.2571428571428</v>
      </c>
      <c r="F37">
        <v>2193.6857142857139</v>
      </c>
    </row>
    <row r="38" spans="1:6" x14ac:dyDescent="0.45">
      <c r="A38" s="1">
        <v>35</v>
      </c>
      <c r="B38">
        <v>4526.5428571428565</v>
      </c>
      <c r="C38">
        <v>4526.5428571428565</v>
      </c>
      <c r="D38">
        <v>3640.8285714285712</v>
      </c>
      <c r="E38">
        <v>2726.542857142857</v>
      </c>
      <c r="F38">
        <v>2155.1142857142854</v>
      </c>
    </row>
    <row r="39" spans="1:6" x14ac:dyDescent="0.45">
      <c r="A39" s="1">
        <v>36</v>
      </c>
      <c r="B39">
        <v>4540.8285714285703</v>
      </c>
      <c r="C39">
        <v>4540.8285714285703</v>
      </c>
      <c r="D39">
        <v>3633.6857142857139</v>
      </c>
      <c r="E39">
        <v>2700.8285714285712</v>
      </c>
      <c r="F39">
        <v>2116.542857142857</v>
      </c>
    </row>
    <row r="40" spans="1:6" x14ac:dyDescent="0.45">
      <c r="A40" s="1">
        <v>37</v>
      </c>
      <c r="B40">
        <v>4555.114285714285</v>
      </c>
      <c r="C40">
        <v>4555.114285714285</v>
      </c>
      <c r="D40">
        <v>3626.542857142857</v>
      </c>
      <c r="E40">
        <v>2675.1142857142854</v>
      </c>
      <c r="F40">
        <v>2077.9714285714285</v>
      </c>
    </row>
    <row r="41" spans="1:6" x14ac:dyDescent="0.45">
      <c r="A41" s="1">
        <v>38</v>
      </c>
      <c r="B41">
        <v>4569.3999999999996</v>
      </c>
      <c r="C41">
        <v>4569.3999999999996</v>
      </c>
      <c r="D41">
        <v>3619.3999999999996</v>
      </c>
      <c r="E41">
        <v>2649.4</v>
      </c>
      <c r="F41">
        <v>2039.3999999999996</v>
      </c>
    </row>
    <row r="42" spans="1:6" x14ac:dyDescent="0.45">
      <c r="A42" s="1">
        <v>39</v>
      </c>
      <c r="B42">
        <v>4583.6857142857143</v>
      </c>
      <c r="C42">
        <v>4583.6857142857143</v>
      </c>
      <c r="D42">
        <v>3612.2571428571428</v>
      </c>
      <c r="E42">
        <v>2623.6857142857143</v>
      </c>
      <c r="F42">
        <v>2000.8285714285714</v>
      </c>
    </row>
    <row r="43" spans="1:6" x14ac:dyDescent="0.45">
      <c r="A43" s="1">
        <v>40</v>
      </c>
      <c r="B43">
        <v>4597.9714285714281</v>
      </c>
      <c r="C43">
        <v>4597.9714285714281</v>
      </c>
      <c r="D43">
        <v>3605.1142857142854</v>
      </c>
      <c r="E43">
        <v>2597.9714285714285</v>
      </c>
      <c r="F43">
        <v>1962.2571428571428</v>
      </c>
    </row>
    <row r="44" spans="1:6" x14ac:dyDescent="0.45">
      <c r="A44" s="1">
        <v>41</v>
      </c>
      <c r="B44">
        <v>4612.2571428571428</v>
      </c>
      <c r="C44">
        <v>4612.2571428571428</v>
      </c>
      <c r="D44">
        <v>3597.9714285714285</v>
      </c>
      <c r="E44">
        <v>2572.2571428571428</v>
      </c>
      <c r="F44">
        <v>1923.6857142857141</v>
      </c>
    </row>
    <row r="45" spans="1:6" x14ac:dyDescent="0.45">
      <c r="A45" s="1">
        <v>42</v>
      </c>
      <c r="B45">
        <v>4626.5428571428565</v>
      </c>
      <c r="C45">
        <v>4626.5428571428565</v>
      </c>
      <c r="D45">
        <v>3590.8285714285712</v>
      </c>
      <c r="E45">
        <v>2546.542857142857</v>
      </c>
      <c r="F45">
        <v>1885.1142857142854</v>
      </c>
    </row>
    <row r="46" spans="1:6" x14ac:dyDescent="0.45">
      <c r="A46" s="1">
        <v>43</v>
      </c>
      <c r="B46">
        <v>4640.8285714285712</v>
      </c>
      <c r="C46">
        <v>4640.8285714285712</v>
      </c>
      <c r="D46">
        <v>3583.6857142857143</v>
      </c>
      <c r="E46">
        <v>2520.8285714285712</v>
      </c>
      <c r="F46">
        <v>1846.542857142857</v>
      </c>
    </row>
    <row r="47" spans="1:6" x14ac:dyDescent="0.45">
      <c r="A47" s="1">
        <v>44</v>
      </c>
      <c r="B47">
        <v>4655.114285714285</v>
      </c>
      <c r="C47">
        <v>4655.114285714285</v>
      </c>
      <c r="D47">
        <v>3576.542857142857</v>
      </c>
      <c r="E47">
        <v>2495.1142857142854</v>
      </c>
      <c r="F47">
        <v>1807.9714285714283</v>
      </c>
    </row>
    <row r="48" spans="1:6" x14ac:dyDescent="0.45">
      <c r="A48" s="1">
        <v>45</v>
      </c>
      <c r="B48">
        <v>4669.3999999999996</v>
      </c>
      <c r="C48">
        <v>4669.3999999999996</v>
      </c>
      <c r="D48">
        <v>3569.4</v>
      </c>
      <c r="E48">
        <v>2469.3999999999996</v>
      </c>
      <c r="F48">
        <v>1769.3999999999999</v>
      </c>
    </row>
    <row r="49" spans="1:6" x14ac:dyDescent="0.45">
      <c r="A49" s="1">
        <v>46</v>
      </c>
      <c r="B49">
        <v>4683.6857142857134</v>
      </c>
      <c r="C49">
        <v>4683.6857142857134</v>
      </c>
      <c r="D49">
        <v>3562.2571428571423</v>
      </c>
      <c r="E49">
        <v>2443.6857142857139</v>
      </c>
      <c r="F49">
        <v>1730.8285714285714</v>
      </c>
    </row>
    <row r="50" spans="1:6" x14ac:dyDescent="0.45">
      <c r="A50" s="1">
        <v>47</v>
      </c>
      <c r="B50">
        <v>4697.9714285714281</v>
      </c>
      <c r="C50">
        <v>4697.9714285714281</v>
      </c>
      <c r="D50">
        <v>3555.1142857142854</v>
      </c>
      <c r="E50">
        <v>2417.9714285714281</v>
      </c>
      <c r="F50">
        <v>1692.2571428571428</v>
      </c>
    </row>
    <row r="51" spans="1:6" x14ac:dyDescent="0.45">
      <c r="A51" s="1">
        <v>48</v>
      </c>
      <c r="B51">
        <v>4712.2571428571418</v>
      </c>
      <c r="C51">
        <v>4712.2571428571418</v>
      </c>
      <c r="D51">
        <v>3547.9714285714281</v>
      </c>
      <c r="E51">
        <v>2392.2571428571428</v>
      </c>
      <c r="F51">
        <v>1653.6857142857143</v>
      </c>
    </row>
    <row r="52" spans="1:6" x14ac:dyDescent="0.45">
      <c r="A52" s="1">
        <v>49</v>
      </c>
      <c r="B52">
        <v>4726.5428571428565</v>
      </c>
      <c r="C52">
        <v>4726.5428571428565</v>
      </c>
      <c r="D52">
        <v>3540.8285714285712</v>
      </c>
      <c r="E52">
        <v>2366.542857142857</v>
      </c>
      <c r="F52">
        <v>1615.1142857142856</v>
      </c>
    </row>
    <row r="53" spans="1:6" x14ac:dyDescent="0.45">
      <c r="A53" s="1">
        <v>50</v>
      </c>
      <c r="B53">
        <v>4740.8285714285703</v>
      </c>
      <c r="C53">
        <v>4740.8285714285703</v>
      </c>
      <c r="D53">
        <v>3533.6857142857139</v>
      </c>
      <c r="E53">
        <v>2340.8285714285712</v>
      </c>
      <c r="F53">
        <v>1576.542857142857</v>
      </c>
    </row>
    <row r="54" spans="1:6" x14ac:dyDescent="0.45">
      <c r="A54" s="1">
        <v>51</v>
      </c>
      <c r="B54">
        <v>4755.114285714285</v>
      </c>
      <c r="C54">
        <v>4755.114285714285</v>
      </c>
      <c r="D54">
        <v>3526.542857142857</v>
      </c>
      <c r="E54">
        <v>2315.1142857142854</v>
      </c>
      <c r="F54">
        <v>1537.9714285714285</v>
      </c>
    </row>
    <row r="55" spans="1:6" x14ac:dyDescent="0.45">
      <c r="A55" s="1">
        <v>52</v>
      </c>
      <c r="B55">
        <v>4769.3999999999996</v>
      </c>
      <c r="C55">
        <v>4769.3999999999996</v>
      </c>
      <c r="D55">
        <v>3519.3999999999996</v>
      </c>
      <c r="E55">
        <v>2289.3999999999996</v>
      </c>
      <c r="F55">
        <v>1499.4</v>
      </c>
    </row>
    <row r="56" spans="1:6" x14ac:dyDescent="0.45">
      <c r="A56" s="1">
        <v>53</v>
      </c>
      <c r="B56">
        <v>4783.6857142857143</v>
      </c>
      <c r="C56">
        <v>4783.6857142857143</v>
      </c>
      <c r="D56">
        <v>3512.2571428571423</v>
      </c>
      <c r="E56">
        <v>2263.6857142857143</v>
      </c>
      <c r="F56">
        <v>1460.8285714285714</v>
      </c>
    </row>
    <row r="57" spans="1:6" x14ac:dyDescent="0.45">
      <c r="A57" s="1">
        <v>54</v>
      </c>
      <c r="B57">
        <v>4797.971428571429</v>
      </c>
      <c r="C57">
        <v>4797.971428571429</v>
      </c>
      <c r="D57">
        <v>3505.1142857142854</v>
      </c>
      <c r="E57">
        <v>2237.9714285714285</v>
      </c>
      <c r="F57">
        <v>1422.257142857143</v>
      </c>
    </row>
    <row r="58" spans="1:6" x14ac:dyDescent="0.45">
      <c r="A58" s="1">
        <v>55</v>
      </c>
      <c r="B58">
        <v>4812.2571428571428</v>
      </c>
      <c r="C58">
        <v>4812.2571428571428</v>
      </c>
      <c r="D58">
        <v>3497.9714285714281</v>
      </c>
      <c r="E58">
        <v>2212.2571428571428</v>
      </c>
      <c r="F58">
        <v>1383.6857142857143</v>
      </c>
    </row>
    <row r="59" spans="1:6" x14ac:dyDescent="0.45">
      <c r="A59" s="1">
        <v>56</v>
      </c>
      <c r="B59">
        <v>4826.5428571428574</v>
      </c>
      <c r="C59">
        <v>4826.5428571428574</v>
      </c>
      <c r="D59">
        <v>3490.8285714285712</v>
      </c>
      <c r="E59">
        <v>2186.542857142857</v>
      </c>
      <c r="F59">
        <v>1345.1142857142856</v>
      </c>
    </row>
    <row r="60" spans="1:6" x14ac:dyDescent="0.45">
      <c r="A60" s="1">
        <v>57</v>
      </c>
      <c r="B60">
        <v>4840.8285714285712</v>
      </c>
      <c r="C60">
        <v>4840.8285714285712</v>
      </c>
      <c r="D60">
        <v>3483.6857142857139</v>
      </c>
      <c r="E60">
        <v>2160.8285714285716</v>
      </c>
      <c r="F60">
        <v>1306.5428571428572</v>
      </c>
    </row>
    <row r="61" spans="1:6" x14ac:dyDescent="0.45">
      <c r="A61" s="1">
        <v>58</v>
      </c>
      <c r="B61">
        <v>4855.1142857142859</v>
      </c>
      <c r="C61">
        <v>4855.1142857142859</v>
      </c>
      <c r="D61">
        <v>3476.542857142857</v>
      </c>
      <c r="E61">
        <v>2135.1142857142859</v>
      </c>
      <c r="F61">
        <v>1267.9714285714288</v>
      </c>
    </row>
    <row r="62" spans="1:6" x14ac:dyDescent="0.45">
      <c r="A62" s="1">
        <v>59</v>
      </c>
      <c r="B62">
        <v>4869.3999999999996</v>
      </c>
      <c r="C62">
        <v>4869.3999999999996</v>
      </c>
      <c r="D62">
        <v>3469.3999999999996</v>
      </c>
      <c r="E62">
        <v>2109.4</v>
      </c>
      <c r="F62">
        <v>1229.4000000000001</v>
      </c>
    </row>
    <row r="63" spans="1:6" x14ac:dyDescent="0.45">
      <c r="A63" s="1">
        <v>60</v>
      </c>
      <c r="B63">
        <v>4885.5290322580649</v>
      </c>
      <c r="C63">
        <v>4875.8516129032259</v>
      </c>
      <c r="D63">
        <v>3466.1741935483869</v>
      </c>
      <c r="E63">
        <v>2101.6580645161289</v>
      </c>
      <c r="F63">
        <v>1218.4483870967742</v>
      </c>
    </row>
    <row r="64" spans="1:6" x14ac:dyDescent="0.45">
      <c r="A64" s="1">
        <v>61</v>
      </c>
      <c r="B64">
        <v>4901.6580645161284</v>
      </c>
      <c r="C64">
        <v>4882.3032258064513</v>
      </c>
      <c r="D64">
        <v>3462.9483870967742</v>
      </c>
      <c r="E64">
        <v>2093.9161290322577</v>
      </c>
      <c r="F64">
        <v>1207.4967741935486</v>
      </c>
    </row>
    <row r="65" spans="1:6" x14ac:dyDescent="0.45">
      <c r="A65" s="1">
        <v>62</v>
      </c>
      <c r="B65">
        <v>4917.7870967741937</v>
      </c>
      <c r="C65">
        <v>4888.7548387096776</v>
      </c>
      <c r="D65">
        <v>3459.7225806451611</v>
      </c>
      <c r="E65">
        <v>2086.1741935483869</v>
      </c>
      <c r="F65">
        <v>1196.5451612903225</v>
      </c>
    </row>
    <row r="66" spans="1:6" x14ac:dyDescent="0.45">
      <c r="A66" s="1">
        <v>63</v>
      </c>
      <c r="B66">
        <v>4933.9161290322581</v>
      </c>
      <c r="C66">
        <v>4895.2064516129021</v>
      </c>
      <c r="D66">
        <v>3456.4967741935484</v>
      </c>
      <c r="E66">
        <v>2078.4322580645162</v>
      </c>
      <c r="F66">
        <v>1185.5935483870967</v>
      </c>
    </row>
    <row r="67" spans="1:6" x14ac:dyDescent="0.45">
      <c r="A67" s="1">
        <v>64</v>
      </c>
      <c r="B67">
        <v>4950.0451612903225</v>
      </c>
      <c r="C67">
        <v>4901.6580645161284</v>
      </c>
      <c r="D67">
        <v>3453.2709677419352</v>
      </c>
      <c r="E67">
        <v>2070.6903225806454</v>
      </c>
      <c r="F67">
        <v>1174.6419354838711</v>
      </c>
    </row>
    <row r="68" spans="1:6" x14ac:dyDescent="0.45">
      <c r="A68" s="1">
        <v>65</v>
      </c>
      <c r="B68">
        <v>4966.1741935483869</v>
      </c>
      <c r="C68">
        <v>4908.1096774193547</v>
      </c>
      <c r="D68">
        <v>3450.0451612903221</v>
      </c>
      <c r="E68">
        <v>2062.9483870967742</v>
      </c>
      <c r="F68">
        <v>1163.6903225806452</v>
      </c>
    </row>
    <row r="69" spans="1:6" x14ac:dyDescent="0.45">
      <c r="A69" s="1">
        <v>66</v>
      </c>
      <c r="B69">
        <v>4982.3032258064513</v>
      </c>
      <c r="C69">
        <v>4914.5612903225801</v>
      </c>
      <c r="D69">
        <v>3446.8193548387094</v>
      </c>
      <c r="E69">
        <v>2055.206451612903</v>
      </c>
      <c r="F69">
        <v>1152.7387096774194</v>
      </c>
    </row>
    <row r="70" spans="1:6" x14ac:dyDescent="0.45">
      <c r="A70" s="1">
        <v>67</v>
      </c>
      <c r="B70">
        <v>4998.4322580645157</v>
      </c>
      <c r="C70">
        <v>4921.0129032258064</v>
      </c>
      <c r="D70">
        <v>3443.5935483870967</v>
      </c>
      <c r="E70">
        <v>2047.4645161290321</v>
      </c>
      <c r="F70">
        <v>1141.7870967741937</v>
      </c>
    </row>
    <row r="71" spans="1:6" x14ac:dyDescent="0.45">
      <c r="A71" s="1">
        <v>68</v>
      </c>
      <c r="B71">
        <v>5014.561290322581</v>
      </c>
      <c r="C71">
        <v>4927.4645161290327</v>
      </c>
      <c r="D71">
        <v>3440.3677419354835</v>
      </c>
      <c r="E71">
        <v>2039.7225806451611</v>
      </c>
      <c r="F71">
        <v>1130.8354838709677</v>
      </c>
    </row>
    <row r="72" spans="1:6" x14ac:dyDescent="0.45">
      <c r="A72" s="1">
        <v>69</v>
      </c>
      <c r="B72">
        <v>5030.6903225806445</v>
      </c>
      <c r="C72">
        <v>4933.9161290322581</v>
      </c>
      <c r="D72">
        <v>3437.1419354838708</v>
      </c>
      <c r="E72">
        <v>2031.9806451612901</v>
      </c>
      <c r="F72">
        <v>1119.8838709677418</v>
      </c>
    </row>
    <row r="73" spans="1:6" x14ac:dyDescent="0.45">
      <c r="A73" s="1">
        <v>70</v>
      </c>
      <c r="B73">
        <v>5046.8193548387098</v>
      </c>
      <c r="C73">
        <v>4940.3677419354835</v>
      </c>
      <c r="D73">
        <v>3433.9161290322577</v>
      </c>
      <c r="E73">
        <v>2024.2387096774191</v>
      </c>
      <c r="F73">
        <v>1108.9322580645162</v>
      </c>
    </row>
    <row r="74" spans="1:6" x14ac:dyDescent="0.45">
      <c r="A74" s="1">
        <v>71</v>
      </c>
      <c r="B74">
        <v>5062.9483870967733</v>
      </c>
      <c r="C74">
        <v>4946.8193548387089</v>
      </c>
      <c r="D74">
        <v>3430.690322580645</v>
      </c>
      <c r="E74">
        <v>2016.4967741935484</v>
      </c>
      <c r="F74">
        <v>1097.9806451612903</v>
      </c>
    </row>
    <row r="75" spans="1:6" x14ac:dyDescent="0.45">
      <c r="A75" s="1">
        <v>72</v>
      </c>
      <c r="B75">
        <v>5079.0774193548386</v>
      </c>
      <c r="C75">
        <v>4953.2709677419352</v>
      </c>
      <c r="D75">
        <v>3427.4645161290318</v>
      </c>
      <c r="E75">
        <v>2008.7548387096774</v>
      </c>
      <c r="F75">
        <v>1087.0290322580645</v>
      </c>
    </row>
    <row r="76" spans="1:6" x14ac:dyDescent="0.45">
      <c r="A76" s="1">
        <v>73</v>
      </c>
      <c r="B76">
        <v>5095.206451612903</v>
      </c>
      <c r="C76">
        <v>4959.7225806451615</v>
      </c>
      <c r="D76">
        <v>3424.2387096774191</v>
      </c>
      <c r="E76">
        <v>2001.0129032258064</v>
      </c>
      <c r="F76">
        <v>1076.0774193548386</v>
      </c>
    </row>
    <row r="77" spans="1:6" x14ac:dyDescent="0.45">
      <c r="A77" s="1">
        <v>74</v>
      </c>
      <c r="B77">
        <v>5111.3354838709674</v>
      </c>
      <c r="C77">
        <v>4966.1741935483869</v>
      </c>
      <c r="D77">
        <v>3421.0129032258064</v>
      </c>
      <c r="E77">
        <v>1993.2709677419352</v>
      </c>
      <c r="F77">
        <v>1065.125806451613</v>
      </c>
    </row>
    <row r="78" spans="1:6" x14ac:dyDescent="0.45">
      <c r="A78" s="1">
        <v>75</v>
      </c>
      <c r="B78">
        <v>5127.4645161290318</v>
      </c>
      <c r="C78">
        <v>4972.6258064516132</v>
      </c>
      <c r="D78">
        <v>3417.7870967741933</v>
      </c>
      <c r="E78">
        <v>1985.5290322580643</v>
      </c>
      <c r="F78">
        <v>1054.1741935483869</v>
      </c>
    </row>
    <row r="79" spans="1:6" x14ac:dyDescent="0.45">
      <c r="A79" s="1">
        <v>76</v>
      </c>
      <c r="B79">
        <v>5143.5935483870971</v>
      </c>
      <c r="C79">
        <v>4979.0774193548377</v>
      </c>
      <c r="D79">
        <v>3414.5612903225806</v>
      </c>
      <c r="E79">
        <v>1977.7870967741933</v>
      </c>
      <c r="F79">
        <v>1043.2225806451613</v>
      </c>
    </row>
    <row r="80" spans="1:6" x14ac:dyDescent="0.45">
      <c r="A80" s="1">
        <v>77</v>
      </c>
      <c r="B80">
        <v>5159.7225806451606</v>
      </c>
      <c r="C80">
        <v>4985.529032258064</v>
      </c>
      <c r="D80">
        <v>3411.3354838709674</v>
      </c>
      <c r="E80">
        <v>1970.0451612903225</v>
      </c>
      <c r="F80">
        <v>1032.2709677419355</v>
      </c>
    </row>
    <row r="81" spans="1:6" x14ac:dyDescent="0.45">
      <c r="A81" s="1">
        <v>78</v>
      </c>
      <c r="B81">
        <v>5175.8516129032259</v>
      </c>
      <c r="C81">
        <v>4991.9806451612903</v>
      </c>
      <c r="D81">
        <v>3408.1096774193543</v>
      </c>
      <c r="E81">
        <v>1962.3032258064513</v>
      </c>
      <c r="F81">
        <v>1021.3193548387096</v>
      </c>
    </row>
    <row r="82" spans="1:6" x14ac:dyDescent="0.45">
      <c r="A82" s="1">
        <v>79</v>
      </c>
      <c r="B82">
        <v>5191.9806451612894</v>
      </c>
      <c r="C82">
        <v>4998.4322580645157</v>
      </c>
      <c r="D82">
        <v>3404.8838709677416</v>
      </c>
      <c r="E82">
        <v>1954.5612903225804</v>
      </c>
      <c r="F82">
        <v>1010.3677419354838</v>
      </c>
    </row>
    <row r="83" spans="1:6" x14ac:dyDescent="0.45">
      <c r="A83" s="1">
        <v>80</v>
      </c>
      <c r="B83">
        <v>5208.1096774193547</v>
      </c>
      <c r="C83">
        <v>5004.883870967742</v>
      </c>
      <c r="D83">
        <v>3401.6580645161289</v>
      </c>
      <c r="E83">
        <v>1946.8193548387094</v>
      </c>
      <c r="F83">
        <v>999.41612903225803</v>
      </c>
    </row>
    <row r="84" spans="1:6" x14ac:dyDescent="0.45">
      <c r="A84" s="1">
        <v>81</v>
      </c>
      <c r="B84">
        <v>5224.2387096774191</v>
      </c>
      <c r="C84">
        <v>5011.3354838709674</v>
      </c>
      <c r="D84">
        <v>3398.4322580645162</v>
      </c>
      <c r="E84">
        <v>1939.0774193548386</v>
      </c>
      <c r="F84">
        <v>988.46451612903218</v>
      </c>
    </row>
    <row r="85" spans="1:6" x14ac:dyDescent="0.45">
      <c r="A85" s="1">
        <v>82</v>
      </c>
      <c r="B85">
        <v>5240.3677419354835</v>
      </c>
      <c r="C85">
        <v>5017.7870967741937</v>
      </c>
      <c r="D85">
        <v>3395.206451612903</v>
      </c>
      <c r="E85">
        <v>1931.3354838709674</v>
      </c>
      <c r="F85">
        <v>977.51290322580633</v>
      </c>
    </row>
    <row r="86" spans="1:6" x14ac:dyDescent="0.45">
      <c r="A86" s="1">
        <v>83</v>
      </c>
      <c r="B86">
        <v>5256.4967741935479</v>
      </c>
      <c r="C86">
        <v>5024.2387096774191</v>
      </c>
      <c r="D86">
        <v>3391.9806451612899</v>
      </c>
      <c r="E86">
        <v>1923.5935483870965</v>
      </c>
      <c r="F86">
        <v>966.56129032258059</v>
      </c>
    </row>
    <row r="87" spans="1:6" x14ac:dyDescent="0.45">
      <c r="A87" s="1">
        <v>84</v>
      </c>
      <c r="B87">
        <v>5272.6258064516123</v>
      </c>
      <c r="C87">
        <v>5030.6903225806445</v>
      </c>
      <c r="D87">
        <v>3388.7548387096772</v>
      </c>
      <c r="E87">
        <v>1915.8516129032255</v>
      </c>
      <c r="F87">
        <v>955.60967741935474</v>
      </c>
    </row>
    <row r="88" spans="1:6" x14ac:dyDescent="0.45">
      <c r="A88" s="1">
        <v>85</v>
      </c>
      <c r="B88">
        <v>5288.7548387096767</v>
      </c>
      <c r="C88">
        <v>5037.1419354838708</v>
      </c>
      <c r="D88">
        <v>3385.529032258064</v>
      </c>
      <c r="E88">
        <v>1908.1096774193547</v>
      </c>
      <c r="F88">
        <v>944.65806451612889</v>
      </c>
    </row>
    <row r="89" spans="1:6" x14ac:dyDescent="0.45">
      <c r="A89" s="1">
        <v>86</v>
      </c>
      <c r="B89">
        <v>5304.883870967742</v>
      </c>
      <c r="C89">
        <v>5043.5935483870971</v>
      </c>
      <c r="D89">
        <v>3382.3032258064513</v>
      </c>
      <c r="E89">
        <v>1900.3677419354835</v>
      </c>
      <c r="F89">
        <v>933.70645161290327</v>
      </c>
    </row>
    <row r="90" spans="1:6" x14ac:dyDescent="0.45">
      <c r="A90" s="1">
        <v>87</v>
      </c>
      <c r="B90">
        <v>5321.0129032258055</v>
      </c>
      <c r="C90">
        <v>5050.0451612903225</v>
      </c>
      <c r="D90">
        <v>3379.0774193548386</v>
      </c>
      <c r="E90">
        <v>1892.6258064516126</v>
      </c>
      <c r="F90">
        <v>922.7548387096773</v>
      </c>
    </row>
    <row r="91" spans="1:6" x14ac:dyDescent="0.45">
      <c r="A91" s="1">
        <v>88</v>
      </c>
      <c r="B91">
        <v>5337.1419354838708</v>
      </c>
      <c r="C91">
        <v>5056.4967741935488</v>
      </c>
      <c r="D91">
        <v>3375.8516129032255</v>
      </c>
      <c r="E91">
        <v>1884.8838709677418</v>
      </c>
      <c r="F91">
        <v>911.80322580645145</v>
      </c>
    </row>
    <row r="92" spans="1:6" x14ac:dyDescent="0.45">
      <c r="A92" s="1">
        <v>89</v>
      </c>
      <c r="B92">
        <v>5353.2709677419352</v>
      </c>
      <c r="C92">
        <v>5062.9483870967733</v>
      </c>
      <c r="D92">
        <v>3372.6258064516128</v>
      </c>
      <c r="E92">
        <v>1877.1419354838708</v>
      </c>
      <c r="F92">
        <v>900.85161290322571</v>
      </c>
    </row>
    <row r="93" spans="1:6" x14ac:dyDescent="0.45">
      <c r="A93" s="1">
        <v>90</v>
      </c>
      <c r="B93">
        <v>5369.4</v>
      </c>
      <c r="C93">
        <v>5069.3999999999996</v>
      </c>
      <c r="D93">
        <v>3369.3999999999996</v>
      </c>
      <c r="E93">
        <v>1869.3999999999996</v>
      </c>
      <c r="F93">
        <v>889.89999999999986</v>
      </c>
    </row>
    <row r="94" spans="1:6" x14ac:dyDescent="0.45">
      <c r="A94" s="1">
        <v>91</v>
      </c>
      <c r="B94">
        <v>5396.0666666666657</v>
      </c>
      <c r="C94">
        <v>5069.3999999999996</v>
      </c>
      <c r="D94">
        <v>3369.3999999999996</v>
      </c>
      <c r="E94">
        <v>1869.3999999999996</v>
      </c>
      <c r="F94">
        <v>889.89999999999986</v>
      </c>
    </row>
    <row r="95" spans="1:6" x14ac:dyDescent="0.45">
      <c r="A95" s="1">
        <v>92</v>
      </c>
      <c r="B95">
        <v>5422.7333333333336</v>
      </c>
      <c r="C95">
        <v>5069.3999999999996</v>
      </c>
      <c r="D95">
        <v>3369.3999999999996</v>
      </c>
      <c r="E95">
        <v>1869.3999999999996</v>
      </c>
      <c r="F95">
        <v>889.89999999999986</v>
      </c>
    </row>
    <row r="96" spans="1:6" x14ac:dyDescent="0.45">
      <c r="A96" s="1">
        <v>93</v>
      </c>
      <c r="B96">
        <v>5449.4</v>
      </c>
      <c r="C96">
        <v>5069.3999999999996</v>
      </c>
      <c r="D96">
        <v>3369.3999999999996</v>
      </c>
      <c r="E96">
        <v>1869.3999999999996</v>
      </c>
      <c r="F96">
        <v>889.89999999999986</v>
      </c>
    </row>
    <row r="97" spans="1:6" x14ac:dyDescent="0.45">
      <c r="A97" s="1">
        <v>94</v>
      </c>
      <c r="B97">
        <v>5476.0666666666666</v>
      </c>
      <c r="C97">
        <v>5069.3999999999996</v>
      </c>
      <c r="D97">
        <v>3369.3999999999996</v>
      </c>
      <c r="E97">
        <v>1869.3999999999996</v>
      </c>
      <c r="F97">
        <v>889.89999999999986</v>
      </c>
    </row>
    <row r="98" spans="1:6" x14ac:dyDescent="0.45">
      <c r="A98" s="1">
        <v>95</v>
      </c>
      <c r="B98">
        <v>5502.7333333333336</v>
      </c>
      <c r="C98">
        <v>5069.3999999999996</v>
      </c>
      <c r="D98">
        <v>3369.3999999999996</v>
      </c>
      <c r="E98">
        <v>1869.3999999999996</v>
      </c>
      <c r="F98">
        <v>889.89999999999986</v>
      </c>
    </row>
    <row r="99" spans="1:6" x14ac:dyDescent="0.45">
      <c r="A99" s="1">
        <v>96</v>
      </c>
      <c r="B99">
        <v>5529.4</v>
      </c>
      <c r="C99">
        <v>5069.3999999999996</v>
      </c>
      <c r="D99">
        <v>3369.3999999999996</v>
      </c>
      <c r="E99">
        <v>1869.3999999999996</v>
      </c>
      <c r="F99">
        <v>889.89999999999986</v>
      </c>
    </row>
    <row r="100" spans="1:6" x14ac:dyDescent="0.45">
      <c r="A100" s="1">
        <v>97</v>
      </c>
      <c r="B100">
        <v>5556.0666666666666</v>
      </c>
      <c r="C100">
        <v>5069.3999999999996</v>
      </c>
      <c r="D100">
        <v>3369.3999999999996</v>
      </c>
      <c r="E100">
        <v>1869.3999999999996</v>
      </c>
      <c r="F100">
        <v>889.89999999999986</v>
      </c>
    </row>
    <row r="101" spans="1:6" x14ac:dyDescent="0.45">
      <c r="A101" s="1">
        <v>98</v>
      </c>
      <c r="B101">
        <v>5582.7333333333336</v>
      </c>
      <c r="C101">
        <v>5069.3999999999996</v>
      </c>
      <c r="D101">
        <v>3369.3999999999996</v>
      </c>
      <c r="E101">
        <v>1869.3999999999996</v>
      </c>
      <c r="F101">
        <v>889.89999999999986</v>
      </c>
    </row>
    <row r="102" spans="1:6" x14ac:dyDescent="0.45">
      <c r="A102" s="1">
        <v>99</v>
      </c>
      <c r="B102">
        <v>5609.4</v>
      </c>
      <c r="C102">
        <v>5069.3999999999996</v>
      </c>
      <c r="D102">
        <v>3369.3999999999996</v>
      </c>
      <c r="E102">
        <v>1869.3999999999996</v>
      </c>
      <c r="F102">
        <v>889.89999999999986</v>
      </c>
    </row>
    <row r="103" spans="1:6" x14ac:dyDescent="0.45">
      <c r="A103" s="1">
        <v>100</v>
      </c>
      <c r="B103">
        <v>5636.0666666666666</v>
      </c>
      <c r="C103">
        <v>5069.3999999999996</v>
      </c>
      <c r="D103">
        <v>3369.3999999999996</v>
      </c>
      <c r="E103">
        <v>1869.3999999999996</v>
      </c>
      <c r="F103">
        <v>889.89999999999986</v>
      </c>
    </row>
    <row r="104" spans="1:6" x14ac:dyDescent="0.45">
      <c r="A104" s="1">
        <v>101</v>
      </c>
      <c r="B104">
        <v>5662.7333333333336</v>
      </c>
      <c r="C104">
        <v>5069.3999999999996</v>
      </c>
      <c r="D104">
        <v>3369.3999999999996</v>
      </c>
      <c r="E104">
        <v>1869.3999999999996</v>
      </c>
      <c r="F104">
        <v>889.89999999999986</v>
      </c>
    </row>
    <row r="105" spans="1:6" x14ac:dyDescent="0.45">
      <c r="A105" s="1">
        <v>102</v>
      </c>
      <c r="B105">
        <v>5689.4</v>
      </c>
      <c r="C105">
        <v>5069.3999999999996</v>
      </c>
      <c r="D105">
        <v>3369.3999999999996</v>
      </c>
      <c r="E105">
        <v>1869.3999999999996</v>
      </c>
      <c r="F105">
        <v>889.89999999999986</v>
      </c>
    </row>
    <row r="106" spans="1:6" x14ac:dyDescent="0.45">
      <c r="A106" s="1">
        <v>103</v>
      </c>
      <c r="B106">
        <v>5716.0666666666666</v>
      </c>
      <c r="C106">
        <v>5069.3999999999996</v>
      </c>
      <c r="D106">
        <v>3369.3999999999996</v>
      </c>
      <c r="E106">
        <v>1869.3999999999996</v>
      </c>
      <c r="F106">
        <v>889.89999999999986</v>
      </c>
    </row>
    <row r="107" spans="1:6" x14ac:dyDescent="0.45">
      <c r="A107" s="1">
        <v>104</v>
      </c>
      <c r="B107">
        <v>5742.7333333333336</v>
      </c>
      <c r="C107">
        <v>5069.3999999999996</v>
      </c>
      <c r="D107">
        <v>3369.3999999999996</v>
      </c>
      <c r="E107">
        <v>1869.3999999999996</v>
      </c>
      <c r="F107">
        <v>889.89999999999986</v>
      </c>
    </row>
    <row r="108" spans="1:6" x14ac:dyDescent="0.45">
      <c r="A108" s="1">
        <v>105</v>
      </c>
      <c r="B108">
        <v>5769.4</v>
      </c>
      <c r="C108">
        <v>5069.3999999999996</v>
      </c>
      <c r="D108">
        <v>3369.3999999999996</v>
      </c>
      <c r="E108">
        <v>1869.3999999999996</v>
      </c>
      <c r="F108">
        <v>889.89999999999986</v>
      </c>
    </row>
    <row r="109" spans="1:6" x14ac:dyDescent="0.45">
      <c r="A109" s="1">
        <v>106</v>
      </c>
      <c r="B109">
        <v>5769.4</v>
      </c>
      <c r="C109">
        <v>5069.3999999999996</v>
      </c>
      <c r="D109">
        <v>3369.3999999999996</v>
      </c>
      <c r="E109">
        <v>1869.3999999999996</v>
      </c>
      <c r="F109">
        <v>889.89999999999986</v>
      </c>
    </row>
    <row r="110" spans="1:6" x14ac:dyDescent="0.45">
      <c r="A110" s="1">
        <v>107</v>
      </c>
      <c r="B110">
        <v>5769.4</v>
      </c>
      <c r="C110">
        <v>5069.3999999999996</v>
      </c>
      <c r="D110">
        <v>3369.3999999999996</v>
      </c>
      <c r="E110">
        <v>1869.3999999999996</v>
      </c>
      <c r="F110">
        <v>889.89999999999986</v>
      </c>
    </row>
    <row r="111" spans="1:6" x14ac:dyDescent="0.45">
      <c r="A111" s="1">
        <v>108</v>
      </c>
      <c r="B111">
        <v>5769.4</v>
      </c>
      <c r="C111">
        <v>5069.3999999999996</v>
      </c>
      <c r="D111">
        <v>3369.3999999999996</v>
      </c>
      <c r="E111">
        <v>1869.3999999999996</v>
      </c>
      <c r="F111">
        <v>889.89999999999986</v>
      </c>
    </row>
    <row r="112" spans="1:6" x14ac:dyDescent="0.45">
      <c r="A112" s="1">
        <v>109</v>
      </c>
      <c r="B112">
        <v>5769.4</v>
      </c>
      <c r="C112">
        <v>5069.3999999999996</v>
      </c>
      <c r="D112">
        <v>3369.3999999999996</v>
      </c>
      <c r="E112">
        <v>1869.3999999999996</v>
      </c>
      <c r="F112">
        <v>889.89999999999986</v>
      </c>
    </row>
    <row r="113" spans="1:6" x14ac:dyDescent="0.45">
      <c r="A113" s="1">
        <v>110</v>
      </c>
      <c r="B113">
        <v>5769.4</v>
      </c>
      <c r="C113">
        <v>5069.3999999999996</v>
      </c>
      <c r="D113">
        <v>3369.3999999999996</v>
      </c>
      <c r="E113">
        <v>1869.3999999999996</v>
      </c>
      <c r="F113">
        <v>889.89999999999986</v>
      </c>
    </row>
    <row r="114" spans="1:6" x14ac:dyDescent="0.45">
      <c r="A114" s="1">
        <v>111</v>
      </c>
      <c r="B114">
        <v>5769.4</v>
      </c>
      <c r="C114">
        <v>5069.3999999999996</v>
      </c>
      <c r="D114">
        <v>3369.3999999999996</v>
      </c>
      <c r="E114">
        <v>1869.3999999999996</v>
      </c>
      <c r="F114">
        <v>889.89999999999986</v>
      </c>
    </row>
    <row r="115" spans="1:6" x14ac:dyDescent="0.45">
      <c r="A115" s="1">
        <v>112</v>
      </c>
      <c r="B115">
        <v>5769.4</v>
      </c>
      <c r="C115">
        <v>5069.3999999999996</v>
      </c>
      <c r="D115">
        <v>3369.3999999999996</v>
      </c>
      <c r="E115">
        <v>1869.3999999999996</v>
      </c>
      <c r="F115">
        <v>889.89999999999986</v>
      </c>
    </row>
    <row r="116" spans="1:6" x14ac:dyDescent="0.45">
      <c r="A116" s="1">
        <v>113</v>
      </c>
      <c r="B116">
        <v>5769.4</v>
      </c>
      <c r="C116">
        <v>5069.3999999999996</v>
      </c>
      <c r="D116">
        <v>3369.3999999999996</v>
      </c>
      <c r="E116">
        <v>1869.3999999999996</v>
      </c>
      <c r="F116">
        <v>889.89999999999986</v>
      </c>
    </row>
    <row r="117" spans="1:6" x14ac:dyDescent="0.45">
      <c r="A117" s="1">
        <v>114</v>
      </c>
      <c r="B117">
        <v>5769.4</v>
      </c>
      <c r="C117">
        <v>5069.3999999999996</v>
      </c>
      <c r="D117">
        <v>3369.3999999999996</v>
      </c>
      <c r="E117">
        <v>1869.3999999999996</v>
      </c>
      <c r="F117">
        <v>889.89999999999986</v>
      </c>
    </row>
    <row r="118" spans="1:6" x14ac:dyDescent="0.45">
      <c r="A118" s="1">
        <v>115</v>
      </c>
      <c r="B118">
        <v>5769.4</v>
      </c>
      <c r="C118">
        <v>5069.3999999999996</v>
      </c>
      <c r="D118">
        <v>3369.3999999999996</v>
      </c>
      <c r="E118">
        <v>1869.3999999999996</v>
      </c>
      <c r="F118">
        <v>889.89999999999986</v>
      </c>
    </row>
    <row r="119" spans="1:6" x14ac:dyDescent="0.45">
      <c r="A119" s="1">
        <v>116</v>
      </c>
      <c r="B119">
        <v>5769.4</v>
      </c>
      <c r="C119">
        <v>5069.3999999999996</v>
      </c>
      <c r="D119">
        <v>3369.3999999999996</v>
      </c>
      <c r="E119">
        <v>1869.3999999999996</v>
      </c>
      <c r="F119">
        <v>889.89999999999986</v>
      </c>
    </row>
    <row r="120" spans="1:6" x14ac:dyDescent="0.45">
      <c r="A120" s="1">
        <v>117</v>
      </c>
      <c r="B120">
        <v>5769.4</v>
      </c>
      <c r="C120">
        <v>5069.3999999999996</v>
      </c>
      <c r="D120">
        <v>3369.3999999999996</v>
      </c>
      <c r="E120">
        <v>1869.3999999999996</v>
      </c>
      <c r="F120">
        <v>889.89999999999986</v>
      </c>
    </row>
    <row r="121" spans="1:6" x14ac:dyDescent="0.45">
      <c r="A121" s="1">
        <v>118</v>
      </c>
      <c r="B121">
        <v>5769.4</v>
      </c>
      <c r="C121">
        <v>5069.3999999999996</v>
      </c>
      <c r="D121">
        <v>3369.3999999999996</v>
      </c>
      <c r="E121">
        <v>1869.3999999999996</v>
      </c>
      <c r="F121">
        <v>889.89999999999986</v>
      </c>
    </row>
    <row r="122" spans="1:6" x14ac:dyDescent="0.45">
      <c r="A122" s="1">
        <v>119</v>
      </c>
      <c r="B122">
        <v>5769.4</v>
      </c>
      <c r="C122">
        <v>5069.3999999999996</v>
      </c>
      <c r="D122">
        <v>3369.3999999999996</v>
      </c>
      <c r="E122">
        <v>1869.3999999999996</v>
      </c>
      <c r="F122">
        <v>889.89999999999986</v>
      </c>
    </row>
    <row r="123" spans="1:6" s="10" customFormat="1" x14ac:dyDescent="0.45">
      <c r="A123" s="8">
        <v>120</v>
      </c>
      <c r="B123" s="10">
        <v>5769.4</v>
      </c>
      <c r="C123" s="10">
        <v>5069.3999999999996</v>
      </c>
      <c r="D123" s="10">
        <v>3369.3999999999996</v>
      </c>
      <c r="E123" s="10">
        <v>1869.3999999999996</v>
      </c>
      <c r="F123" s="10">
        <v>889.89999999999986</v>
      </c>
    </row>
    <row r="124" spans="1:6" x14ac:dyDescent="0.45">
      <c r="A124" s="1">
        <v>121</v>
      </c>
      <c r="B124">
        <v>5769.4</v>
      </c>
      <c r="C124">
        <v>5069.3999999999996</v>
      </c>
      <c r="D124">
        <v>3369.3999999999996</v>
      </c>
      <c r="E124">
        <v>1869.3999999999996</v>
      </c>
      <c r="F124">
        <v>889.89999999999986</v>
      </c>
    </row>
    <row r="125" spans="1:6" x14ac:dyDescent="0.45">
      <c r="A125" s="1">
        <v>122</v>
      </c>
      <c r="B125">
        <v>5769.4</v>
      </c>
      <c r="C125">
        <v>5069.3999999999996</v>
      </c>
      <c r="D125">
        <v>3369.3999999999996</v>
      </c>
      <c r="E125">
        <v>1869.3999999999996</v>
      </c>
      <c r="F125">
        <v>889.89999999999986</v>
      </c>
    </row>
    <row r="126" spans="1:6" x14ac:dyDescent="0.45">
      <c r="A126" s="1">
        <v>123</v>
      </c>
      <c r="B126">
        <v>5769.4</v>
      </c>
      <c r="C126">
        <v>5069.3999999999996</v>
      </c>
      <c r="D126">
        <v>3369.3999999999996</v>
      </c>
      <c r="E126">
        <v>1869.3999999999996</v>
      </c>
      <c r="F126">
        <v>889.89999999999986</v>
      </c>
    </row>
    <row r="127" spans="1:6" x14ac:dyDescent="0.45">
      <c r="A127" s="1">
        <v>124</v>
      </c>
      <c r="B127">
        <v>5769.4</v>
      </c>
      <c r="C127">
        <v>5069.3999999999996</v>
      </c>
      <c r="D127">
        <v>3369.3999999999996</v>
      </c>
      <c r="E127">
        <v>1869.3999999999996</v>
      </c>
      <c r="F127">
        <v>889.89999999999986</v>
      </c>
    </row>
    <row r="128" spans="1:6" x14ac:dyDescent="0.45">
      <c r="A128" s="1">
        <v>125</v>
      </c>
      <c r="B128">
        <v>5769.4</v>
      </c>
      <c r="C128">
        <v>5069.3999999999996</v>
      </c>
      <c r="D128">
        <v>3369.3999999999996</v>
      </c>
      <c r="E128">
        <v>1869.3999999999996</v>
      </c>
      <c r="F128">
        <v>889.89999999999986</v>
      </c>
    </row>
    <row r="129" spans="1:6" x14ac:dyDescent="0.45">
      <c r="A129" s="1">
        <v>126</v>
      </c>
      <c r="B129">
        <v>5769.4</v>
      </c>
      <c r="C129">
        <v>5069.3999999999996</v>
      </c>
      <c r="D129">
        <v>3369.3999999999996</v>
      </c>
      <c r="E129">
        <v>1869.3999999999996</v>
      </c>
      <c r="F129">
        <v>889.89999999999986</v>
      </c>
    </row>
    <row r="130" spans="1:6" x14ac:dyDescent="0.45">
      <c r="A130" s="1">
        <v>127</v>
      </c>
      <c r="B130">
        <v>5769.4</v>
      </c>
      <c r="C130">
        <v>5069.3999999999996</v>
      </c>
      <c r="D130">
        <v>3369.3999999999996</v>
      </c>
      <c r="E130">
        <v>1869.3999999999996</v>
      </c>
      <c r="F130">
        <v>889.89999999999986</v>
      </c>
    </row>
    <row r="131" spans="1:6" x14ac:dyDescent="0.45">
      <c r="A131" s="1">
        <v>128</v>
      </c>
      <c r="B131">
        <v>5769.4</v>
      </c>
      <c r="C131">
        <v>5069.3999999999996</v>
      </c>
      <c r="D131">
        <v>3369.3999999999996</v>
      </c>
      <c r="E131">
        <v>1869.3999999999996</v>
      </c>
      <c r="F131">
        <v>889.89999999999986</v>
      </c>
    </row>
    <row r="132" spans="1:6" x14ac:dyDescent="0.45">
      <c r="A132" s="1">
        <v>129</v>
      </c>
      <c r="B132">
        <v>5769.4</v>
      </c>
      <c r="C132">
        <v>5069.3999999999996</v>
      </c>
      <c r="D132">
        <v>3369.3999999999996</v>
      </c>
      <c r="E132">
        <v>1869.3999999999996</v>
      </c>
      <c r="F132">
        <v>889.89999999999986</v>
      </c>
    </row>
    <row r="133" spans="1:6" x14ac:dyDescent="0.45">
      <c r="A133" s="1">
        <v>130</v>
      </c>
      <c r="B133">
        <v>5769.4</v>
      </c>
      <c r="C133">
        <v>5069.3999999999996</v>
      </c>
      <c r="D133">
        <v>3369.3999999999996</v>
      </c>
      <c r="E133">
        <v>1869.3999999999996</v>
      </c>
      <c r="F133">
        <v>889.89999999999986</v>
      </c>
    </row>
    <row r="134" spans="1:6" x14ac:dyDescent="0.45">
      <c r="A134" s="1">
        <v>131</v>
      </c>
      <c r="B134">
        <v>5769.4</v>
      </c>
      <c r="C134">
        <v>5069.3999999999996</v>
      </c>
      <c r="D134">
        <v>3369.3999999999996</v>
      </c>
      <c r="E134">
        <v>1869.3999999999996</v>
      </c>
      <c r="F134">
        <v>889.89999999999986</v>
      </c>
    </row>
    <row r="135" spans="1:6" x14ac:dyDescent="0.45">
      <c r="A135" s="1">
        <v>132</v>
      </c>
      <c r="B135">
        <v>5769.4</v>
      </c>
      <c r="C135">
        <v>5069.3999999999996</v>
      </c>
      <c r="D135">
        <v>3369.3999999999996</v>
      </c>
      <c r="E135">
        <v>1869.3999999999996</v>
      </c>
      <c r="F135">
        <v>889.89999999999986</v>
      </c>
    </row>
    <row r="136" spans="1:6" x14ac:dyDescent="0.45">
      <c r="A136" s="1">
        <v>133</v>
      </c>
      <c r="B136">
        <v>5769.4</v>
      </c>
      <c r="C136">
        <v>5069.3999999999996</v>
      </c>
      <c r="D136">
        <v>3369.3999999999996</v>
      </c>
      <c r="E136">
        <v>1869.3999999999996</v>
      </c>
      <c r="F136">
        <v>889.89999999999986</v>
      </c>
    </row>
    <row r="137" spans="1:6" x14ac:dyDescent="0.45">
      <c r="A137" s="1">
        <v>134</v>
      </c>
      <c r="B137">
        <v>5769.4</v>
      </c>
      <c r="C137">
        <v>5069.3999999999996</v>
      </c>
      <c r="D137">
        <v>3369.3999999999996</v>
      </c>
      <c r="E137">
        <v>1869.3999999999996</v>
      </c>
      <c r="F137">
        <v>889.89999999999986</v>
      </c>
    </row>
    <row r="138" spans="1:6" x14ac:dyDescent="0.45">
      <c r="A138" s="1">
        <v>135</v>
      </c>
      <c r="B138">
        <v>5769.4</v>
      </c>
      <c r="C138">
        <v>5069.3999999999996</v>
      </c>
      <c r="D138">
        <v>3369.3999999999996</v>
      </c>
      <c r="E138">
        <v>1869.3999999999996</v>
      </c>
      <c r="F138">
        <v>889.89999999999986</v>
      </c>
    </row>
    <row r="139" spans="1:6" x14ac:dyDescent="0.45">
      <c r="A139" s="1">
        <v>136</v>
      </c>
      <c r="B139">
        <v>5769.4</v>
      </c>
      <c r="C139">
        <v>5069.3999999999996</v>
      </c>
      <c r="D139">
        <v>3369.3999999999996</v>
      </c>
      <c r="E139">
        <v>1869.3999999999996</v>
      </c>
      <c r="F139">
        <v>889.89999999999986</v>
      </c>
    </row>
    <row r="140" spans="1:6" x14ac:dyDescent="0.45">
      <c r="A140" s="1">
        <v>137</v>
      </c>
      <c r="B140">
        <v>5769.4</v>
      </c>
      <c r="C140">
        <v>5069.3999999999996</v>
      </c>
      <c r="D140">
        <v>3369.3999999999996</v>
      </c>
      <c r="E140">
        <v>1869.3999999999996</v>
      </c>
      <c r="F140">
        <v>889.89999999999986</v>
      </c>
    </row>
    <row r="141" spans="1:6" x14ac:dyDescent="0.45">
      <c r="A141" s="1">
        <v>138</v>
      </c>
      <c r="B141">
        <v>5769.4</v>
      </c>
      <c r="C141">
        <v>5069.3999999999996</v>
      </c>
      <c r="D141">
        <v>3369.3999999999996</v>
      </c>
      <c r="E141">
        <v>1869.3999999999996</v>
      </c>
      <c r="F141">
        <v>889.89999999999986</v>
      </c>
    </row>
    <row r="142" spans="1:6" x14ac:dyDescent="0.45">
      <c r="A142" s="1">
        <v>139</v>
      </c>
      <c r="B142">
        <v>5769.4</v>
      </c>
      <c r="C142">
        <v>5069.3999999999996</v>
      </c>
      <c r="D142">
        <v>3369.3999999999996</v>
      </c>
      <c r="E142">
        <v>1869.3999999999996</v>
      </c>
      <c r="F142">
        <v>889.89999999999986</v>
      </c>
    </row>
    <row r="143" spans="1:6" x14ac:dyDescent="0.45">
      <c r="A143" s="1">
        <v>140</v>
      </c>
      <c r="B143">
        <v>5769.4</v>
      </c>
      <c r="C143">
        <v>5069.3999999999996</v>
      </c>
      <c r="D143">
        <v>3369.3999999999996</v>
      </c>
      <c r="E143">
        <v>1869.3999999999996</v>
      </c>
      <c r="F143">
        <v>889.89999999999986</v>
      </c>
    </row>
    <row r="144" spans="1:6" x14ac:dyDescent="0.45">
      <c r="A144" s="1">
        <v>141</v>
      </c>
      <c r="B144">
        <v>5769.4</v>
      </c>
      <c r="C144">
        <v>5069.3999999999996</v>
      </c>
      <c r="D144">
        <v>3369.3999999999996</v>
      </c>
      <c r="E144">
        <v>1869.3999999999996</v>
      </c>
      <c r="F144">
        <v>889.89999999999986</v>
      </c>
    </row>
    <row r="145" spans="1:6" x14ac:dyDescent="0.45">
      <c r="A145" s="1">
        <v>142</v>
      </c>
      <c r="B145">
        <v>5769.4</v>
      </c>
      <c r="C145">
        <v>5069.3999999999996</v>
      </c>
      <c r="D145">
        <v>3369.3999999999996</v>
      </c>
      <c r="E145">
        <v>1869.3999999999996</v>
      </c>
      <c r="F145">
        <v>889.89999999999986</v>
      </c>
    </row>
    <row r="146" spans="1:6" x14ac:dyDescent="0.45">
      <c r="A146" s="1">
        <v>143</v>
      </c>
      <c r="B146">
        <v>5769.4</v>
      </c>
      <c r="C146">
        <v>5069.3999999999996</v>
      </c>
      <c r="D146">
        <v>3369.3999999999996</v>
      </c>
      <c r="E146">
        <v>1869.3999999999996</v>
      </c>
      <c r="F146">
        <v>889.89999999999986</v>
      </c>
    </row>
    <row r="147" spans="1:6" x14ac:dyDescent="0.45">
      <c r="A147" s="1">
        <v>144</v>
      </c>
      <c r="B147">
        <v>5769.4</v>
      </c>
      <c r="C147">
        <v>5069.3999999999996</v>
      </c>
      <c r="D147">
        <v>3369.3999999999996</v>
      </c>
      <c r="E147">
        <v>1869.3999999999996</v>
      </c>
      <c r="F147">
        <v>889.89999999999986</v>
      </c>
    </row>
    <row r="148" spans="1:6" x14ac:dyDescent="0.45">
      <c r="A148" s="1">
        <v>145</v>
      </c>
      <c r="B148">
        <v>5769.4</v>
      </c>
      <c r="C148">
        <v>5069.3999999999996</v>
      </c>
      <c r="D148">
        <v>3369.3999999999996</v>
      </c>
      <c r="E148">
        <v>1869.3999999999996</v>
      </c>
      <c r="F148">
        <v>889.89999999999986</v>
      </c>
    </row>
    <row r="149" spans="1:6" x14ac:dyDescent="0.45">
      <c r="A149" s="1">
        <v>146</v>
      </c>
      <c r="B149">
        <v>5769.4</v>
      </c>
      <c r="C149">
        <v>5069.3999999999996</v>
      </c>
      <c r="D149">
        <v>3369.3999999999996</v>
      </c>
      <c r="E149">
        <v>1869.3999999999996</v>
      </c>
      <c r="F149">
        <v>889.89999999999986</v>
      </c>
    </row>
    <row r="150" spans="1:6" x14ac:dyDescent="0.45">
      <c r="A150" s="1">
        <v>147</v>
      </c>
      <c r="B150">
        <v>5769.4</v>
      </c>
      <c r="C150">
        <v>5069.3999999999996</v>
      </c>
      <c r="D150">
        <v>3369.3999999999996</v>
      </c>
      <c r="E150">
        <v>1869.3999999999996</v>
      </c>
      <c r="F150">
        <v>889.89999999999986</v>
      </c>
    </row>
    <row r="151" spans="1:6" x14ac:dyDescent="0.45">
      <c r="A151" s="1">
        <v>148</v>
      </c>
      <c r="B151">
        <v>5769.4</v>
      </c>
      <c r="C151">
        <v>5069.3999999999996</v>
      </c>
      <c r="D151">
        <v>3369.3999999999996</v>
      </c>
      <c r="E151">
        <v>1869.3999999999996</v>
      </c>
      <c r="F151">
        <v>889.89999999999986</v>
      </c>
    </row>
    <row r="152" spans="1:6" x14ac:dyDescent="0.45">
      <c r="A152" s="1">
        <v>149</v>
      </c>
      <c r="B152">
        <v>5769.4</v>
      </c>
      <c r="C152">
        <v>5069.3999999999996</v>
      </c>
      <c r="D152">
        <v>3369.3999999999996</v>
      </c>
      <c r="E152">
        <v>1869.3999999999996</v>
      </c>
      <c r="F152">
        <v>889.89999999999986</v>
      </c>
    </row>
    <row r="153" spans="1:6" x14ac:dyDescent="0.45">
      <c r="A153" s="1">
        <v>150</v>
      </c>
      <c r="B153">
        <v>5769.4</v>
      </c>
      <c r="C153">
        <v>5069.3999999999996</v>
      </c>
      <c r="D153">
        <v>3369.3999999999996</v>
      </c>
      <c r="E153">
        <v>1869.3999999999996</v>
      </c>
      <c r="F153">
        <v>889.89999999999986</v>
      </c>
    </row>
    <row r="154" spans="1:6" x14ac:dyDescent="0.45">
      <c r="A154" s="1">
        <v>151</v>
      </c>
      <c r="B154">
        <v>5769.4</v>
      </c>
      <c r="C154">
        <v>5069.3999999999996</v>
      </c>
      <c r="D154">
        <v>3369.3999999999996</v>
      </c>
      <c r="E154">
        <v>1869.3999999999996</v>
      </c>
      <c r="F154">
        <v>889.89999999999986</v>
      </c>
    </row>
    <row r="155" spans="1:6" x14ac:dyDescent="0.45">
      <c r="A155" s="1">
        <v>152</v>
      </c>
      <c r="B155">
        <v>5769.4</v>
      </c>
      <c r="C155">
        <v>5069.3999999999996</v>
      </c>
      <c r="D155">
        <v>3369.3999999999996</v>
      </c>
      <c r="E155">
        <v>1869.3999999999996</v>
      </c>
      <c r="F155">
        <v>889.89999999999986</v>
      </c>
    </row>
    <row r="156" spans="1:6" x14ac:dyDescent="0.45">
      <c r="A156" s="1">
        <v>153</v>
      </c>
      <c r="B156">
        <v>5769.4</v>
      </c>
      <c r="C156">
        <v>5069.3999999999996</v>
      </c>
      <c r="D156">
        <v>3369.3999999999996</v>
      </c>
      <c r="E156">
        <v>1869.3999999999996</v>
      </c>
      <c r="F156">
        <v>889.89999999999986</v>
      </c>
    </row>
    <row r="157" spans="1:6" x14ac:dyDescent="0.45">
      <c r="A157" s="1">
        <v>154</v>
      </c>
      <c r="B157">
        <v>5769.4</v>
      </c>
      <c r="C157">
        <v>5069.3999999999996</v>
      </c>
      <c r="D157">
        <v>3369.3999999999996</v>
      </c>
      <c r="E157">
        <v>1869.3999999999996</v>
      </c>
      <c r="F157">
        <v>889.89999999999986</v>
      </c>
    </row>
    <row r="158" spans="1:6" x14ac:dyDescent="0.45">
      <c r="A158" s="1">
        <v>155</v>
      </c>
      <c r="B158">
        <v>5769.4</v>
      </c>
      <c r="C158">
        <v>5069.3999999999996</v>
      </c>
      <c r="D158">
        <v>3369.3999999999996</v>
      </c>
      <c r="E158">
        <v>1869.3999999999996</v>
      </c>
      <c r="F158">
        <v>889.89999999999986</v>
      </c>
    </row>
    <row r="159" spans="1:6" x14ac:dyDescent="0.45">
      <c r="A159" s="1">
        <v>156</v>
      </c>
      <c r="B159">
        <v>5769.4</v>
      </c>
      <c r="C159">
        <v>5069.3999999999996</v>
      </c>
      <c r="D159">
        <v>3369.3999999999996</v>
      </c>
      <c r="E159">
        <v>1869.3999999999996</v>
      </c>
      <c r="F159">
        <v>889.89999999999986</v>
      </c>
    </row>
    <row r="160" spans="1:6" x14ac:dyDescent="0.45">
      <c r="A160" s="1">
        <v>157</v>
      </c>
      <c r="B160">
        <v>5769.4</v>
      </c>
      <c r="C160">
        <v>5069.3999999999996</v>
      </c>
      <c r="D160">
        <v>3369.3999999999996</v>
      </c>
      <c r="E160">
        <v>1869.3999999999996</v>
      </c>
      <c r="F160">
        <v>889.89999999999986</v>
      </c>
    </row>
    <row r="161" spans="1:6" x14ac:dyDescent="0.45">
      <c r="A161" s="1">
        <v>158</v>
      </c>
      <c r="B161">
        <v>5769.4</v>
      </c>
      <c r="C161">
        <v>5069.3999999999996</v>
      </c>
      <c r="D161">
        <v>3369.3999999999996</v>
      </c>
      <c r="E161">
        <v>1869.3999999999996</v>
      </c>
      <c r="F161">
        <v>889.89999999999986</v>
      </c>
    </row>
    <row r="162" spans="1:6" x14ac:dyDescent="0.45">
      <c r="A162" s="1">
        <v>159</v>
      </c>
      <c r="B162">
        <v>5769.4</v>
      </c>
      <c r="C162">
        <v>5069.3999999999996</v>
      </c>
      <c r="D162">
        <v>3369.3999999999996</v>
      </c>
      <c r="E162">
        <v>1869.3999999999996</v>
      </c>
      <c r="F162">
        <v>889.89999999999986</v>
      </c>
    </row>
    <row r="163" spans="1:6" x14ac:dyDescent="0.45">
      <c r="A163" s="1">
        <v>160</v>
      </c>
      <c r="B163">
        <v>5769.4</v>
      </c>
      <c r="C163">
        <v>5069.3999999999996</v>
      </c>
      <c r="D163">
        <v>3369.3999999999996</v>
      </c>
      <c r="E163">
        <v>1869.3999999999996</v>
      </c>
      <c r="F163">
        <v>889.89999999999986</v>
      </c>
    </row>
    <row r="164" spans="1:6" x14ac:dyDescent="0.45">
      <c r="A164" s="1">
        <v>161</v>
      </c>
      <c r="B164">
        <v>5769.4</v>
      </c>
      <c r="C164">
        <v>5069.3999999999996</v>
      </c>
      <c r="D164">
        <v>3369.3999999999996</v>
      </c>
      <c r="E164">
        <v>1869.3999999999996</v>
      </c>
      <c r="F164">
        <v>889.89999999999986</v>
      </c>
    </row>
    <row r="165" spans="1:6" x14ac:dyDescent="0.45">
      <c r="A165" s="1">
        <v>162</v>
      </c>
      <c r="B165">
        <v>5769.4</v>
      </c>
      <c r="C165">
        <v>5069.3999999999996</v>
      </c>
      <c r="D165">
        <v>3369.3999999999996</v>
      </c>
      <c r="E165">
        <v>1869.3999999999996</v>
      </c>
      <c r="F165">
        <v>889.89999999999986</v>
      </c>
    </row>
    <row r="166" spans="1:6" x14ac:dyDescent="0.45">
      <c r="A166" s="1">
        <v>163</v>
      </c>
      <c r="B166">
        <v>5769.4</v>
      </c>
      <c r="C166">
        <v>5069.3999999999996</v>
      </c>
      <c r="D166">
        <v>3369.3999999999996</v>
      </c>
      <c r="E166">
        <v>1869.3999999999996</v>
      </c>
      <c r="F166">
        <v>889.89999999999986</v>
      </c>
    </row>
    <row r="167" spans="1:6" x14ac:dyDescent="0.45">
      <c r="A167" s="1">
        <v>164</v>
      </c>
      <c r="B167">
        <v>5769.4</v>
      </c>
      <c r="C167">
        <v>5069.3999999999996</v>
      </c>
      <c r="D167">
        <v>3369.3999999999996</v>
      </c>
      <c r="E167">
        <v>1869.3999999999996</v>
      </c>
      <c r="F167">
        <v>889.89999999999986</v>
      </c>
    </row>
    <row r="168" spans="1:6" x14ac:dyDescent="0.45">
      <c r="A168" s="1">
        <v>165</v>
      </c>
      <c r="B168">
        <v>5769.4</v>
      </c>
      <c r="C168">
        <v>5069.3999999999996</v>
      </c>
      <c r="D168">
        <v>3369.3999999999996</v>
      </c>
      <c r="E168">
        <v>1869.3999999999996</v>
      </c>
      <c r="F168">
        <v>889.89999999999986</v>
      </c>
    </row>
    <row r="169" spans="1:6" x14ac:dyDescent="0.45">
      <c r="A169" s="1">
        <v>166</v>
      </c>
      <c r="B169">
        <v>5769.4</v>
      </c>
      <c r="C169">
        <v>5069.3999999999996</v>
      </c>
      <c r="D169">
        <v>3369.3999999999996</v>
      </c>
      <c r="E169">
        <v>1869.3999999999996</v>
      </c>
      <c r="F169">
        <v>889.89999999999986</v>
      </c>
    </row>
    <row r="170" spans="1:6" x14ac:dyDescent="0.45">
      <c r="A170" s="1">
        <v>167</v>
      </c>
      <c r="B170">
        <v>5769.4</v>
      </c>
      <c r="C170">
        <v>5069.3999999999996</v>
      </c>
      <c r="D170">
        <v>3369.3999999999996</v>
      </c>
      <c r="E170">
        <v>1869.3999999999996</v>
      </c>
      <c r="F170">
        <v>889.89999999999986</v>
      </c>
    </row>
    <row r="171" spans="1:6" x14ac:dyDescent="0.45">
      <c r="A171" s="1">
        <v>168</v>
      </c>
      <c r="B171">
        <v>5769.4</v>
      </c>
      <c r="C171">
        <v>5069.3999999999996</v>
      </c>
      <c r="D171">
        <v>3369.3999999999996</v>
      </c>
      <c r="E171">
        <v>1869.3999999999996</v>
      </c>
      <c r="F171">
        <v>889.89999999999986</v>
      </c>
    </row>
    <row r="172" spans="1:6" x14ac:dyDescent="0.45">
      <c r="A172" s="1">
        <v>169</v>
      </c>
      <c r="B172">
        <v>5769.4</v>
      </c>
      <c r="C172">
        <v>5069.3999999999996</v>
      </c>
      <c r="D172">
        <v>3369.3999999999996</v>
      </c>
      <c r="E172">
        <v>1869.3999999999996</v>
      </c>
      <c r="F172">
        <v>889.89999999999986</v>
      </c>
    </row>
    <row r="173" spans="1:6" x14ac:dyDescent="0.45">
      <c r="A173" s="1">
        <v>170</v>
      </c>
      <c r="B173">
        <v>5769.4</v>
      </c>
      <c r="C173">
        <v>5069.3999999999996</v>
      </c>
      <c r="D173">
        <v>3369.3999999999996</v>
      </c>
      <c r="E173">
        <v>1869.3999999999996</v>
      </c>
      <c r="F173">
        <v>889.89999999999986</v>
      </c>
    </row>
    <row r="174" spans="1:6" x14ac:dyDescent="0.45">
      <c r="A174" s="1">
        <v>171</v>
      </c>
      <c r="B174">
        <v>5769.4</v>
      </c>
      <c r="C174">
        <v>5069.3999999999996</v>
      </c>
      <c r="D174">
        <v>3369.3999999999996</v>
      </c>
      <c r="E174">
        <v>1869.3999999999996</v>
      </c>
      <c r="F174">
        <v>889.89999999999986</v>
      </c>
    </row>
    <row r="175" spans="1:6" x14ac:dyDescent="0.45">
      <c r="A175" s="1">
        <v>172</v>
      </c>
      <c r="B175">
        <v>5769.4</v>
      </c>
      <c r="C175">
        <v>5069.3999999999996</v>
      </c>
      <c r="D175">
        <v>3369.3999999999996</v>
      </c>
      <c r="E175">
        <v>1869.3999999999996</v>
      </c>
      <c r="F175">
        <v>889.89999999999986</v>
      </c>
    </row>
    <row r="176" spans="1:6" x14ac:dyDescent="0.45">
      <c r="A176" s="1">
        <v>173</v>
      </c>
      <c r="B176">
        <v>5769.4</v>
      </c>
      <c r="C176">
        <v>5069.3999999999996</v>
      </c>
      <c r="D176">
        <v>3369.3999999999996</v>
      </c>
      <c r="E176">
        <v>1869.3999999999996</v>
      </c>
      <c r="F176">
        <v>889.89999999999986</v>
      </c>
    </row>
    <row r="177" spans="1:6" x14ac:dyDescent="0.45">
      <c r="A177" s="1">
        <v>174</v>
      </c>
      <c r="B177">
        <v>5769.4</v>
      </c>
      <c r="C177">
        <v>5069.3999999999996</v>
      </c>
      <c r="D177">
        <v>3369.3999999999996</v>
      </c>
      <c r="E177">
        <v>1869.3999999999996</v>
      </c>
      <c r="F177">
        <v>889.89999999999986</v>
      </c>
    </row>
    <row r="178" spans="1:6" x14ac:dyDescent="0.45">
      <c r="A178" s="1">
        <v>175</v>
      </c>
      <c r="B178">
        <v>5769.4</v>
      </c>
      <c r="C178">
        <v>5069.3999999999996</v>
      </c>
      <c r="D178">
        <v>3369.3999999999996</v>
      </c>
      <c r="E178">
        <v>1869.3999999999996</v>
      </c>
      <c r="F178">
        <v>889.89999999999986</v>
      </c>
    </row>
    <row r="179" spans="1:6" x14ac:dyDescent="0.45">
      <c r="A179" s="1">
        <v>176</v>
      </c>
      <c r="B179">
        <v>5769.4</v>
      </c>
      <c r="C179">
        <v>5069.3999999999996</v>
      </c>
      <c r="D179">
        <v>3369.3999999999996</v>
      </c>
      <c r="E179">
        <v>1869.3999999999996</v>
      </c>
      <c r="F179">
        <v>889.89999999999986</v>
      </c>
    </row>
    <row r="180" spans="1:6" x14ac:dyDescent="0.45">
      <c r="A180" s="1">
        <v>177</v>
      </c>
      <c r="B180">
        <v>5769.4</v>
      </c>
      <c r="C180">
        <v>5069.3999999999996</v>
      </c>
      <c r="D180">
        <v>3369.3999999999996</v>
      </c>
      <c r="E180">
        <v>1869.3999999999996</v>
      </c>
      <c r="F180">
        <v>889.89999999999986</v>
      </c>
    </row>
    <row r="181" spans="1:6" x14ac:dyDescent="0.45">
      <c r="A181" s="1">
        <v>178</v>
      </c>
      <c r="B181">
        <v>5769.4</v>
      </c>
      <c r="C181">
        <v>5069.3999999999996</v>
      </c>
      <c r="D181">
        <v>3369.3999999999996</v>
      </c>
      <c r="E181">
        <v>1869.3999999999996</v>
      </c>
      <c r="F181">
        <v>889.89999999999986</v>
      </c>
    </row>
    <row r="182" spans="1:6" x14ac:dyDescent="0.45">
      <c r="A182" s="1">
        <v>179</v>
      </c>
      <c r="B182">
        <v>5769.4</v>
      </c>
      <c r="C182">
        <v>5069.3999999999996</v>
      </c>
      <c r="D182">
        <v>3369.3999999999996</v>
      </c>
      <c r="E182">
        <v>1869.3999999999996</v>
      </c>
      <c r="F182">
        <v>889.89999999999986</v>
      </c>
    </row>
    <row r="183" spans="1:6" x14ac:dyDescent="0.45">
      <c r="A183" s="1">
        <v>180</v>
      </c>
      <c r="B183">
        <v>5769.4</v>
      </c>
      <c r="C183">
        <v>5069.3999999999996</v>
      </c>
      <c r="D183">
        <v>3369.3999999999996</v>
      </c>
      <c r="E183">
        <v>1869.3999999999996</v>
      </c>
      <c r="F183">
        <v>889.89999999999986</v>
      </c>
    </row>
    <row r="184" spans="1:6" x14ac:dyDescent="0.45">
      <c r="A184" s="1">
        <v>181</v>
      </c>
      <c r="B184">
        <v>5769.4</v>
      </c>
      <c r="C184">
        <v>5069.3999999999996</v>
      </c>
      <c r="D184">
        <v>3369.3999999999996</v>
      </c>
      <c r="E184">
        <v>1869.3999999999996</v>
      </c>
      <c r="F184">
        <v>889.89999999999986</v>
      </c>
    </row>
    <row r="185" spans="1:6" x14ac:dyDescent="0.45">
      <c r="A185" s="1">
        <v>182</v>
      </c>
      <c r="B185">
        <v>5769.4</v>
      </c>
      <c r="C185">
        <v>5069.3999999999996</v>
      </c>
      <c r="D185">
        <v>3369.3999999999996</v>
      </c>
      <c r="E185">
        <v>1869.3999999999996</v>
      </c>
      <c r="F185">
        <v>889.89999999999986</v>
      </c>
    </row>
    <row r="186" spans="1:6" x14ac:dyDescent="0.45">
      <c r="A186" s="1">
        <v>183</v>
      </c>
      <c r="B186">
        <v>5769.4</v>
      </c>
      <c r="C186">
        <v>5069.3999999999996</v>
      </c>
      <c r="D186">
        <v>3369.3999999999996</v>
      </c>
      <c r="E186">
        <v>1869.3999999999996</v>
      </c>
      <c r="F186">
        <v>889.89999999999986</v>
      </c>
    </row>
    <row r="187" spans="1:6" x14ac:dyDescent="0.45">
      <c r="A187" s="1">
        <v>184</v>
      </c>
      <c r="B187">
        <v>5769.4</v>
      </c>
      <c r="C187">
        <v>5069.3999999999996</v>
      </c>
      <c r="D187">
        <v>3369.3999999999996</v>
      </c>
      <c r="E187">
        <v>1869.3999999999996</v>
      </c>
      <c r="F187">
        <v>889.89999999999986</v>
      </c>
    </row>
    <row r="188" spans="1:6" x14ac:dyDescent="0.45">
      <c r="A188" s="1">
        <v>185</v>
      </c>
      <c r="B188">
        <v>5769.4</v>
      </c>
      <c r="C188">
        <v>5069.3999999999996</v>
      </c>
      <c r="D188">
        <v>3369.3999999999996</v>
      </c>
      <c r="E188">
        <v>1869.3999999999996</v>
      </c>
      <c r="F188">
        <v>889.89999999999986</v>
      </c>
    </row>
    <row r="189" spans="1:6" x14ac:dyDescent="0.45">
      <c r="A189" s="1">
        <v>186</v>
      </c>
      <c r="B189">
        <v>5769.4</v>
      </c>
      <c r="C189">
        <v>5069.3999999999996</v>
      </c>
      <c r="D189">
        <v>3369.3999999999996</v>
      </c>
      <c r="E189">
        <v>1869.3999999999996</v>
      </c>
      <c r="F189">
        <v>889.89999999999986</v>
      </c>
    </row>
    <row r="190" spans="1:6" x14ac:dyDescent="0.45">
      <c r="A190" s="1">
        <v>187</v>
      </c>
      <c r="B190">
        <v>5769.4</v>
      </c>
      <c r="C190">
        <v>5069.3999999999996</v>
      </c>
      <c r="D190">
        <v>3369.3999999999996</v>
      </c>
      <c r="E190">
        <v>1869.3999999999996</v>
      </c>
      <c r="F190">
        <v>889.89999999999986</v>
      </c>
    </row>
    <row r="191" spans="1:6" x14ac:dyDescent="0.45">
      <c r="A191" s="1">
        <v>188</v>
      </c>
      <c r="B191">
        <v>5769.4</v>
      </c>
      <c r="C191">
        <v>5069.3999999999996</v>
      </c>
      <c r="D191">
        <v>3369.3999999999996</v>
      </c>
      <c r="E191">
        <v>1869.3999999999996</v>
      </c>
      <c r="F191">
        <v>889.89999999999986</v>
      </c>
    </row>
    <row r="192" spans="1:6" x14ac:dyDescent="0.45">
      <c r="A192" s="1">
        <v>189</v>
      </c>
      <c r="B192">
        <v>5769.4</v>
      </c>
      <c r="C192">
        <v>5069.3999999999996</v>
      </c>
      <c r="D192">
        <v>3369.3999999999996</v>
      </c>
      <c r="E192">
        <v>1869.3999999999996</v>
      </c>
      <c r="F192">
        <v>889.89999999999986</v>
      </c>
    </row>
    <row r="193" spans="1:6" x14ac:dyDescent="0.45">
      <c r="A193" s="1">
        <v>190</v>
      </c>
      <c r="B193">
        <v>5769.4</v>
      </c>
      <c r="C193">
        <v>5069.3999999999996</v>
      </c>
      <c r="D193">
        <v>3369.3999999999996</v>
      </c>
      <c r="E193">
        <v>1869.3999999999996</v>
      </c>
      <c r="F193">
        <v>889.89999999999986</v>
      </c>
    </row>
    <row r="194" spans="1:6" x14ac:dyDescent="0.45">
      <c r="A194" s="1">
        <v>191</v>
      </c>
      <c r="B194">
        <v>5769.4</v>
      </c>
      <c r="C194">
        <v>5069.3999999999996</v>
      </c>
      <c r="D194">
        <v>3369.3999999999996</v>
      </c>
      <c r="E194">
        <v>1869.3999999999996</v>
      </c>
      <c r="F194">
        <v>889.89999999999986</v>
      </c>
    </row>
    <row r="195" spans="1:6" x14ac:dyDescent="0.45">
      <c r="A195" s="1">
        <v>192</v>
      </c>
      <c r="B195">
        <v>5769.4</v>
      </c>
      <c r="C195">
        <v>5069.3999999999996</v>
      </c>
      <c r="D195">
        <v>3369.3999999999996</v>
      </c>
      <c r="E195">
        <v>1869.3999999999996</v>
      </c>
      <c r="F195">
        <v>889.89999999999986</v>
      </c>
    </row>
    <row r="196" spans="1:6" x14ac:dyDescent="0.45">
      <c r="A196" s="1">
        <v>193</v>
      </c>
      <c r="B196">
        <v>5769.4</v>
      </c>
      <c r="C196">
        <v>5069.3999999999996</v>
      </c>
      <c r="D196">
        <v>3369.3999999999996</v>
      </c>
      <c r="E196">
        <v>1869.3999999999996</v>
      </c>
      <c r="F196">
        <v>889.89999999999986</v>
      </c>
    </row>
    <row r="197" spans="1:6" x14ac:dyDescent="0.45">
      <c r="A197" s="1">
        <v>194</v>
      </c>
      <c r="B197">
        <v>5769.4</v>
      </c>
      <c r="C197">
        <v>5069.3999999999996</v>
      </c>
      <c r="D197">
        <v>3369.3999999999996</v>
      </c>
      <c r="E197">
        <v>1869.3999999999996</v>
      </c>
      <c r="F197">
        <v>889.89999999999986</v>
      </c>
    </row>
    <row r="198" spans="1:6" x14ac:dyDescent="0.45">
      <c r="A198" s="1">
        <v>195</v>
      </c>
      <c r="B198">
        <v>5769.4</v>
      </c>
      <c r="C198">
        <v>5069.3999999999996</v>
      </c>
      <c r="D198">
        <v>3369.3999999999996</v>
      </c>
      <c r="E198">
        <v>1869.3999999999996</v>
      </c>
      <c r="F198">
        <v>889.89999999999986</v>
      </c>
    </row>
    <row r="199" spans="1:6" x14ac:dyDescent="0.45">
      <c r="A199" s="1">
        <v>196</v>
      </c>
      <c r="B199">
        <v>5769.4</v>
      </c>
      <c r="C199">
        <v>5069.3999999999996</v>
      </c>
      <c r="D199">
        <v>3369.3999999999996</v>
      </c>
      <c r="E199">
        <v>1869.3999999999996</v>
      </c>
      <c r="F199">
        <v>889.89999999999986</v>
      </c>
    </row>
    <row r="200" spans="1:6" x14ac:dyDescent="0.45">
      <c r="A200" s="1">
        <v>197</v>
      </c>
      <c r="B200">
        <v>5769.4</v>
      </c>
      <c r="C200">
        <v>5069.3999999999996</v>
      </c>
      <c r="D200">
        <v>3369.3999999999996</v>
      </c>
      <c r="E200">
        <v>1869.3999999999996</v>
      </c>
      <c r="F200">
        <v>889.89999999999986</v>
      </c>
    </row>
    <row r="201" spans="1:6" x14ac:dyDescent="0.45">
      <c r="A201" s="1">
        <v>198</v>
      </c>
      <c r="B201">
        <v>5769.4</v>
      </c>
      <c r="C201">
        <v>5069.3999999999996</v>
      </c>
      <c r="D201">
        <v>3369.3999999999996</v>
      </c>
      <c r="E201">
        <v>1869.3999999999996</v>
      </c>
      <c r="F201">
        <v>889.89999999999986</v>
      </c>
    </row>
    <row r="202" spans="1:6" x14ac:dyDescent="0.45">
      <c r="A202" s="1">
        <v>199</v>
      </c>
      <c r="B202">
        <v>5769.4</v>
      </c>
      <c r="C202">
        <v>5069.3999999999996</v>
      </c>
      <c r="D202">
        <v>3369.3999999999996</v>
      </c>
      <c r="E202">
        <v>1869.3999999999996</v>
      </c>
      <c r="F202">
        <v>889.89999999999986</v>
      </c>
    </row>
    <row r="203" spans="1:6" x14ac:dyDescent="0.45">
      <c r="A203" s="1">
        <v>200</v>
      </c>
      <c r="B203">
        <v>5769.4</v>
      </c>
      <c r="C203">
        <v>5069.3999999999996</v>
      </c>
      <c r="D203">
        <v>3369.3999999999996</v>
      </c>
      <c r="E203">
        <v>1869.3999999999996</v>
      </c>
      <c r="F203">
        <v>889.89999999999986</v>
      </c>
    </row>
    <row r="204" spans="1:6" x14ac:dyDescent="0.45">
      <c r="A204" s="1">
        <v>201</v>
      </c>
      <c r="B204">
        <v>5769.4</v>
      </c>
      <c r="C204">
        <v>5069.3999999999996</v>
      </c>
      <c r="D204">
        <v>3369.3999999999996</v>
      </c>
      <c r="E204">
        <v>1869.3999999999996</v>
      </c>
      <c r="F204">
        <v>889.89999999999986</v>
      </c>
    </row>
    <row r="205" spans="1:6" x14ac:dyDescent="0.45">
      <c r="A205" s="1">
        <v>202</v>
      </c>
      <c r="B205">
        <v>5769.4</v>
      </c>
      <c r="C205">
        <v>5069.3999999999996</v>
      </c>
      <c r="D205">
        <v>3369.3999999999996</v>
      </c>
      <c r="E205">
        <v>1869.3999999999996</v>
      </c>
      <c r="F205">
        <v>889.89999999999986</v>
      </c>
    </row>
    <row r="206" spans="1:6" x14ac:dyDescent="0.45">
      <c r="A206" s="1">
        <v>203</v>
      </c>
      <c r="B206">
        <v>5769.4</v>
      </c>
      <c r="C206">
        <v>5069.3999999999996</v>
      </c>
      <c r="D206">
        <v>3369.3999999999996</v>
      </c>
      <c r="E206">
        <v>1869.3999999999996</v>
      </c>
      <c r="F206">
        <v>889.89999999999986</v>
      </c>
    </row>
    <row r="207" spans="1:6" x14ac:dyDescent="0.45">
      <c r="A207" s="1">
        <v>204</v>
      </c>
      <c r="B207">
        <v>5769.4</v>
      </c>
      <c r="C207">
        <v>5069.3999999999996</v>
      </c>
      <c r="D207">
        <v>3369.3999999999996</v>
      </c>
      <c r="E207">
        <v>1869.3999999999996</v>
      </c>
      <c r="F207">
        <v>889.89999999999986</v>
      </c>
    </row>
    <row r="208" spans="1:6" x14ac:dyDescent="0.45">
      <c r="A208" s="1">
        <v>205</v>
      </c>
      <c r="B208">
        <v>5769.4</v>
      </c>
      <c r="C208">
        <v>5069.3999999999996</v>
      </c>
      <c r="D208">
        <v>3369.3999999999996</v>
      </c>
      <c r="E208">
        <v>1869.3999999999996</v>
      </c>
      <c r="F208">
        <v>889.89999999999986</v>
      </c>
    </row>
    <row r="209" spans="1:6" x14ac:dyDescent="0.45">
      <c r="A209" s="1">
        <v>206</v>
      </c>
      <c r="B209">
        <v>5769.4</v>
      </c>
      <c r="C209">
        <v>5069.3999999999996</v>
      </c>
      <c r="D209">
        <v>3369.3999999999996</v>
      </c>
      <c r="E209">
        <v>1869.3999999999996</v>
      </c>
      <c r="F209">
        <v>889.89999999999986</v>
      </c>
    </row>
    <row r="210" spans="1:6" x14ac:dyDescent="0.45">
      <c r="A210" s="1">
        <v>207</v>
      </c>
      <c r="B210">
        <v>5769.4</v>
      </c>
      <c r="C210">
        <v>5069.3999999999996</v>
      </c>
      <c r="D210">
        <v>3369.3999999999996</v>
      </c>
      <c r="E210">
        <v>1869.3999999999996</v>
      </c>
      <c r="F210">
        <v>889.89999999999986</v>
      </c>
    </row>
    <row r="211" spans="1:6" x14ac:dyDescent="0.45">
      <c r="A211" s="1">
        <v>208</v>
      </c>
      <c r="B211">
        <v>5769.4</v>
      </c>
      <c r="C211">
        <v>5069.3999999999996</v>
      </c>
      <c r="D211">
        <v>3369.3999999999996</v>
      </c>
      <c r="E211">
        <v>1869.3999999999996</v>
      </c>
      <c r="F211">
        <v>889.89999999999986</v>
      </c>
    </row>
    <row r="212" spans="1:6" x14ac:dyDescent="0.45">
      <c r="A212" s="1">
        <v>209</v>
      </c>
      <c r="B212">
        <v>5769.4</v>
      </c>
      <c r="C212">
        <v>5069.3999999999996</v>
      </c>
      <c r="D212">
        <v>3369.3999999999996</v>
      </c>
      <c r="E212">
        <v>1869.3999999999996</v>
      </c>
      <c r="F212">
        <v>889.89999999999986</v>
      </c>
    </row>
    <row r="213" spans="1:6" x14ac:dyDescent="0.45">
      <c r="A213" s="1">
        <v>210</v>
      </c>
      <c r="B213">
        <v>5769.4</v>
      </c>
      <c r="C213">
        <v>5069.3999999999996</v>
      </c>
      <c r="D213">
        <v>3369.3999999999996</v>
      </c>
      <c r="E213">
        <v>1869.3999999999996</v>
      </c>
      <c r="F213">
        <v>889.89999999999986</v>
      </c>
    </row>
    <row r="214" spans="1:6" x14ac:dyDescent="0.45">
      <c r="A214" s="1">
        <v>211</v>
      </c>
      <c r="B214">
        <v>5769.4</v>
      </c>
      <c r="C214">
        <v>5069.3999999999996</v>
      </c>
      <c r="D214">
        <v>3369.3999999999996</v>
      </c>
      <c r="E214">
        <v>1869.3999999999996</v>
      </c>
      <c r="F214">
        <v>889.89999999999986</v>
      </c>
    </row>
    <row r="215" spans="1:6" x14ac:dyDescent="0.45">
      <c r="A215" s="1">
        <v>212</v>
      </c>
      <c r="B215">
        <v>5769.4</v>
      </c>
      <c r="C215">
        <v>5069.3999999999996</v>
      </c>
      <c r="D215">
        <v>3369.3999999999996</v>
      </c>
      <c r="E215">
        <v>1869.3999999999996</v>
      </c>
      <c r="F215">
        <v>889.89999999999986</v>
      </c>
    </row>
    <row r="216" spans="1:6" x14ac:dyDescent="0.45">
      <c r="A216" s="1">
        <v>213</v>
      </c>
      <c r="B216">
        <v>5769.4</v>
      </c>
      <c r="C216">
        <v>5069.3999999999996</v>
      </c>
      <c r="D216">
        <v>3369.3999999999996</v>
      </c>
      <c r="E216">
        <v>1869.3999999999996</v>
      </c>
      <c r="F216">
        <v>889.89999999999986</v>
      </c>
    </row>
    <row r="217" spans="1:6" x14ac:dyDescent="0.45">
      <c r="A217" s="1">
        <v>214</v>
      </c>
      <c r="B217">
        <v>5769.4</v>
      </c>
      <c r="C217">
        <v>5069.3999999999996</v>
      </c>
      <c r="D217">
        <v>3369.3999999999996</v>
      </c>
      <c r="E217">
        <v>1869.3999999999996</v>
      </c>
      <c r="F217">
        <v>889.89999999999986</v>
      </c>
    </row>
    <row r="218" spans="1:6" x14ac:dyDescent="0.45">
      <c r="A218" s="1">
        <v>215</v>
      </c>
      <c r="B218">
        <v>5769.4</v>
      </c>
      <c r="C218">
        <v>5069.3999999999996</v>
      </c>
      <c r="D218">
        <v>3369.3999999999996</v>
      </c>
      <c r="E218">
        <v>1869.3999999999996</v>
      </c>
      <c r="F218">
        <v>889.89999999999986</v>
      </c>
    </row>
    <row r="219" spans="1:6" x14ac:dyDescent="0.45">
      <c r="A219" s="1">
        <v>216</v>
      </c>
      <c r="B219">
        <v>5769.4</v>
      </c>
      <c r="C219">
        <v>5069.3999999999996</v>
      </c>
      <c r="D219">
        <v>3369.3999999999996</v>
      </c>
      <c r="E219">
        <v>1869.3999999999996</v>
      </c>
      <c r="F219">
        <v>889.89999999999986</v>
      </c>
    </row>
    <row r="220" spans="1:6" x14ac:dyDescent="0.45">
      <c r="A220" s="1">
        <v>217</v>
      </c>
      <c r="B220">
        <v>5769.4</v>
      </c>
      <c r="C220">
        <v>5069.3999999999996</v>
      </c>
      <c r="D220">
        <v>3369.3999999999996</v>
      </c>
      <c r="E220">
        <v>1869.3999999999996</v>
      </c>
      <c r="F220">
        <v>889.89999999999986</v>
      </c>
    </row>
    <row r="221" spans="1:6" x14ac:dyDescent="0.45">
      <c r="A221" s="1">
        <v>218</v>
      </c>
      <c r="B221">
        <v>5769.4</v>
      </c>
      <c r="C221">
        <v>5069.3999999999996</v>
      </c>
      <c r="D221">
        <v>3369.3999999999996</v>
      </c>
      <c r="E221">
        <v>1869.3999999999996</v>
      </c>
      <c r="F221">
        <v>889.89999999999986</v>
      </c>
    </row>
    <row r="222" spans="1:6" x14ac:dyDescent="0.45">
      <c r="A222" s="1">
        <v>219</v>
      </c>
      <c r="B222">
        <v>5769.4</v>
      </c>
      <c r="C222">
        <v>5069.3999999999996</v>
      </c>
      <c r="D222">
        <v>3369.3999999999996</v>
      </c>
      <c r="E222">
        <v>1869.3999999999996</v>
      </c>
      <c r="F222">
        <v>889.89999999999986</v>
      </c>
    </row>
    <row r="223" spans="1:6" x14ac:dyDescent="0.45">
      <c r="A223" s="1">
        <v>220</v>
      </c>
      <c r="B223">
        <v>5769.4</v>
      </c>
      <c r="C223">
        <v>5069.3999999999996</v>
      </c>
      <c r="D223">
        <v>3369.3999999999996</v>
      </c>
      <c r="E223">
        <v>1869.3999999999996</v>
      </c>
      <c r="F223">
        <v>889.89999999999986</v>
      </c>
    </row>
    <row r="224" spans="1:6" x14ac:dyDescent="0.45">
      <c r="A224" s="1">
        <v>221</v>
      </c>
      <c r="B224">
        <v>5769.4</v>
      </c>
      <c r="C224">
        <v>5069.3999999999996</v>
      </c>
      <c r="D224">
        <v>3369.3999999999996</v>
      </c>
      <c r="E224">
        <v>1869.3999999999996</v>
      </c>
      <c r="F224">
        <v>889.89999999999986</v>
      </c>
    </row>
    <row r="225" spans="1:6" x14ac:dyDescent="0.45">
      <c r="A225" s="1">
        <v>222</v>
      </c>
      <c r="B225">
        <v>5769.4</v>
      </c>
      <c r="C225">
        <v>5069.3999999999996</v>
      </c>
      <c r="D225">
        <v>3369.3999999999996</v>
      </c>
      <c r="E225">
        <v>1869.3999999999996</v>
      </c>
      <c r="F225">
        <v>889.89999999999986</v>
      </c>
    </row>
    <row r="226" spans="1:6" x14ac:dyDescent="0.45">
      <c r="A226" s="1">
        <v>223</v>
      </c>
      <c r="B226">
        <v>5769.4</v>
      </c>
      <c r="C226">
        <v>5069.3999999999996</v>
      </c>
      <c r="D226">
        <v>3369.3999999999996</v>
      </c>
      <c r="E226">
        <v>1869.3999999999996</v>
      </c>
      <c r="F226">
        <v>889.89999999999986</v>
      </c>
    </row>
    <row r="227" spans="1:6" x14ac:dyDescent="0.45">
      <c r="A227" s="1">
        <v>224</v>
      </c>
      <c r="B227">
        <v>5769.4</v>
      </c>
      <c r="C227">
        <v>5069.3999999999996</v>
      </c>
      <c r="D227">
        <v>3369.3999999999996</v>
      </c>
      <c r="E227">
        <v>1869.3999999999996</v>
      </c>
      <c r="F227">
        <v>889.89999999999986</v>
      </c>
    </row>
    <row r="228" spans="1:6" x14ac:dyDescent="0.45">
      <c r="A228" s="1">
        <v>225</v>
      </c>
      <c r="B228">
        <v>5769.4</v>
      </c>
      <c r="C228">
        <v>5069.3999999999996</v>
      </c>
      <c r="D228">
        <v>3369.3999999999996</v>
      </c>
      <c r="E228">
        <v>1869.3999999999996</v>
      </c>
      <c r="F228">
        <v>889.89999999999986</v>
      </c>
    </row>
    <row r="229" spans="1:6" x14ac:dyDescent="0.45">
      <c r="A229" s="1">
        <v>226</v>
      </c>
      <c r="B229">
        <v>5769.4</v>
      </c>
      <c r="C229">
        <v>5069.3999999999996</v>
      </c>
      <c r="D229">
        <v>3369.3999999999996</v>
      </c>
      <c r="E229">
        <v>1869.3999999999996</v>
      </c>
      <c r="F229">
        <v>889.89999999999986</v>
      </c>
    </row>
    <row r="230" spans="1:6" x14ac:dyDescent="0.45">
      <c r="A230" s="1">
        <v>227</v>
      </c>
      <c r="B230">
        <v>5769.4</v>
      </c>
      <c r="C230">
        <v>5069.3999999999996</v>
      </c>
      <c r="D230">
        <v>3369.3999999999996</v>
      </c>
      <c r="E230">
        <v>1869.3999999999996</v>
      </c>
      <c r="F230">
        <v>889.89999999999986</v>
      </c>
    </row>
    <row r="231" spans="1:6" x14ac:dyDescent="0.45">
      <c r="A231" s="1">
        <v>228</v>
      </c>
      <c r="B231">
        <v>5769.4</v>
      </c>
      <c r="C231">
        <v>5069.3999999999996</v>
      </c>
      <c r="D231">
        <v>3369.3999999999996</v>
      </c>
      <c r="E231">
        <v>1869.3999999999996</v>
      </c>
      <c r="F231">
        <v>889.89999999999986</v>
      </c>
    </row>
    <row r="232" spans="1:6" x14ac:dyDescent="0.45">
      <c r="A232" s="1">
        <v>229</v>
      </c>
      <c r="B232">
        <v>5769.4</v>
      </c>
      <c r="C232">
        <v>5069.3999999999996</v>
      </c>
      <c r="D232">
        <v>3369.3999999999996</v>
      </c>
      <c r="E232">
        <v>1869.3999999999996</v>
      </c>
      <c r="F232">
        <v>889.89999999999986</v>
      </c>
    </row>
    <row r="233" spans="1:6" x14ac:dyDescent="0.45">
      <c r="A233" s="1">
        <v>230</v>
      </c>
      <c r="B233">
        <v>5769.4</v>
      </c>
      <c r="C233">
        <v>5069.3999999999996</v>
      </c>
      <c r="D233">
        <v>3369.3999999999996</v>
      </c>
      <c r="E233">
        <v>1869.3999999999996</v>
      </c>
      <c r="F233">
        <v>889.89999999999986</v>
      </c>
    </row>
    <row r="234" spans="1:6" x14ac:dyDescent="0.45">
      <c r="A234" s="1">
        <v>231</v>
      </c>
      <c r="B234">
        <v>5769.4</v>
      </c>
      <c r="C234">
        <v>5069.3999999999996</v>
      </c>
      <c r="D234">
        <v>3369.3999999999996</v>
      </c>
      <c r="E234">
        <v>1869.3999999999996</v>
      </c>
      <c r="F234">
        <v>889.89999999999986</v>
      </c>
    </row>
    <row r="235" spans="1:6" x14ac:dyDescent="0.45">
      <c r="A235" s="1">
        <v>232</v>
      </c>
      <c r="B235">
        <v>5769.4</v>
      </c>
      <c r="C235">
        <v>5069.3999999999996</v>
      </c>
      <c r="D235">
        <v>3369.3999999999996</v>
      </c>
      <c r="E235">
        <v>1869.3999999999996</v>
      </c>
      <c r="F235">
        <v>889.89999999999986</v>
      </c>
    </row>
    <row r="236" spans="1:6" x14ac:dyDescent="0.45">
      <c r="A236" s="1">
        <v>233</v>
      </c>
      <c r="B236">
        <v>5769.4</v>
      </c>
      <c r="C236">
        <v>5069.3999999999996</v>
      </c>
      <c r="D236">
        <v>3369.3999999999996</v>
      </c>
      <c r="E236">
        <v>1869.3999999999996</v>
      </c>
      <c r="F236">
        <v>889.89999999999986</v>
      </c>
    </row>
    <row r="237" spans="1:6" x14ac:dyDescent="0.45">
      <c r="A237" s="1">
        <v>234</v>
      </c>
      <c r="B237">
        <v>5769.4</v>
      </c>
      <c r="C237">
        <v>5069.3999999999996</v>
      </c>
      <c r="D237">
        <v>3369.3999999999996</v>
      </c>
      <c r="E237">
        <v>1869.3999999999996</v>
      </c>
      <c r="F237">
        <v>889.89999999999986</v>
      </c>
    </row>
    <row r="238" spans="1:6" x14ac:dyDescent="0.45">
      <c r="A238" s="1">
        <v>235</v>
      </c>
      <c r="B238">
        <v>5769.4</v>
      </c>
      <c r="C238">
        <v>5069.3999999999996</v>
      </c>
      <c r="D238">
        <v>3369.3999999999996</v>
      </c>
      <c r="E238">
        <v>1869.3999999999996</v>
      </c>
      <c r="F238">
        <v>889.89999999999986</v>
      </c>
    </row>
    <row r="239" spans="1:6" x14ac:dyDescent="0.45">
      <c r="A239" s="1">
        <v>236</v>
      </c>
      <c r="B239">
        <v>5769.4</v>
      </c>
      <c r="C239">
        <v>5069.3999999999996</v>
      </c>
      <c r="D239">
        <v>3369.3999999999996</v>
      </c>
      <c r="E239">
        <v>1869.3999999999996</v>
      </c>
      <c r="F239">
        <v>889.89999999999986</v>
      </c>
    </row>
    <row r="240" spans="1:6" x14ac:dyDescent="0.45">
      <c r="A240" s="1">
        <v>237</v>
      </c>
      <c r="B240">
        <v>5769.4</v>
      </c>
      <c r="C240">
        <v>5069.3999999999996</v>
      </c>
      <c r="D240">
        <v>3369.3999999999996</v>
      </c>
      <c r="E240">
        <v>1869.3999999999996</v>
      </c>
      <c r="F240">
        <v>889.89999999999986</v>
      </c>
    </row>
    <row r="241" spans="1:6" x14ac:dyDescent="0.45">
      <c r="A241" s="1">
        <v>238</v>
      </c>
      <c r="B241">
        <v>5769.4</v>
      </c>
      <c r="C241">
        <v>5069.3999999999996</v>
      </c>
      <c r="D241">
        <v>3369.3999999999996</v>
      </c>
      <c r="E241">
        <v>1869.3999999999996</v>
      </c>
      <c r="F241">
        <v>889.89999999999986</v>
      </c>
    </row>
    <row r="242" spans="1:6" x14ac:dyDescent="0.45">
      <c r="A242" s="1">
        <v>239</v>
      </c>
      <c r="B242">
        <v>5769.4</v>
      </c>
      <c r="C242">
        <v>5069.3999999999996</v>
      </c>
      <c r="D242">
        <v>3369.3999999999996</v>
      </c>
      <c r="E242">
        <v>1869.3999999999996</v>
      </c>
      <c r="F242">
        <v>889.89999999999986</v>
      </c>
    </row>
    <row r="243" spans="1:6" x14ac:dyDescent="0.45">
      <c r="A243" s="1">
        <v>240</v>
      </c>
      <c r="B243">
        <v>5769.4</v>
      </c>
      <c r="C243">
        <v>5069.3999999999996</v>
      </c>
      <c r="D243">
        <v>3369.3999999999996</v>
      </c>
      <c r="E243">
        <v>1869.3999999999996</v>
      </c>
      <c r="F243">
        <v>889.89999999999986</v>
      </c>
    </row>
    <row r="244" spans="1:6" x14ac:dyDescent="0.45">
      <c r="A244" s="1">
        <v>241</v>
      </c>
      <c r="B244">
        <v>5769.4</v>
      </c>
      <c r="C244">
        <v>5069.3999999999996</v>
      </c>
      <c r="D244">
        <v>3369.3999999999996</v>
      </c>
      <c r="E244">
        <v>1869.3999999999996</v>
      </c>
      <c r="F244">
        <v>889.89999999999986</v>
      </c>
    </row>
    <row r="245" spans="1:6" x14ac:dyDescent="0.45">
      <c r="A245" s="1">
        <v>242</v>
      </c>
      <c r="B245">
        <v>5769.4</v>
      </c>
      <c r="C245">
        <v>5069.3999999999996</v>
      </c>
      <c r="D245">
        <v>3369.3999999999996</v>
      </c>
      <c r="E245">
        <v>1869.3999999999996</v>
      </c>
      <c r="F245">
        <v>889.89999999999986</v>
      </c>
    </row>
    <row r="246" spans="1:6" x14ac:dyDescent="0.45">
      <c r="A246" s="1">
        <v>243</v>
      </c>
      <c r="B246">
        <v>5769.4</v>
      </c>
      <c r="C246">
        <v>5069.3999999999996</v>
      </c>
      <c r="D246">
        <v>3369.3999999999996</v>
      </c>
      <c r="E246">
        <v>1869.3999999999996</v>
      </c>
      <c r="F246">
        <v>889.89999999999986</v>
      </c>
    </row>
    <row r="247" spans="1:6" x14ac:dyDescent="0.45">
      <c r="A247" s="1">
        <v>244</v>
      </c>
      <c r="B247">
        <v>5769.4</v>
      </c>
      <c r="C247">
        <v>5069.3999999999996</v>
      </c>
      <c r="D247">
        <v>3369.3999999999996</v>
      </c>
      <c r="E247">
        <v>1869.3999999999996</v>
      </c>
      <c r="F247">
        <v>889.89999999999986</v>
      </c>
    </row>
    <row r="248" spans="1:6" x14ac:dyDescent="0.45">
      <c r="A248" s="1">
        <v>245</v>
      </c>
      <c r="B248">
        <v>5769.4</v>
      </c>
      <c r="C248">
        <v>5069.3999999999996</v>
      </c>
      <c r="D248">
        <v>3369.3999999999996</v>
      </c>
      <c r="E248">
        <v>1869.3999999999996</v>
      </c>
      <c r="F248">
        <v>889.89999999999986</v>
      </c>
    </row>
    <row r="249" spans="1:6" x14ac:dyDescent="0.45">
      <c r="A249" s="1">
        <v>246</v>
      </c>
      <c r="B249">
        <v>5769.4</v>
      </c>
      <c r="C249">
        <v>5069.3999999999996</v>
      </c>
      <c r="D249">
        <v>3369.3999999999996</v>
      </c>
      <c r="E249">
        <v>1869.3999999999996</v>
      </c>
      <c r="F249">
        <v>889.89999999999986</v>
      </c>
    </row>
    <row r="250" spans="1:6" x14ac:dyDescent="0.45">
      <c r="A250" s="1">
        <v>247</v>
      </c>
      <c r="B250">
        <v>5769.4</v>
      </c>
      <c r="C250">
        <v>5069.3999999999996</v>
      </c>
      <c r="D250">
        <v>3369.3999999999996</v>
      </c>
      <c r="E250">
        <v>1869.3999999999996</v>
      </c>
      <c r="F250">
        <v>889.89999999999986</v>
      </c>
    </row>
    <row r="251" spans="1:6" x14ac:dyDescent="0.45">
      <c r="A251" s="1">
        <v>248</v>
      </c>
      <c r="B251">
        <v>5769.4</v>
      </c>
      <c r="C251">
        <v>5069.3999999999996</v>
      </c>
      <c r="D251">
        <v>3369.3999999999996</v>
      </c>
      <c r="E251">
        <v>1869.3999999999996</v>
      </c>
      <c r="F251">
        <v>889.89999999999986</v>
      </c>
    </row>
    <row r="252" spans="1:6" x14ac:dyDescent="0.45">
      <c r="A252" s="1">
        <v>249</v>
      </c>
      <c r="B252">
        <v>5769.4</v>
      </c>
      <c r="C252">
        <v>5069.3999999999996</v>
      </c>
      <c r="D252">
        <v>3369.3999999999996</v>
      </c>
      <c r="E252">
        <v>1869.3999999999996</v>
      </c>
      <c r="F252">
        <v>889.89999999999986</v>
      </c>
    </row>
    <row r="253" spans="1:6" x14ac:dyDescent="0.45">
      <c r="A253" s="1">
        <v>250</v>
      </c>
      <c r="B253">
        <v>5769.4</v>
      </c>
      <c r="C253">
        <v>5069.3999999999996</v>
      </c>
      <c r="D253">
        <v>3369.3999999999996</v>
      </c>
      <c r="E253">
        <v>1869.3999999999996</v>
      </c>
      <c r="F253">
        <v>889.89999999999986</v>
      </c>
    </row>
    <row r="254" spans="1:6" x14ac:dyDescent="0.45">
      <c r="A254" s="1">
        <v>251</v>
      </c>
      <c r="B254">
        <v>5769.4</v>
      </c>
      <c r="C254">
        <v>5069.3999999999996</v>
      </c>
      <c r="D254">
        <v>3369.3999999999996</v>
      </c>
      <c r="E254">
        <v>1869.3999999999996</v>
      </c>
      <c r="F254">
        <v>889.89999999999986</v>
      </c>
    </row>
    <row r="255" spans="1:6" x14ac:dyDescent="0.45">
      <c r="A255" s="1">
        <v>252</v>
      </c>
      <c r="B255">
        <v>5769.4</v>
      </c>
      <c r="C255">
        <v>5069.3999999999996</v>
      </c>
      <c r="D255">
        <v>3369.3999999999996</v>
      </c>
      <c r="E255">
        <v>1869.3999999999996</v>
      </c>
      <c r="F255">
        <v>889.89999999999986</v>
      </c>
    </row>
    <row r="256" spans="1:6" x14ac:dyDescent="0.45">
      <c r="A256" s="1">
        <v>253</v>
      </c>
      <c r="B256">
        <v>5769.4</v>
      </c>
      <c r="C256">
        <v>5069.3999999999996</v>
      </c>
      <c r="D256">
        <v>3369.3999999999996</v>
      </c>
      <c r="E256">
        <v>1869.3999999999996</v>
      </c>
      <c r="F256">
        <v>889.89999999999986</v>
      </c>
    </row>
    <row r="257" spans="1:6" x14ac:dyDescent="0.45">
      <c r="A257" s="1">
        <v>254</v>
      </c>
      <c r="B257">
        <v>5769.4</v>
      </c>
      <c r="C257">
        <v>5069.3999999999996</v>
      </c>
      <c r="D257">
        <v>3369.3999999999996</v>
      </c>
      <c r="E257">
        <v>1869.3999999999996</v>
      </c>
      <c r="F257">
        <v>889.89999999999986</v>
      </c>
    </row>
    <row r="258" spans="1:6" x14ac:dyDescent="0.45">
      <c r="A258" s="1">
        <v>255</v>
      </c>
      <c r="B258">
        <v>5769.4</v>
      </c>
      <c r="C258">
        <v>5069.3999999999996</v>
      </c>
      <c r="D258">
        <v>3369.3999999999996</v>
      </c>
      <c r="E258">
        <v>1869.3999999999996</v>
      </c>
      <c r="F258">
        <v>889.89999999999986</v>
      </c>
    </row>
    <row r="259" spans="1:6" x14ac:dyDescent="0.45">
      <c r="A259" s="1">
        <v>256</v>
      </c>
      <c r="B259">
        <v>5769.4</v>
      </c>
      <c r="C259">
        <v>5069.3999999999996</v>
      </c>
      <c r="D259">
        <v>3369.3999999999996</v>
      </c>
      <c r="E259">
        <v>1869.3999999999996</v>
      </c>
      <c r="F259">
        <v>889.89999999999986</v>
      </c>
    </row>
    <row r="260" spans="1:6" x14ac:dyDescent="0.45">
      <c r="A260" s="1">
        <v>257</v>
      </c>
      <c r="B260">
        <v>5769.4</v>
      </c>
      <c r="C260">
        <v>5069.3999999999996</v>
      </c>
      <c r="D260">
        <v>3369.3999999999996</v>
      </c>
      <c r="E260">
        <v>1869.3999999999996</v>
      </c>
      <c r="F260">
        <v>889.89999999999986</v>
      </c>
    </row>
    <row r="261" spans="1:6" x14ac:dyDescent="0.45">
      <c r="A261" s="1">
        <v>258</v>
      </c>
      <c r="B261">
        <v>5769.4</v>
      </c>
      <c r="C261">
        <v>5069.3999999999996</v>
      </c>
      <c r="D261">
        <v>3369.3999999999996</v>
      </c>
      <c r="E261">
        <v>1869.3999999999996</v>
      </c>
      <c r="F261">
        <v>889.89999999999986</v>
      </c>
    </row>
    <row r="262" spans="1:6" x14ac:dyDescent="0.45">
      <c r="A262" s="1">
        <v>259</v>
      </c>
      <c r="B262">
        <v>5769.4</v>
      </c>
      <c r="C262">
        <v>5069.3999999999996</v>
      </c>
      <c r="D262">
        <v>3369.3999999999996</v>
      </c>
      <c r="E262">
        <v>1869.3999999999996</v>
      </c>
      <c r="F262">
        <v>889.89999999999986</v>
      </c>
    </row>
    <row r="263" spans="1:6" x14ac:dyDescent="0.45">
      <c r="A263" s="1">
        <v>260</v>
      </c>
      <c r="B263">
        <v>5769.4</v>
      </c>
      <c r="C263">
        <v>5069.3999999999996</v>
      </c>
      <c r="D263">
        <v>3369.3999999999996</v>
      </c>
      <c r="E263">
        <v>1869.3999999999996</v>
      </c>
      <c r="F263">
        <v>889.89999999999986</v>
      </c>
    </row>
    <row r="264" spans="1:6" x14ac:dyDescent="0.45">
      <c r="A264" s="1">
        <v>261</v>
      </c>
      <c r="B264">
        <v>5769.4</v>
      </c>
      <c r="C264">
        <v>5069.3999999999996</v>
      </c>
      <c r="D264">
        <v>3369.3999999999996</v>
      </c>
      <c r="E264">
        <v>1869.3999999999996</v>
      </c>
      <c r="F264">
        <v>889.89999999999986</v>
      </c>
    </row>
    <row r="265" spans="1:6" x14ac:dyDescent="0.45">
      <c r="A265" s="1">
        <v>262</v>
      </c>
      <c r="B265">
        <v>5769.4</v>
      </c>
      <c r="C265">
        <v>5069.3999999999996</v>
      </c>
      <c r="D265">
        <v>3369.3999999999996</v>
      </c>
      <c r="E265">
        <v>1869.3999999999996</v>
      </c>
      <c r="F265">
        <v>889.89999999999986</v>
      </c>
    </row>
    <row r="266" spans="1:6" x14ac:dyDescent="0.45">
      <c r="A266" s="1">
        <v>263</v>
      </c>
      <c r="B266">
        <v>5769.4</v>
      </c>
      <c r="C266">
        <v>5069.3999999999996</v>
      </c>
      <c r="D266">
        <v>3369.3999999999996</v>
      </c>
      <c r="E266">
        <v>1869.3999999999996</v>
      </c>
      <c r="F266">
        <v>889.89999999999986</v>
      </c>
    </row>
    <row r="267" spans="1:6" x14ac:dyDescent="0.45">
      <c r="A267" s="1">
        <v>264</v>
      </c>
      <c r="B267">
        <v>5769.4</v>
      </c>
      <c r="C267">
        <v>5069.3999999999996</v>
      </c>
      <c r="D267">
        <v>3369.3999999999996</v>
      </c>
      <c r="E267">
        <v>1869.3999999999996</v>
      </c>
      <c r="F267">
        <v>889.89999999999986</v>
      </c>
    </row>
    <row r="268" spans="1:6" x14ac:dyDescent="0.45">
      <c r="A268" s="1">
        <v>265</v>
      </c>
      <c r="B268">
        <v>5769.4</v>
      </c>
      <c r="C268">
        <v>5069.3999999999996</v>
      </c>
      <c r="D268">
        <v>3369.3999999999996</v>
      </c>
      <c r="E268">
        <v>1869.3999999999996</v>
      </c>
      <c r="F268">
        <v>889.89999999999986</v>
      </c>
    </row>
    <row r="269" spans="1:6" x14ac:dyDescent="0.45">
      <c r="A269" s="1">
        <v>266</v>
      </c>
      <c r="B269">
        <v>5769.4</v>
      </c>
      <c r="C269">
        <v>5069.3999999999996</v>
      </c>
      <c r="D269">
        <v>3369.3999999999996</v>
      </c>
      <c r="E269">
        <v>1869.3999999999996</v>
      </c>
      <c r="F269">
        <v>889.89999999999986</v>
      </c>
    </row>
    <row r="270" spans="1:6" x14ac:dyDescent="0.45">
      <c r="A270" s="1">
        <v>267</v>
      </c>
      <c r="B270">
        <v>5769.4</v>
      </c>
      <c r="C270">
        <v>5069.3999999999996</v>
      </c>
      <c r="D270">
        <v>3369.3999999999996</v>
      </c>
      <c r="E270">
        <v>1869.3999999999996</v>
      </c>
      <c r="F270">
        <v>889.89999999999986</v>
      </c>
    </row>
    <row r="271" spans="1:6" x14ac:dyDescent="0.45">
      <c r="A271" s="1">
        <v>268</v>
      </c>
      <c r="B271">
        <v>5769.4</v>
      </c>
      <c r="C271">
        <v>5069.3999999999996</v>
      </c>
      <c r="D271">
        <v>3369.3999999999996</v>
      </c>
      <c r="E271">
        <v>1869.3999999999996</v>
      </c>
      <c r="F271">
        <v>889.89999999999986</v>
      </c>
    </row>
    <row r="272" spans="1:6" x14ac:dyDescent="0.45">
      <c r="A272" s="1">
        <v>269</v>
      </c>
      <c r="B272">
        <v>5769.4</v>
      </c>
      <c r="C272">
        <v>5069.3999999999996</v>
      </c>
      <c r="D272">
        <v>3369.3999999999996</v>
      </c>
      <c r="E272">
        <v>1869.3999999999996</v>
      </c>
      <c r="F272">
        <v>889.89999999999986</v>
      </c>
    </row>
    <row r="273" spans="1:6" x14ac:dyDescent="0.45">
      <c r="A273" s="1">
        <v>270</v>
      </c>
      <c r="B273">
        <v>5769.4</v>
      </c>
      <c r="C273">
        <v>5069.3999999999996</v>
      </c>
      <c r="D273">
        <v>3369.3999999999996</v>
      </c>
      <c r="E273">
        <v>1869.3999999999996</v>
      </c>
      <c r="F273">
        <v>889.89999999999986</v>
      </c>
    </row>
    <row r="274" spans="1:6" x14ac:dyDescent="0.45">
      <c r="A274" s="1">
        <v>271</v>
      </c>
      <c r="B274">
        <v>5769.4</v>
      </c>
      <c r="C274">
        <v>5069.3999999999996</v>
      </c>
      <c r="D274">
        <v>3369.3999999999996</v>
      </c>
      <c r="E274">
        <v>1869.3999999999996</v>
      </c>
      <c r="F274">
        <v>889.89999999999986</v>
      </c>
    </row>
    <row r="275" spans="1:6" x14ac:dyDescent="0.45">
      <c r="A275" s="1">
        <v>272</v>
      </c>
      <c r="B275">
        <v>5769.4</v>
      </c>
      <c r="C275">
        <v>5069.3999999999996</v>
      </c>
      <c r="D275">
        <v>3369.3999999999996</v>
      </c>
      <c r="E275">
        <v>1869.3999999999996</v>
      </c>
      <c r="F275">
        <v>889.89999999999986</v>
      </c>
    </row>
    <row r="276" spans="1:6" x14ac:dyDescent="0.45">
      <c r="A276" s="1">
        <v>273</v>
      </c>
      <c r="B276">
        <v>5769.4</v>
      </c>
      <c r="C276">
        <v>5069.3999999999996</v>
      </c>
      <c r="D276">
        <v>3369.3999999999996</v>
      </c>
      <c r="E276">
        <v>1869.3999999999996</v>
      </c>
      <c r="F276">
        <v>889.89999999999986</v>
      </c>
    </row>
    <row r="277" spans="1:6" x14ac:dyDescent="0.45">
      <c r="A277" s="1">
        <v>274</v>
      </c>
      <c r="B277">
        <v>5869.4</v>
      </c>
      <c r="C277">
        <v>5869.4</v>
      </c>
      <c r="D277">
        <v>5869.4</v>
      </c>
      <c r="E277">
        <v>5869.4</v>
      </c>
      <c r="F277">
        <v>5869.4</v>
      </c>
    </row>
    <row r="278" spans="1:6" x14ac:dyDescent="0.45">
      <c r="A278" s="1">
        <v>275</v>
      </c>
      <c r="B278">
        <v>5869.4</v>
      </c>
      <c r="C278">
        <v>5869.4</v>
      </c>
      <c r="D278">
        <v>5869.4</v>
      </c>
      <c r="E278">
        <v>5869.4</v>
      </c>
      <c r="F278">
        <v>5869.4</v>
      </c>
    </row>
    <row r="279" spans="1:6" x14ac:dyDescent="0.45">
      <c r="A279" s="1">
        <v>276</v>
      </c>
      <c r="B279">
        <v>5869.4</v>
      </c>
      <c r="C279">
        <v>5869.4</v>
      </c>
      <c r="D279">
        <v>5869.4</v>
      </c>
      <c r="E279">
        <v>5869.4</v>
      </c>
      <c r="F279">
        <v>5869.4</v>
      </c>
    </row>
    <row r="280" spans="1:6" x14ac:dyDescent="0.45">
      <c r="A280" s="1">
        <v>277</v>
      </c>
      <c r="B280">
        <v>5869.4</v>
      </c>
      <c r="C280">
        <v>5869.4</v>
      </c>
      <c r="D280">
        <v>5869.4</v>
      </c>
      <c r="E280">
        <v>5869.4</v>
      </c>
      <c r="F280">
        <v>5869.4</v>
      </c>
    </row>
    <row r="281" spans="1:6" x14ac:dyDescent="0.45">
      <c r="A281" s="1">
        <v>278</v>
      </c>
      <c r="B281">
        <v>5869.4</v>
      </c>
      <c r="C281">
        <v>5869.4</v>
      </c>
      <c r="D281">
        <v>5869.4</v>
      </c>
      <c r="E281">
        <v>5869.4</v>
      </c>
      <c r="F281">
        <v>5869.4</v>
      </c>
    </row>
    <row r="282" spans="1:6" x14ac:dyDescent="0.45">
      <c r="A282" s="1">
        <v>279</v>
      </c>
      <c r="B282">
        <v>5869.4</v>
      </c>
      <c r="C282">
        <v>5869.4</v>
      </c>
      <c r="D282">
        <v>5869.4</v>
      </c>
      <c r="E282">
        <v>5869.4</v>
      </c>
      <c r="F282">
        <v>5869.4</v>
      </c>
    </row>
    <row r="283" spans="1:6" x14ac:dyDescent="0.45">
      <c r="A283" s="1">
        <v>280</v>
      </c>
      <c r="B283">
        <v>5869.4</v>
      </c>
      <c r="C283">
        <v>5869.4</v>
      </c>
      <c r="D283">
        <v>5869.4</v>
      </c>
      <c r="E283">
        <v>5869.4</v>
      </c>
      <c r="F283">
        <v>5869.4</v>
      </c>
    </row>
    <row r="284" spans="1:6" x14ac:dyDescent="0.45">
      <c r="A284" s="1">
        <v>281</v>
      </c>
      <c r="B284">
        <v>5869.4</v>
      </c>
      <c r="C284">
        <v>5869.4</v>
      </c>
      <c r="D284">
        <v>5869.4</v>
      </c>
      <c r="E284">
        <v>5869.4</v>
      </c>
      <c r="F284">
        <v>5869.4</v>
      </c>
    </row>
    <row r="285" spans="1:6" x14ac:dyDescent="0.45">
      <c r="A285" s="1">
        <v>282</v>
      </c>
      <c r="B285">
        <v>5869.4</v>
      </c>
      <c r="C285">
        <v>5869.4</v>
      </c>
      <c r="D285">
        <v>5869.4</v>
      </c>
      <c r="E285">
        <v>5869.4</v>
      </c>
      <c r="F285">
        <v>5869.4</v>
      </c>
    </row>
    <row r="286" spans="1:6" x14ac:dyDescent="0.45">
      <c r="A286" s="1">
        <v>283</v>
      </c>
      <c r="B286">
        <v>5869.4</v>
      </c>
      <c r="C286">
        <v>5869.4</v>
      </c>
      <c r="D286">
        <v>5869.4</v>
      </c>
      <c r="E286">
        <v>5869.4</v>
      </c>
      <c r="F286">
        <v>5869.4</v>
      </c>
    </row>
    <row r="287" spans="1:6" x14ac:dyDescent="0.45">
      <c r="A287" s="1">
        <v>284</v>
      </c>
      <c r="B287">
        <v>5869.4</v>
      </c>
      <c r="C287">
        <v>5869.4</v>
      </c>
      <c r="D287">
        <v>5869.4</v>
      </c>
      <c r="E287">
        <v>5869.4</v>
      </c>
      <c r="F287">
        <v>5869.4</v>
      </c>
    </row>
    <row r="288" spans="1:6" x14ac:dyDescent="0.45">
      <c r="A288" s="1">
        <v>285</v>
      </c>
      <c r="B288">
        <v>5869.4</v>
      </c>
      <c r="C288">
        <v>5869.4</v>
      </c>
      <c r="D288">
        <v>5869.4</v>
      </c>
      <c r="E288">
        <v>5869.4</v>
      </c>
      <c r="F288">
        <v>5869.4</v>
      </c>
    </row>
    <row r="289" spans="1:6" x14ac:dyDescent="0.45">
      <c r="A289" s="1">
        <v>286</v>
      </c>
      <c r="B289">
        <v>5869.4</v>
      </c>
      <c r="C289">
        <v>5869.4</v>
      </c>
      <c r="D289">
        <v>5869.4</v>
      </c>
      <c r="E289">
        <v>5869.4</v>
      </c>
      <c r="F289">
        <v>5869.4</v>
      </c>
    </row>
    <row r="290" spans="1:6" x14ac:dyDescent="0.45">
      <c r="A290" s="1">
        <v>287</v>
      </c>
      <c r="B290">
        <v>5869.4</v>
      </c>
      <c r="C290">
        <v>5869.4</v>
      </c>
      <c r="D290">
        <v>5869.4</v>
      </c>
      <c r="E290">
        <v>5869.4</v>
      </c>
      <c r="F290">
        <v>5869.4</v>
      </c>
    </row>
    <row r="291" spans="1:6" x14ac:dyDescent="0.45">
      <c r="A291" s="1">
        <v>288</v>
      </c>
      <c r="B291">
        <v>5869.4</v>
      </c>
      <c r="C291">
        <v>5869.4</v>
      </c>
      <c r="D291">
        <v>5869.4</v>
      </c>
      <c r="E291">
        <v>5869.4</v>
      </c>
      <c r="F291">
        <v>5869.4</v>
      </c>
    </row>
    <row r="292" spans="1:6" x14ac:dyDescent="0.45">
      <c r="A292" s="1">
        <v>289</v>
      </c>
      <c r="B292">
        <v>5869.4</v>
      </c>
      <c r="C292">
        <v>5869.4</v>
      </c>
      <c r="D292">
        <v>5869.4</v>
      </c>
      <c r="E292">
        <v>5869.4</v>
      </c>
      <c r="F292">
        <v>5869.4</v>
      </c>
    </row>
    <row r="293" spans="1:6" x14ac:dyDescent="0.45">
      <c r="A293" s="1">
        <v>290</v>
      </c>
      <c r="B293">
        <v>5869.4</v>
      </c>
      <c r="C293">
        <v>5869.4</v>
      </c>
      <c r="D293">
        <v>5869.4</v>
      </c>
      <c r="E293">
        <v>5869.4</v>
      </c>
      <c r="F293">
        <v>5869.4</v>
      </c>
    </row>
    <row r="294" spans="1:6" x14ac:dyDescent="0.45">
      <c r="A294" s="1">
        <v>291</v>
      </c>
      <c r="B294">
        <v>5869.4</v>
      </c>
      <c r="C294">
        <v>5869.4</v>
      </c>
      <c r="D294">
        <v>5869.4</v>
      </c>
      <c r="E294">
        <v>5869.4</v>
      </c>
      <c r="F294">
        <v>5869.4</v>
      </c>
    </row>
    <row r="295" spans="1:6" x14ac:dyDescent="0.45">
      <c r="A295" s="1">
        <v>292</v>
      </c>
      <c r="B295">
        <v>5869.4</v>
      </c>
      <c r="C295">
        <v>5869.4</v>
      </c>
      <c r="D295">
        <v>5869.4</v>
      </c>
      <c r="E295">
        <v>5869.4</v>
      </c>
      <c r="F295">
        <v>5869.4</v>
      </c>
    </row>
    <row r="296" spans="1:6" x14ac:dyDescent="0.45">
      <c r="A296" s="1">
        <v>293</v>
      </c>
      <c r="B296">
        <v>5869.4</v>
      </c>
      <c r="C296">
        <v>5869.4</v>
      </c>
      <c r="D296">
        <v>5869.4</v>
      </c>
      <c r="E296">
        <v>5869.4</v>
      </c>
      <c r="F296">
        <v>5869.4</v>
      </c>
    </row>
    <row r="297" spans="1:6" x14ac:dyDescent="0.45">
      <c r="A297" s="1">
        <v>294</v>
      </c>
      <c r="B297">
        <v>5869.4</v>
      </c>
      <c r="C297">
        <v>5869.4</v>
      </c>
      <c r="D297">
        <v>5869.4</v>
      </c>
      <c r="E297">
        <v>5869.4</v>
      </c>
      <c r="F297">
        <v>5869.4</v>
      </c>
    </row>
    <row r="298" spans="1:6" x14ac:dyDescent="0.45">
      <c r="A298" s="1">
        <v>295</v>
      </c>
      <c r="B298">
        <v>5869.4</v>
      </c>
      <c r="C298">
        <v>5869.4</v>
      </c>
      <c r="D298">
        <v>5869.4</v>
      </c>
      <c r="E298">
        <v>5869.4</v>
      </c>
      <c r="F298">
        <v>5869.4</v>
      </c>
    </row>
    <row r="299" spans="1:6" x14ac:dyDescent="0.45">
      <c r="A299" s="1">
        <v>296</v>
      </c>
      <c r="B299">
        <v>5869.4</v>
      </c>
      <c r="C299">
        <v>5869.4</v>
      </c>
      <c r="D299">
        <v>5869.4</v>
      </c>
      <c r="E299">
        <v>5869.4</v>
      </c>
      <c r="F299">
        <v>5869.4</v>
      </c>
    </row>
    <row r="300" spans="1:6" x14ac:dyDescent="0.45">
      <c r="A300" s="1">
        <v>297</v>
      </c>
      <c r="B300">
        <v>5869.4</v>
      </c>
      <c r="C300">
        <v>5869.4</v>
      </c>
      <c r="D300">
        <v>5869.4</v>
      </c>
      <c r="E300">
        <v>5869.4</v>
      </c>
      <c r="F300">
        <v>5869.4</v>
      </c>
    </row>
    <row r="301" spans="1:6" x14ac:dyDescent="0.45">
      <c r="A301" s="1">
        <v>298</v>
      </c>
      <c r="B301">
        <v>5869.4</v>
      </c>
      <c r="C301">
        <v>5869.4</v>
      </c>
      <c r="D301">
        <v>5869.4</v>
      </c>
      <c r="E301">
        <v>5869.4</v>
      </c>
      <c r="F301">
        <v>5869.4</v>
      </c>
    </row>
    <row r="302" spans="1:6" x14ac:dyDescent="0.45">
      <c r="A302" s="1">
        <v>299</v>
      </c>
      <c r="B302">
        <v>5869.4</v>
      </c>
      <c r="C302">
        <v>5869.4</v>
      </c>
      <c r="D302">
        <v>5869.4</v>
      </c>
      <c r="E302">
        <v>5869.4</v>
      </c>
      <c r="F302">
        <v>5869.4</v>
      </c>
    </row>
    <row r="303" spans="1:6" x14ac:dyDescent="0.45">
      <c r="A303" s="1">
        <v>300</v>
      </c>
      <c r="B303">
        <v>5869.4</v>
      </c>
      <c r="C303">
        <v>5869.4</v>
      </c>
      <c r="D303">
        <v>5869.4</v>
      </c>
      <c r="E303">
        <v>5869.4</v>
      </c>
      <c r="F303">
        <v>5869.4</v>
      </c>
    </row>
    <row r="304" spans="1:6" x14ac:dyDescent="0.45">
      <c r="A304" s="1">
        <v>301</v>
      </c>
      <c r="B304">
        <v>5869.4</v>
      </c>
      <c r="C304">
        <v>5869.4</v>
      </c>
      <c r="D304">
        <v>5869.4</v>
      </c>
      <c r="E304">
        <v>5869.4</v>
      </c>
      <c r="F304">
        <v>5869.4</v>
      </c>
    </row>
    <row r="305" spans="1:6" x14ac:dyDescent="0.45">
      <c r="A305" s="1">
        <v>302</v>
      </c>
      <c r="B305">
        <v>5869.4</v>
      </c>
      <c r="C305">
        <v>5869.4</v>
      </c>
      <c r="D305">
        <v>5869.4</v>
      </c>
      <c r="E305">
        <v>5869.4</v>
      </c>
      <c r="F305">
        <v>5869.4</v>
      </c>
    </row>
    <row r="306" spans="1:6" x14ac:dyDescent="0.45">
      <c r="A306" s="1">
        <v>303</v>
      </c>
      <c r="B306">
        <v>5869.4</v>
      </c>
      <c r="C306">
        <v>5869.4</v>
      </c>
      <c r="D306">
        <v>5869.4</v>
      </c>
      <c r="E306">
        <v>5869.4</v>
      </c>
      <c r="F306">
        <v>5869.4</v>
      </c>
    </row>
    <row r="307" spans="1:6" x14ac:dyDescent="0.45">
      <c r="A307" s="1">
        <v>304</v>
      </c>
      <c r="B307">
        <v>5869.4</v>
      </c>
      <c r="C307">
        <v>5869.4</v>
      </c>
      <c r="D307">
        <v>5869.4</v>
      </c>
      <c r="E307">
        <v>5869.4</v>
      </c>
      <c r="F307">
        <v>5869.4</v>
      </c>
    </row>
    <row r="308" spans="1:6" x14ac:dyDescent="0.45">
      <c r="A308" s="1">
        <v>305</v>
      </c>
      <c r="B308">
        <v>5852.7333333333336</v>
      </c>
      <c r="C308">
        <v>5852.7333333333336</v>
      </c>
      <c r="D308">
        <v>5852.7333333333336</v>
      </c>
      <c r="E308">
        <v>5852.7333333333336</v>
      </c>
      <c r="F308">
        <v>5852.7333333333336</v>
      </c>
    </row>
    <row r="309" spans="1:6" x14ac:dyDescent="0.45">
      <c r="A309" s="1">
        <v>306</v>
      </c>
      <c r="B309">
        <v>5836.0666666666666</v>
      </c>
      <c r="C309">
        <v>5836.0666666666666</v>
      </c>
      <c r="D309">
        <v>5836.0666666666666</v>
      </c>
      <c r="E309">
        <v>5836.0666666666666</v>
      </c>
      <c r="F309">
        <v>5836.0666666666666</v>
      </c>
    </row>
    <row r="310" spans="1:6" x14ac:dyDescent="0.45">
      <c r="A310" s="1">
        <v>307</v>
      </c>
      <c r="B310">
        <v>5819.4</v>
      </c>
      <c r="C310">
        <v>5819.4</v>
      </c>
      <c r="D310">
        <v>5819.4</v>
      </c>
      <c r="E310">
        <v>5819.4</v>
      </c>
      <c r="F310">
        <v>5819.4</v>
      </c>
    </row>
    <row r="311" spans="1:6" x14ac:dyDescent="0.45">
      <c r="A311" s="1">
        <v>308</v>
      </c>
      <c r="B311">
        <v>5802.7333333333336</v>
      </c>
      <c r="C311">
        <v>5802.7333333333336</v>
      </c>
      <c r="D311">
        <v>5802.7333333333336</v>
      </c>
      <c r="E311">
        <v>5802.7333333333336</v>
      </c>
      <c r="F311">
        <v>5802.7333333333336</v>
      </c>
    </row>
    <row r="312" spans="1:6" x14ac:dyDescent="0.45">
      <c r="A312" s="1">
        <v>309</v>
      </c>
      <c r="B312">
        <v>5786.0666666666666</v>
      </c>
      <c r="C312">
        <v>5786.0666666666666</v>
      </c>
      <c r="D312">
        <v>5786.0666666666666</v>
      </c>
      <c r="E312">
        <v>5786.0666666666666</v>
      </c>
      <c r="F312">
        <v>5786.0666666666666</v>
      </c>
    </row>
    <row r="313" spans="1:6" x14ac:dyDescent="0.45">
      <c r="A313" s="1">
        <v>310</v>
      </c>
      <c r="B313">
        <v>5769.4</v>
      </c>
      <c r="C313">
        <v>5769.4</v>
      </c>
      <c r="D313">
        <v>5769.4</v>
      </c>
      <c r="E313">
        <v>5769.4</v>
      </c>
      <c r="F313">
        <v>5769.4</v>
      </c>
    </row>
    <row r="314" spans="1:6" x14ac:dyDescent="0.45">
      <c r="A314" s="1">
        <v>311</v>
      </c>
      <c r="B314">
        <v>5752.7333333333336</v>
      </c>
      <c r="C314">
        <v>5752.7333333333336</v>
      </c>
      <c r="D314">
        <v>5752.7333333333336</v>
      </c>
      <c r="E314">
        <v>5752.7333333333336</v>
      </c>
      <c r="F314">
        <v>5752.7333333333336</v>
      </c>
    </row>
    <row r="315" spans="1:6" x14ac:dyDescent="0.45">
      <c r="A315" s="1">
        <v>312</v>
      </c>
      <c r="B315">
        <v>5736.0666666666657</v>
      </c>
      <c r="C315">
        <v>5736.0666666666657</v>
      </c>
      <c r="D315">
        <v>5736.0666666666657</v>
      </c>
      <c r="E315">
        <v>5736.0666666666657</v>
      </c>
      <c r="F315">
        <v>5736.0666666666657</v>
      </c>
    </row>
    <row r="316" spans="1:6" x14ac:dyDescent="0.45">
      <c r="A316" s="1">
        <v>313</v>
      </c>
      <c r="B316">
        <v>5719.4</v>
      </c>
      <c r="C316">
        <v>5719.4</v>
      </c>
      <c r="D316">
        <v>5719.4</v>
      </c>
      <c r="E316">
        <v>5719.4</v>
      </c>
      <c r="F316">
        <v>5719.4</v>
      </c>
    </row>
    <row r="317" spans="1:6" x14ac:dyDescent="0.45">
      <c r="A317" s="1">
        <v>314</v>
      </c>
      <c r="B317">
        <v>5702.7333333333327</v>
      </c>
      <c r="C317">
        <v>5702.7333333333327</v>
      </c>
      <c r="D317">
        <v>5702.7333333333327</v>
      </c>
      <c r="E317">
        <v>5702.7333333333327</v>
      </c>
      <c r="F317">
        <v>5702.7333333333327</v>
      </c>
    </row>
    <row r="318" spans="1:6" x14ac:dyDescent="0.45">
      <c r="A318" s="1">
        <v>315</v>
      </c>
      <c r="B318">
        <v>5686.0666666666666</v>
      </c>
      <c r="C318">
        <v>5686.0666666666666</v>
      </c>
      <c r="D318">
        <v>5686.0666666666666</v>
      </c>
      <c r="E318">
        <v>5686.0666666666666</v>
      </c>
      <c r="F318">
        <v>5686.0666666666666</v>
      </c>
    </row>
    <row r="319" spans="1:6" x14ac:dyDescent="0.45">
      <c r="A319" s="1">
        <v>316</v>
      </c>
      <c r="B319">
        <v>5669.4</v>
      </c>
      <c r="C319">
        <v>5669.4</v>
      </c>
      <c r="D319">
        <v>5669.4</v>
      </c>
      <c r="E319">
        <v>5669.4</v>
      </c>
      <c r="F319">
        <v>5669.4</v>
      </c>
    </row>
    <row r="320" spans="1:6" x14ac:dyDescent="0.45">
      <c r="A320" s="1">
        <v>317</v>
      </c>
      <c r="B320">
        <v>5652.7333333333327</v>
      </c>
      <c r="C320">
        <v>5652.7333333333327</v>
      </c>
      <c r="D320">
        <v>5652.7333333333327</v>
      </c>
      <c r="E320">
        <v>5652.7333333333327</v>
      </c>
      <c r="F320">
        <v>5652.7333333333327</v>
      </c>
    </row>
    <row r="321" spans="1:6" x14ac:dyDescent="0.45">
      <c r="A321" s="1">
        <v>318</v>
      </c>
      <c r="B321">
        <v>5636.0666666666666</v>
      </c>
      <c r="C321">
        <v>5636.0666666666666</v>
      </c>
      <c r="D321">
        <v>5636.0666666666666</v>
      </c>
      <c r="E321">
        <v>5636.0666666666666</v>
      </c>
      <c r="F321">
        <v>5636.0666666666666</v>
      </c>
    </row>
    <row r="322" spans="1:6" x14ac:dyDescent="0.45">
      <c r="A322" s="1">
        <v>319</v>
      </c>
      <c r="B322">
        <v>5619.4</v>
      </c>
      <c r="C322">
        <v>5619.4</v>
      </c>
      <c r="D322">
        <v>5619.4</v>
      </c>
      <c r="E322">
        <v>5619.4</v>
      </c>
      <c r="F322">
        <v>5619.4</v>
      </c>
    </row>
    <row r="323" spans="1:6" x14ac:dyDescent="0.45">
      <c r="A323" s="1">
        <v>320</v>
      </c>
      <c r="B323">
        <v>5602.7333333333336</v>
      </c>
      <c r="C323">
        <v>5602.7333333333336</v>
      </c>
      <c r="D323">
        <v>5602.7333333333336</v>
      </c>
      <c r="E323">
        <v>5602.7333333333336</v>
      </c>
      <c r="F323">
        <v>5602.7333333333336</v>
      </c>
    </row>
    <row r="324" spans="1:6" x14ac:dyDescent="0.45">
      <c r="A324" s="1">
        <v>321</v>
      </c>
      <c r="B324">
        <v>5586.0666666666666</v>
      </c>
      <c r="C324">
        <v>5586.0666666666666</v>
      </c>
      <c r="D324">
        <v>5586.0666666666666</v>
      </c>
      <c r="E324">
        <v>5586.0666666666666</v>
      </c>
      <c r="F324">
        <v>5586.0666666666666</v>
      </c>
    </row>
    <row r="325" spans="1:6" x14ac:dyDescent="0.45">
      <c r="A325" s="1">
        <v>322</v>
      </c>
      <c r="B325">
        <v>5569.4</v>
      </c>
      <c r="C325">
        <v>5569.4</v>
      </c>
      <c r="D325">
        <v>5569.4</v>
      </c>
      <c r="E325">
        <v>5569.4</v>
      </c>
      <c r="F325">
        <v>5569.4</v>
      </c>
    </row>
    <row r="326" spans="1:6" x14ac:dyDescent="0.45">
      <c r="A326" s="1">
        <v>323</v>
      </c>
      <c r="B326">
        <v>5552.7333333333336</v>
      </c>
      <c r="C326">
        <v>5552.7333333333336</v>
      </c>
      <c r="D326">
        <v>5552.7333333333336</v>
      </c>
      <c r="E326">
        <v>5552.7333333333336</v>
      </c>
      <c r="F326">
        <v>5552.7333333333336</v>
      </c>
    </row>
    <row r="327" spans="1:6" x14ac:dyDescent="0.45">
      <c r="A327" s="1">
        <v>324</v>
      </c>
      <c r="B327">
        <v>5536.0666666666666</v>
      </c>
      <c r="C327">
        <v>5536.0666666666666</v>
      </c>
      <c r="D327">
        <v>5536.0666666666666</v>
      </c>
      <c r="E327">
        <v>5536.0666666666666</v>
      </c>
      <c r="F327">
        <v>5536.0666666666666</v>
      </c>
    </row>
    <row r="328" spans="1:6" x14ac:dyDescent="0.45">
      <c r="A328" s="1">
        <v>325</v>
      </c>
      <c r="B328">
        <v>5519.4</v>
      </c>
      <c r="C328">
        <v>5519.4</v>
      </c>
      <c r="D328">
        <v>5519.4</v>
      </c>
      <c r="E328">
        <v>5519.4</v>
      </c>
      <c r="F328">
        <v>5519.4</v>
      </c>
    </row>
    <row r="329" spans="1:6" x14ac:dyDescent="0.45">
      <c r="A329" s="1">
        <v>326</v>
      </c>
      <c r="B329">
        <v>5502.7333333333336</v>
      </c>
      <c r="C329">
        <v>5502.7333333333336</v>
      </c>
      <c r="D329">
        <v>5502.7333333333336</v>
      </c>
      <c r="E329">
        <v>5502.7333333333336</v>
      </c>
      <c r="F329">
        <v>5502.7333333333336</v>
      </c>
    </row>
    <row r="330" spans="1:6" x14ac:dyDescent="0.45">
      <c r="A330" s="1">
        <v>327</v>
      </c>
      <c r="B330">
        <v>5486.0666666666657</v>
      </c>
      <c r="C330">
        <v>5486.0666666666657</v>
      </c>
      <c r="D330">
        <v>5486.0666666666657</v>
      </c>
      <c r="E330">
        <v>5486.0666666666657</v>
      </c>
      <c r="F330">
        <v>5486.0666666666657</v>
      </c>
    </row>
    <row r="331" spans="1:6" x14ac:dyDescent="0.45">
      <c r="A331" s="1">
        <v>328</v>
      </c>
      <c r="B331">
        <v>5469.4</v>
      </c>
      <c r="C331">
        <v>5469.4</v>
      </c>
      <c r="D331">
        <v>5469.4</v>
      </c>
      <c r="E331">
        <v>5469.4</v>
      </c>
      <c r="F331">
        <v>5469.4</v>
      </c>
    </row>
    <row r="332" spans="1:6" x14ac:dyDescent="0.45">
      <c r="A332" s="1">
        <v>329</v>
      </c>
      <c r="B332">
        <v>5452.7333333333327</v>
      </c>
      <c r="C332">
        <v>5452.7333333333327</v>
      </c>
      <c r="D332">
        <v>5452.7333333333327</v>
      </c>
      <c r="E332">
        <v>5452.7333333333327</v>
      </c>
      <c r="F332">
        <v>5452.7333333333327</v>
      </c>
    </row>
    <row r="333" spans="1:6" x14ac:dyDescent="0.45">
      <c r="A333" s="1">
        <v>330</v>
      </c>
      <c r="B333">
        <v>5436.0666666666666</v>
      </c>
      <c r="C333">
        <v>5436.0666666666666</v>
      </c>
      <c r="D333">
        <v>5436.0666666666666</v>
      </c>
      <c r="E333">
        <v>5436.0666666666666</v>
      </c>
      <c r="F333">
        <v>5436.0666666666666</v>
      </c>
    </row>
    <row r="334" spans="1:6" x14ac:dyDescent="0.45">
      <c r="A334" s="1">
        <v>331</v>
      </c>
      <c r="B334">
        <v>5419.4</v>
      </c>
      <c r="C334">
        <v>5419.4</v>
      </c>
      <c r="D334">
        <v>5419.4</v>
      </c>
      <c r="E334">
        <v>5419.4</v>
      </c>
      <c r="F334">
        <v>5419.4</v>
      </c>
    </row>
    <row r="335" spans="1:6" x14ac:dyDescent="0.45">
      <c r="A335" s="1">
        <v>332</v>
      </c>
      <c r="B335">
        <v>5402.7333333333327</v>
      </c>
      <c r="C335">
        <v>5402.7333333333327</v>
      </c>
      <c r="D335">
        <v>5402.7333333333327</v>
      </c>
      <c r="E335">
        <v>5402.7333333333327</v>
      </c>
      <c r="F335">
        <v>5402.7333333333327</v>
      </c>
    </row>
    <row r="336" spans="1:6" x14ac:dyDescent="0.45">
      <c r="A336" s="1">
        <v>333</v>
      </c>
      <c r="B336">
        <v>5386.0666666666666</v>
      </c>
      <c r="C336">
        <v>5386.0666666666666</v>
      </c>
      <c r="D336">
        <v>5386.0666666666666</v>
      </c>
      <c r="E336">
        <v>5386.0666666666666</v>
      </c>
      <c r="F336">
        <v>5386.0666666666666</v>
      </c>
    </row>
    <row r="337" spans="1:6" x14ac:dyDescent="0.45">
      <c r="A337" s="1">
        <v>334</v>
      </c>
      <c r="B337">
        <v>5369.4</v>
      </c>
      <c r="C337">
        <v>5369.4</v>
      </c>
      <c r="D337">
        <v>5369.4</v>
      </c>
      <c r="E337">
        <v>5369.4</v>
      </c>
      <c r="F337">
        <v>5369.4</v>
      </c>
    </row>
    <row r="338" spans="1:6" x14ac:dyDescent="0.45">
      <c r="A338" s="1">
        <v>335</v>
      </c>
      <c r="B338">
        <v>5340.3677419354835</v>
      </c>
      <c r="C338">
        <v>5340.3677419354835</v>
      </c>
      <c r="D338">
        <v>5321.0129032258055</v>
      </c>
      <c r="E338">
        <v>5321.0129032258055</v>
      </c>
      <c r="F338">
        <v>5321.0129032258055</v>
      </c>
    </row>
    <row r="339" spans="1:6" x14ac:dyDescent="0.45">
      <c r="A339" s="1">
        <v>336</v>
      </c>
      <c r="B339">
        <v>5311.3354838709674</v>
      </c>
      <c r="C339">
        <v>5311.3354838709674</v>
      </c>
      <c r="D339">
        <v>5272.6258064516123</v>
      </c>
      <c r="E339">
        <v>5272.6258064516123</v>
      </c>
      <c r="F339">
        <v>5272.6258064516123</v>
      </c>
    </row>
    <row r="340" spans="1:6" x14ac:dyDescent="0.45">
      <c r="A340" s="1">
        <v>337</v>
      </c>
      <c r="B340">
        <v>5282.3032258064513</v>
      </c>
      <c r="C340">
        <v>5282.3032258064513</v>
      </c>
      <c r="D340">
        <v>5224.2387096774191</v>
      </c>
      <c r="E340">
        <v>5224.2387096774191</v>
      </c>
      <c r="F340">
        <v>5224.2387096774191</v>
      </c>
    </row>
    <row r="341" spans="1:6" x14ac:dyDescent="0.45">
      <c r="A341" s="1">
        <v>338</v>
      </c>
      <c r="B341">
        <v>5253.2709677419352</v>
      </c>
      <c r="C341">
        <v>5253.2709677419352</v>
      </c>
      <c r="D341">
        <v>5175.8516129032259</v>
      </c>
      <c r="E341">
        <v>5175.8516129032259</v>
      </c>
      <c r="F341">
        <v>5175.8516129032259</v>
      </c>
    </row>
    <row r="342" spans="1:6" x14ac:dyDescent="0.45">
      <c r="A342" s="1">
        <v>339</v>
      </c>
      <c r="B342">
        <v>5224.2387096774191</v>
      </c>
      <c r="C342">
        <v>5224.2387096774191</v>
      </c>
      <c r="D342">
        <v>5127.4645161290318</v>
      </c>
      <c r="E342">
        <v>5127.4645161290318</v>
      </c>
      <c r="F342">
        <v>5127.4645161290318</v>
      </c>
    </row>
    <row r="343" spans="1:6" x14ac:dyDescent="0.45">
      <c r="A343" s="1">
        <v>340</v>
      </c>
      <c r="B343">
        <v>5195.206451612903</v>
      </c>
      <c r="C343">
        <v>5195.206451612903</v>
      </c>
      <c r="D343">
        <v>5079.0774193548386</v>
      </c>
      <c r="E343">
        <v>5079.0774193548386</v>
      </c>
      <c r="F343">
        <v>5079.0774193548386</v>
      </c>
    </row>
    <row r="344" spans="1:6" x14ac:dyDescent="0.45">
      <c r="A344" s="1">
        <v>341</v>
      </c>
      <c r="B344">
        <v>5166.1741935483869</v>
      </c>
      <c r="C344">
        <v>5166.1741935483869</v>
      </c>
      <c r="D344">
        <v>5030.6903225806445</v>
      </c>
      <c r="E344">
        <v>5030.6903225806445</v>
      </c>
      <c r="F344">
        <v>5030.6903225806445</v>
      </c>
    </row>
    <row r="345" spans="1:6" x14ac:dyDescent="0.45">
      <c r="A345" s="1">
        <v>342</v>
      </c>
      <c r="B345">
        <v>5137.1419354838708</v>
      </c>
      <c r="C345">
        <v>5137.1419354838708</v>
      </c>
      <c r="D345">
        <v>4982.3032258064513</v>
      </c>
      <c r="E345">
        <v>4982.3032258064513</v>
      </c>
      <c r="F345">
        <v>4982.3032258064513</v>
      </c>
    </row>
    <row r="346" spans="1:6" x14ac:dyDescent="0.45">
      <c r="A346" s="1">
        <v>343</v>
      </c>
      <c r="B346">
        <v>5108.1096774193538</v>
      </c>
      <c r="C346">
        <v>5108.1096774193538</v>
      </c>
      <c r="D346">
        <v>4933.9161290322581</v>
      </c>
      <c r="E346">
        <v>4933.9161290322581</v>
      </c>
      <c r="F346">
        <v>4933.9161290322581</v>
      </c>
    </row>
    <row r="347" spans="1:6" x14ac:dyDescent="0.45">
      <c r="A347" s="1">
        <v>344</v>
      </c>
      <c r="B347">
        <v>5079.0774193548386</v>
      </c>
      <c r="C347">
        <v>5079.0774193548386</v>
      </c>
      <c r="D347">
        <v>4885.5290322580649</v>
      </c>
      <c r="E347">
        <v>4885.5290322580649</v>
      </c>
      <c r="F347">
        <v>4885.5290322580649</v>
      </c>
    </row>
    <row r="348" spans="1:6" x14ac:dyDescent="0.45">
      <c r="A348" s="1">
        <v>345</v>
      </c>
      <c r="B348">
        <v>5050.0451612903225</v>
      </c>
      <c r="C348">
        <v>5050.0451612903225</v>
      </c>
      <c r="D348">
        <v>4837.1419354838708</v>
      </c>
      <c r="E348">
        <v>4837.1419354838708</v>
      </c>
      <c r="F348">
        <v>4837.1419354838708</v>
      </c>
    </row>
    <row r="349" spans="1:6" x14ac:dyDescent="0.45">
      <c r="A349" s="1">
        <v>346</v>
      </c>
      <c r="B349">
        <v>5021.0129032258055</v>
      </c>
      <c r="C349">
        <v>5021.0129032258055</v>
      </c>
      <c r="D349">
        <v>4788.7548387096767</v>
      </c>
      <c r="E349">
        <v>4788.7548387096767</v>
      </c>
      <c r="F349">
        <v>4788.7548387096767</v>
      </c>
    </row>
    <row r="350" spans="1:6" x14ac:dyDescent="0.45">
      <c r="A350" s="1">
        <v>347</v>
      </c>
      <c r="B350">
        <v>4991.9806451612894</v>
      </c>
      <c r="C350">
        <v>4991.9806451612894</v>
      </c>
      <c r="D350">
        <v>4740.3677419354835</v>
      </c>
      <c r="E350">
        <v>4740.3677419354835</v>
      </c>
      <c r="F350">
        <v>4740.3677419354835</v>
      </c>
    </row>
    <row r="351" spans="1:6" x14ac:dyDescent="0.45">
      <c r="A351" s="1">
        <v>348</v>
      </c>
      <c r="B351">
        <v>4962.9483870967742</v>
      </c>
      <c r="C351">
        <v>4962.9483870967742</v>
      </c>
      <c r="D351">
        <v>4691.9806451612894</v>
      </c>
      <c r="E351">
        <v>4691.9806451612894</v>
      </c>
      <c r="F351">
        <v>4691.9806451612894</v>
      </c>
    </row>
    <row r="352" spans="1:6" x14ac:dyDescent="0.45">
      <c r="A352" s="1">
        <v>349</v>
      </c>
      <c r="B352">
        <v>4933.9161290322581</v>
      </c>
      <c r="C352">
        <v>4933.9161290322581</v>
      </c>
      <c r="D352">
        <v>4643.5935483870971</v>
      </c>
      <c r="E352">
        <v>4643.5935483870971</v>
      </c>
      <c r="F352">
        <v>4643.5935483870971</v>
      </c>
    </row>
    <row r="353" spans="1:6" x14ac:dyDescent="0.45">
      <c r="A353" s="1">
        <v>350</v>
      </c>
      <c r="B353">
        <v>4904.8838709677411</v>
      </c>
      <c r="C353">
        <v>4904.8838709677411</v>
      </c>
      <c r="D353">
        <v>4595.206451612903</v>
      </c>
      <c r="E353">
        <v>4595.206451612903</v>
      </c>
      <c r="F353">
        <v>4595.206451612903</v>
      </c>
    </row>
    <row r="354" spans="1:6" x14ac:dyDescent="0.45">
      <c r="A354" s="1">
        <v>351</v>
      </c>
      <c r="B354">
        <v>4875.851612903225</v>
      </c>
      <c r="C354">
        <v>4875.851612903225</v>
      </c>
      <c r="D354">
        <v>4546.8193548387098</v>
      </c>
      <c r="E354">
        <v>4546.8193548387098</v>
      </c>
      <c r="F354">
        <v>4546.8193548387098</v>
      </c>
    </row>
    <row r="355" spans="1:6" x14ac:dyDescent="0.45">
      <c r="A355" s="1">
        <v>352</v>
      </c>
      <c r="B355">
        <v>4846.8193548387098</v>
      </c>
      <c r="C355">
        <v>4846.8193548387098</v>
      </c>
      <c r="D355">
        <v>4498.4322580645157</v>
      </c>
      <c r="E355">
        <v>4498.4322580645157</v>
      </c>
      <c r="F355">
        <v>4498.4322580645157</v>
      </c>
    </row>
    <row r="356" spans="1:6" x14ac:dyDescent="0.45">
      <c r="A356" s="1">
        <v>353</v>
      </c>
      <c r="B356">
        <v>4817.7870967741928</v>
      </c>
      <c r="C356">
        <v>4817.7870967741928</v>
      </c>
      <c r="D356">
        <v>4450.0451612903225</v>
      </c>
      <c r="E356">
        <v>4450.0451612903225</v>
      </c>
      <c r="F356">
        <v>4450.0451612903225</v>
      </c>
    </row>
    <row r="357" spans="1:6" x14ac:dyDescent="0.45">
      <c r="A357" s="1">
        <v>354</v>
      </c>
      <c r="B357">
        <v>4788.7548387096767</v>
      </c>
      <c r="C357">
        <v>4788.7548387096767</v>
      </c>
      <c r="D357">
        <v>4401.6580645161284</v>
      </c>
      <c r="E357">
        <v>4401.6580645161284</v>
      </c>
      <c r="F357">
        <v>4401.6580645161284</v>
      </c>
    </row>
    <row r="358" spans="1:6" x14ac:dyDescent="0.45">
      <c r="A358" s="1">
        <v>355</v>
      </c>
      <c r="B358">
        <v>4759.7225806451606</v>
      </c>
      <c r="C358">
        <v>4759.7225806451606</v>
      </c>
      <c r="D358">
        <v>4353.2709677419352</v>
      </c>
      <c r="E358">
        <v>4353.2709677419352</v>
      </c>
      <c r="F358">
        <v>4353.2709677419352</v>
      </c>
    </row>
    <row r="359" spans="1:6" x14ac:dyDescent="0.45">
      <c r="A359" s="1">
        <v>356</v>
      </c>
      <c r="B359">
        <v>4730.6903225806445</v>
      </c>
      <c r="C359">
        <v>4730.6903225806445</v>
      </c>
      <c r="D359">
        <v>4304.883870967742</v>
      </c>
      <c r="E359">
        <v>4304.883870967742</v>
      </c>
      <c r="F359">
        <v>4304.883870967742</v>
      </c>
    </row>
    <row r="360" spans="1:6" x14ac:dyDescent="0.45">
      <c r="A360" s="1">
        <v>357</v>
      </c>
      <c r="B360">
        <v>4701.6580645161284</v>
      </c>
      <c r="C360">
        <v>4701.6580645161284</v>
      </c>
      <c r="D360">
        <v>4256.4967741935488</v>
      </c>
      <c r="E360">
        <v>4256.4967741935488</v>
      </c>
      <c r="F360">
        <v>4256.4967741935488</v>
      </c>
    </row>
    <row r="361" spans="1:6" x14ac:dyDescent="0.45">
      <c r="A361" s="1">
        <v>358</v>
      </c>
      <c r="B361">
        <v>4672.6258064516123</v>
      </c>
      <c r="C361">
        <v>4672.6258064516123</v>
      </c>
      <c r="D361">
        <v>4208.1096774193547</v>
      </c>
      <c r="E361">
        <v>4208.1096774193547</v>
      </c>
      <c r="F361">
        <v>4208.1096774193547</v>
      </c>
    </row>
    <row r="362" spans="1:6" x14ac:dyDescent="0.45">
      <c r="A362" s="1">
        <v>359</v>
      </c>
      <c r="B362">
        <v>4643.5935483870971</v>
      </c>
      <c r="C362">
        <v>4643.5935483870971</v>
      </c>
      <c r="D362">
        <v>4159.7225806451606</v>
      </c>
      <c r="E362">
        <v>4159.7225806451606</v>
      </c>
      <c r="F362">
        <v>4159.7225806451606</v>
      </c>
    </row>
    <row r="363" spans="1:6" x14ac:dyDescent="0.45">
      <c r="A363" s="1">
        <v>360</v>
      </c>
      <c r="B363">
        <v>4614.5612903225801</v>
      </c>
      <c r="C363">
        <v>4614.5612903225801</v>
      </c>
      <c r="D363">
        <v>4111.3354838709674</v>
      </c>
      <c r="E363">
        <v>4111.3354838709674</v>
      </c>
      <c r="F363">
        <v>4111.3354838709674</v>
      </c>
    </row>
    <row r="364" spans="1:6" x14ac:dyDescent="0.45">
      <c r="A364" s="1">
        <v>361</v>
      </c>
      <c r="B364">
        <v>4585.529032258064</v>
      </c>
      <c r="C364">
        <v>4585.529032258064</v>
      </c>
      <c r="D364">
        <v>4062.9483870967738</v>
      </c>
      <c r="E364">
        <v>4062.9483870967738</v>
      </c>
      <c r="F364">
        <v>4062.9483870967738</v>
      </c>
    </row>
    <row r="365" spans="1:6" x14ac:dyDescent="0.45">
      <c r="A365" s="1">
        <v>362</v>
      </c>
      <c r="B365">
        <v>4556.4967741935479</v>
      </c>
      <c r="C365">
        <v>4556.4967741935479</v>
      </c>
      <c r="D365">
        <v>4014.5612903225806</v>
      </c>
      <c r="E365">
        <v>4014.5612903225806</v>
      </c>
      <c r="F365">
        <v>4014.5612903225806</v>
      </c>
    </row>
    <row r="366" spans="1:6" x14ac:dyDescent="0.45">
      <c r="A366" s="1">
        <v>363</v>
      </c>
      <c r="B366">
        <v>4527.4645161290309</v>
      </c>
      <c r="C366">
        <v>4527.4645161290309</v>
      </c>
      <c r="D366">
        <v>3966.1741935483869</v>
      </c>
      <c r="E366">
        <v>3966.1741935483869</v>
      </c>
      <c r="F366">
        <v>3966.1741935483869</v>
      </c>
    </row>
    <row r="367" spans="1:6" x14ac:dyDescent="0.45">
      <c r="A367" s="1">
        <v>364</v>
      </c>
      <c r="B367">
        <v>4498.4322580645157</v>
      </c>
      <c r="C367">
        <v>4498.4322580645157</v>
      </c>
      <c r="D367">
        <v>3917.7870967741933</v>
      </c>
      <c r="E367">
        <v>3917.7870967741933</v>
      </c>
      <c r="F367">
        <v>3917.7870967741933</v>
      </c>
    </row>
    <row r="368" spans="1:6" x14ac:dyDescent="0.45">
      <c r="A368" s="1">
        <v>365</v>
      </c>
      <c r="B368">
        <v>4469.3999999999996</v>
      </c>
      <c r="C368">
        <v>4469.3999999999996</v>
      </c>
      <c r="D368">
        <v>3869.3999999999996</v>
      </c>
      <c r="E368">
        <v>3869.3999999999996</v>
      </c>
      <c r="F368">
        <v>3869.3999999999996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ySplit="1" topLeftCell="A12" activePane="bottomLeft" state="frozen"/>
      <selection pane="bottomLeft" activeCell="H13" sqref="H13"/>
    </sheetView>
  </sheetViews>
  <sheetFormatPr defaultRowHeight="14.25" x14ac:dyDescent="0.45"/>
  <cols>
    <col min="1" max="1" width="9.1328125" style="1"/>
    <col min="2" max="2" width="20.265625" style="1" bestFit="1" customWidth="1"/>
    <col min="3" max="3" width="20.59765625" style="5" bestFit="1" customWidth="1"/>
    <col min="4" max="4" width="18.3984375" bestFit="1" customWidth="1"/>
    <col min="6" max="6" width="9.1328125" style="1"/>
    <col min="7" max="7" width="12" style="1" bestFit="1" customWidth="1"/>
    <col min="8" max="13" width="9.1328125" style="1"/>
    <col min="14" max="14" width="31.1328125" bestFit="1" customWidth="1"/>
    <col min="15" max="15" width="9.1328125" style="1"/>
  </cols>
  <sheetData>
    <row r="1" spans="1:14" x14ac:dyDescent="0.45">
      <c r="A1" s="1" t="s">
        <v>0</v>
      </c>
      <c r="B1" s="1" t="s">
        <v>35</v>
      </c>
      <c r="C1" s="5" t="s">
        <v>34</v>
      </c>
      <c r="D1" t="s">
        <v>36</v>
      </c>
    </row>
    <row r="2" spans="1:14" x14ac:dyDescent="0.45">
      <c r="A2" s="1">
        <v>1</v>
      </c>
      <c r="B2" s="11">
        <v>30918.194007901788</v>
      </c>
      <c r="C2" s="5">
        <f>B2/35.31467</f>
        <v>875.5056753440366</v>
      </c>
      <c r="D2" s="1">
        <f>B2*0.001987</f>
        <v>61.434451493700855</v>
      </c>
      <c r="E2" s="1">
        <v>1</v>
      </c>
    </row>
    <row r="3" spans="1:14" x14ac:dyDescent="0.45">
      <c r="A3" s="1">
        <v>2</v>
      </c>
      <c r="B3" s="11">
        <v>14602.887762945435</v>
      </c>
      <c r="C3" s="5">
        <f t="shared" ref="C3:C48" si="0">B3/35.31467</f>
        <v>413.50769419466286</v>
      </c>
      <c r="D3" s="1">
        <f t="shared" ref="D3:D48" si="1">B3*0.001987</f>
        <v>29.015937984972581</v>
      </c>
      <c r="E3" s="1">
        <v>2</v>
      </c>
    </row>
    <row r="4" spans="1:14" x14ac:dyDescent="0.45">
      <c r="A4" s="1">
        <v>3</v>
      </c>
      <c r="B4" s="11">
        <v>24100</v>
      </c>
      <c r="C4" s="5">
        <f t="shared" si="0"/>
        <v>682.43593951182334</v>
      </c>
      <c r="D4" s="1">
        <f t="shared" si="1"/>
        <v>47.886700000000005</v>
      </c>
      <c r="E4" s="1">
        <v>3</v>
      </c>
      <c r="N4" s="14"/>
    </row>
    <row r="5" spans="1:14" x14ac:dyDescent="0.45">
      <c r="A5" s="1">
        <v>5</v>
      </c>
      <c r="B5" s="11" t="s">
        <v>18</v>
      </c>
      <c r="C5" s="5" t="e">
        <f t="shared" si="0"/>
        <v>#VALUE!</v>
      </c>
      <c r="D5" s="1" t="e">
        <f t="shared" si="1"/>
        <v>#VALUE!</v>
      </c>
      <c r="E5" s="1">
        <v>4</v>
      </c>
    </row>
    <row r="6" spans="1:14" x14ac:dyDescent="0.45">
      <c r="A6" s="1">
        <v>6</v>
      </c>
      <c r="B6" s="11">
        <v>12479.102148467085</v>
      </c>
      <c r="C6" s="5">
        <f t="shared" si="0"/>
        <v>353.36878833830491</v>
      </c>
      <c r="D6" s="1">
        <f t="shared" si="1"/>
        <v>24.7959759690041</v>
      </c>
      <c r="E6" s="1">
        <v>5</v>
      </c>
    </row>
    <row r="7" spans="1:14" x14ac:dyDescent="0.45">
      <c r="A7" s="1">
        <v>10</v>
      </c>
      <c r="B7" s="11">
        <f>3150*4</f>
        <v>12600</v>
      </c>
      <c r="C7" s="5">
        <f>B7/35.31467</f>
        <v>356.79223393564206</v>
      </c>
      <c r="D7" s="1">
        <f>B7*0.001987</f>
        <v>25.036200000000001</v>
      </c>
      <c r="E7" s="1">
        <v>6</v>
      </c>
    </row>
    <row r="8" spans="1:14" x14ac:dyDescent="0.45">
      <c r="A8" s="1">
        <v>11</v>
      </c>
      <c r="B8" s="11">
        <v>12842.571143082634</v>
      </c>
      <c r="C8" s="5">
        <f t="shared" si="0"/>
        <v>363.66108314427498</v>
      </c>
      <c r="D8" s="1">
        <f t="shared" si="1"/>
        <v>25.518188861305195</v>
      </c>
      <c r="E8" s="1">
        <v>7</v>
      </c>
    </row>
    <row r="9" spans="1:14" x14ac:dyDescent="0.45">
      <c r="A9" s="1">
        <v>16</v>
      </c>
      <c r="B9" s="11">
        <v>33000</v>
      </c>
      <c r="C9" s="5">
        <f t="shared" si="0"/>
        <v>934.45585078382442</v>
      </c>
      <c r="D9" s="1">
        <f t="shared" si="1"/>
        <v>65.570999999999998</v>
      </c>
      <c r="E9" s="1">
        <v>8</v>
      </c>
    </row>
    <row r="10" spans="1:14" x14ac:dyDescent="0.45">
      <c r="A10" s="1">
        <v>18</v>
      </c>
      <c r="B10" s="11">
        <v>3114.877930308111</v>
      </c>
      <c r="C10" s="5">
        <f t="shared" si="0"/>
        <v>88.20351231678255</v>
      </c>
      <c r="D10" s="1">
        <f t="shared" si="1"/>
        <v>6.1892624475222169</v>
      </c>
      <c r="E10" s="1">
        <v>9</v>
      </c>
    </row>
    <row r="11" spans="1:14" x14ac:dyDescent="0.45">
      <c r="A11" s="1">
        <v>19</v>
      </c>
      <c r="B11" s="11">
        <v>280000</v>
      </c>
      <c r="C11" s="5">
        <f t="shared" si="0"/>
        <v>7928.7163096809345</v>
      </c>
      <c r="D11" s="1">
        <f t="shared" si="1"/>
        <v>556.36</v>
      </c>
      <c r="E11" s="1">
        <v>10</v>
      </c>
      <c r="G11" s="1">
        <f>(1000*9.81*0.9*C11*100)/1000000</f>
        <v>7000.2636298172965</v>
      </c>
    </row>
    <row r="12" spans="1:14" x14ac:dyDescent="0.45">
      <c r="A12" s="1">
        <v>20</v>
      </c>
      <c r="B12" s="11">
        <v>2016</v>
      </c>
      <c r="C12" s="5">
        <f t="shared" si="0"/>
        <v>57.086757429702729</v>
      </c>
      <c r="D12" s="1">
        <f t="shared" si="1"/>
        <v>4.0057920000000005</v>
      </c>
      <c r="E12" s="1">
        <v>11</v>
      </c>
    </row>
    <row r="13" spans="1:14" x14ac:dyDescent="0.45">
      <c r="A13" s="1">
        <v>21</v>
      </c>
      <c r="B13" s="11">
        <v>34500</v>
      </c>
      <c r="C13" s="5">
        <f t="shared" si="0"/>
        <v>976.93111672854366</v>
      </c>
      <c r="D13" s="1">
        <f t="shared" si="1"/>
        <v>68.551500000000004</v>
      </c>
      <c r="E13" s="1">
        <v>12</v>
      </c>
      <c r="G13" s="1">
        <f>(585/((1000*9.81*0.875*C13)))*1000000</f>
        <v>69.761347845081389</v>
      </c>
      <c r="H13" s="1">
        <f>G13/0.3048</f>
        <v>228.8758131400308</v>
      </c>
    </row>
    <row r="14" spans="1:14" x14ac:dyDescent="0.45">
      <c r="A14" s="1">
        <v>31</v>
      </c>
      <c r="B14" s="11">
        <v>10500</v>
      </c>
      <c r="C14" s="5">
        <f t="shared" si="0"/>
        <v>297.32686161303502</v>
      </c>
      <c r="D14" s="1">
        <f t="shared" si="1"/>
        <v>20.863500000000002</v>
      </c>
      <c r="E14" s="1">
        <v>13</v>
      </c>
    </row>
    <row r="15" spans="1:14" x14ac:dyDescent="0.45">
      <c r="A15" s="1">
        <v>38</v>
      </c>
      <c r="B15" s="11">
        <v>35139.535385114592</v>
      </c>
      <c r="C15" s="5">
        <f t="shared" si="0"/>
        <v>995.04074043774426</v>
      </c>
      <c r="D15" s="1">
        <f t="shared" si="1"/>
        <v>69.822256810222697</v>
      </c>
      <c r="E15" s="1">
        <v>14</v>
      </c>
    </row>
    <row r="16" spans="1:14" x14ac:dyDescent="0.45">
      <c r="A16" s="1">
        <v>40</v>
      </c>
      <c r="B16" s="12">
        <v>11258.395913257575</v>
      </c>
      <c r="C16" s="5">
        <f t="shared" si="0"/>
        <v>318.80224035103754</v>
      </c>
      <c r="D16" s="1">
        <f t="shared" si="1"/>
        <v>22.3704326796428</v>
      </c>
      <c r="E16" s="1">
        <v>15</v>
      </c>
    </row>
    <row r="17" spans="1:8" x14ac:dyDescent="0.45">
      <c r="A17" s="1">
        <v>41</v>
      </c>
      <c r="B17" s="11">
        <v>58318.039763724446</v>
      </c>
      <c r="C17" s="5">
        <f t="shared" si="0"/>
        <v>1651.3828322259403</v>
      </c>
      <c r="D17" s="1">
        <f t="shared" si="1"/>
        <v>115.87794501052048</v>
      </c>
      <c r="E17" s="1">
        <v>16</v>
      </c>
      <c r="H17" s="1">
        <f>6670</f>
        <v>6670</v>
      </c>
    </row>
    <row r="18" spans="1:8" x14ac:dyDescent="0.45">
      <c r="A18" s="1">
        <v>46</v>
      </c>
      <c r="B18" s="11">
        <v>53737.737564501746</v>
      </c>
      <c r="C18" s="5">
        <f t="shared" si="0"/>
        <v>1521.6831295464958</v>
      </c>
      <c r="D18" s="1">
        <f t="shared" si="1"/>
        <v>106.77688454066497</v>
      </c>
      <c r="E18" s="1">
        <v>17</v>
      </c>
    </row>
    <row r="19" spans="1:8" x14ac:dyDescent="0.45">
      <c r="A19" s="1">
        <v>50</v>
      </c>
      <c r="B19" s="11">
        <v>38879.545180838562</v>
      </c>
      <c r="C19" s="5">
        <f t="shared" si="0"/>
        <v>1100.9460142438982</v>
      </c>
      <c r="D19" s="1">
        <f t="shared" si="1"/>
        <v>77.253656274326232</v>
      </c>
      <c r="E19" s="1">
        <v>18</v>
      </c>
    </row>
    <row r="20" spans="1:8" x14ac:dyDescent="0.45">
      <c r="A20" s="1">
        <v>54</v>
      </c>
      <c r="B20" s="11">
        <v>19824.90016060683</v>
      </c>
      <c r="C20" s="5">
        <f t="shared" si="0"/>
        <v>561.37860443285558</v>
      </c>
      <c r="D20" s="1">
        <f t="shared" si="1"/>
        <v>39.392076619125774</v>
      </c>
      <c r="E20" s="1">
        <v>19</v>
      </c>
    </row>
    <row r="21" spans="1:8" x14ac:dyDescent="0.45">
      <c r="A21" s="1">
        <v>56</v>
      </c>
      <c r="B21" s="11">
        <v>28090.025299445224</v>
      </c>
      <c r="C21" s="5">
        <f t="shared" si="0"/>
        <v>795.42086332521933</v>
      </c>
      <c r="D21" s="1">
        <f t="shared" si="1"/>
        <v>55.814880269997659</v>
      </c>
      <c r="E21" s="1">
        <v>20</v>
      </c>
    </row>
    <row r="22" spans="1:8" x14ac:dyDescent="0.45">
      <c r="A22" s="1">
        <v>57</v>
      </c>
      <c r="B22" s="11">
        <v>18192.692839335778</v>
      </c>
      <c r="C22" s="5">
        <f t="shared" si="0"/>
        <v>515.1596444009183</v>
      </c>
      <c r="D22" s="1">
        <f t="shared" si="1"/>
        <v>36.148880671760189</v>
      </c>
      <c r="E22" s="1">
        <v>21</v>
      </c>
    </row>
    <row r="23" spans="1:8" x14ac:dyDescent="0.45">
      <c r="A23" s="1">
        <v>58</v>
      </c>
      <c r="B23" s="11">
        <v>42478.384324103754</v>
      </c>
      <c r="C23" s="5">
        <f t="shared" si="0"/>
        <v>1202.8537807122013</v>
      </c>
      <c r="D23" s="1">
        <f t="shared" si="1"/>
        <v>84.404549651994159</v>
      </c>
      <c r="E23" s="1">
        <v>22</v>
      </c>
    </row>
    <row r="24" spans="1:8" x14ac:dyDescent="0.45">
      <c r="A24" s="1">
        <v>59</v>
      </c>
      <c r="B24" s="11">
        <v>79921.210053958144</v>
      </c>
      <c r="C24" s="5">
        <f t="shared" si="0"/>
        <v>2263.1164344437634</v>
      </c>
      <c r="D24" s="1">
        <f t="shared" si="1"/>
        <v>158.80344437721484</v>
      </c>
      <c r="E24" s="1">
        <v>23</v>
      </c>
    </row>
    <row r="25" spans="1:8" x14ac:dyDescent="0.45">
      <c r="A25" s="1">
        <v>61</v>
      </c>
      <c r="B25" s="11">
        <v>2500</v>
      </c>
      <c r="C25" s="5">
        <f t="shared" si="0"/>
        <v>70.792109907865481</v>
      </c>
      <c r="D25" s="1">
        <f t="shared" si="1"/>
        <v>4.9675000000000002</v>
      </c>
      <c r="E25" s="1">
        <v>24</v>
      </c>
    </row>
    <row r="26" spans="1:8" x14ac:dyDescent="0.45">
      <c r="A26" s="1">
        <v>62</v>
      </c>
      <c r="B26" s="11">
        <v>2850</v>
      </c>
      <c r="C26" s="5">
        <f t="shared" si="0"/>
        <v>80.703005294966658</v>
      </c>
      <c r="D26" s="1">
        <f t="shared" si="1"/>
        <v>5.6629500000000004</v>
      </c>
      <c r="E26" s="1">
        <v>25</v>
      </c>
    </row>
    <row r="27" spans="1:8" x14ac:dyDescent="0.45">
      <c r="A27" s="1">
        <v>63</v>
      </c>
      <c r="B27" s="11">
        <v>6500</v>
      </c>
      <c r="C27" s="5">
        <f t="shared" si="0"/>
        <v>184.05948576045026</v>
      </c>
      <c r="D27" s="1">
        <f t="shared" si="1"/>
        <v>12.9155</v>
      </c>
      <c r="E27" s="1">
        <v>26</v>
      </c>
    </row>
    <row r="28" spans="1:8" x14ac:dyDescent="0.45">
      <c r="A28" s="1">
        <v>64</v>
      </c>
      <c r="B28" s="11">
        <v>6300</v>
      </c>
      <c r="C28" s="5">
        <f t="shared" si="0"/>
        <v>178.39611696782103</v>
      </c>
      <c r="D28" s="1">
        <f t="shared" si="1"/>
        <v>12.5181</v>
      </c>
      <c r="E28" s="1">
        <v>27</v>
      </c>
    </row>
    <row r="29" spans="1:8" x14ac:dyDescent="0.45">
      <c r="A29" s="1">
        <v>65</v>
      </c>
      <c r="B29" s="11">
        <v>5000</v>
      </c>
      <c r="C29" s="5">
        <f t="shared" si="0"/>
        <v>141.58421981573096</v>
      </c>
      <c r="D29" s="1">
        <f t="shared" si="1"/>
        <v>9.9350000000000005</v>
      </c>
      <c r="E29" s="1">
        <v>28</v>
      </c>
    </row>
    <row r="30" spans="1:8" x14ac:dyDescent="0.45">
      <c r="A30" s="1">
        <v>66</v>
      </c>
      <c r="B30" s="11">
        <v>219000</v>
      </c>
      <c r="C30" s="5">
        <f t="shared" si="0"/>
        <v>6201.3888279290168</v>
      </c>
      <c r="D30" s="1">
        <f t="shared" si="1"/>
        <v>435.15300000000002</v>
      </c>
      <c r="E30" s="1">
        <v>29</v>
      </c>
    </row>
    <row r="31" spans="1:8" x14ac:dyDescent="0.45">
      <c r="A31" s="1">
        <v>67</v>
      </c>
      <c r="B31" s="12">
        <v>220000</v>
      </c>
      <c r="C31" s="5">
        <f t="shared" si="0"/>
        <v>6229.7056718921631</v>
      </c>
      <c r="D31" s="1">
        <f t="shared" si="1"/>
        <v>437.14</v>
      </c>
      <c r="E31" s="1">
        <v>30</v>
      </c>
      <c r="G31" s="1">
        <f>(851/(1000*9.81*0.875*C31))*1000000</f>
        <v>15.914205843493916</v>
      </c>
    </row>
    <row r="32" spans="1:8" x14ac:dyDescent="0.45">
      <c r="A32" s="1">
        <v>68</v>
      </c>
      <c r="B32" s="12">
        <v>220000</v>
      </c>
      <c r="C32" s="5">
        <f t="shared" si="0"/>
        <v>6229.7056718921631</v>
      </c>
      <c r="D32" s="1">
        <f t="shared" si="1"/>
        <v>437.14</v>
      </c>
      <c r="E32" s="1">
        <v>31</v>
      </c>
      <c r="G32" s="1">
        <f>(1300/(1000*9.81*0.875*C32))*1000000</f>
        <v>24.310772733891998</v>
      </c>
    </row>
    <row r="33" spans="1:8" x14ac:dyDescent="0.45">
      <c r="A33" s="1">
        <v>69</v>
      </c>
      <c r="B33" s="12">
        <v>222000</v>
      </c>
      <c r="C33" s="5">
        <f t="shared" si="0"/>
        <v>6286.3393598184548</v>
      </c>
      <c r="D33" s="1">
        <f t="shared" si="1"/>
        <v>441.11400000000003</v>
      </c>
      <c r="E33" s="1">
        <v>32</v>
      </c>
      <c r="G33" s="1">
        <f>(624/(1000*9.81*0.875*C33))*1000000</f>
        <v>11.56404324639187</v>
      </c>
    </row>
    <row r="34" spans="1:8" x14ac:dyDescent="0.45">
      <c r="A34" s="1">
        <v>70</v>
      </c>
      <c r="B34" s="12">
        <v>222000</v>
      </c>
      <c r="C34" s="5">
        <f t="shared" si="0"/>
        <v>6286.3393598184548</v>
      </c>
      <c r="D34" s="1">
        <f t="shared" si="1"/>
        <v>441.11400000000003</v>
      </c>
      <c r="E34" s="1">
        <v>33</v>
      </c>
      <c r="G34" s="1">
        <f>(1040/(1000*9.81*0.875*C34))*1000000</f>
        <v>19.273405410653119</v>
      </c>
      <c r="H34" s="1">
        <v>1040</v>
      </c>
    </row>
    <row r="35" spans="1:8" x14ac:dyDescent="0.45">
      <c r="A35" s="1">
        <v>71</v>
      </c>
      <c r="B35" s="12">
        <v>222000</v>
      </c>
      <c r="C35" s="5">
        <f t="shared" si="0"/>
        <v>6286.3393598184548</v>
      </c>
      <c r="D35" s="1">
        <f t="shared" si="1"/>
        <v>441.11400000000003</v>
      </c>
      <c r="E35" s="1">
        <v>34</v>
      </c>
      <c r="G35" s="1">
        <f>(955/(1000*9.81*0.875*C35))*1000000</f>
        <v>17.698175160743968</v>
      </c>
      <c r="H35" s="1">
        <v>955</v>
      </c>
    </row>
    <row r="36" spans="1:8" x14ac:dyDescent="0.45">
      <c r="A36" s="1">
        <v>72</v>
      </c>
      <c r="B36" s="11">
        <v>25000</v>
      </c>
      <c r="C36" s="5">
        <f t="shared" si="0"/>
        <v>707.92109907865483</v>
      </c>
      <c r="D36" s="1">
        <f t="shared" si="1"/>
        <v>49.675000000000004</v>
      </c>
      <c r="E36" s="1">
        <v>35</v>
      </c>
      <c r="G36" s="1">
        <f>(190/(1000*9.81*0.875*C36))*1000000</f>
        <v>31.267393854667255</v>
      </c>
      <c r="H36" s="1">
        <v>190</v>
      </c>
    </row>
    <row r="37" spans="1:8" x14ac:dyDescent="0.45">
      <c r="A37" s="1">
        <v>76</v>
      </c>
      <c r="B37" s="11">
        <v>130000</v>
      </c>
      <c r="C37" s="5">
        <f t="shared" si="0"/>
        <v>3681.189715209005</v>
      </c>
      <c r="D37" s="1">
        <f t="shared" si="1"/>
        <v>258.31</v>
      </c>
      <c r="E37" s="1">
        <v>36</v>
      </c>
    </row>
    <row r="38" spans="1:8" x14ac:dyDescent="0.45">
      <c r="A38" s="1">
        <v>77</v>
      </c>
      <c r="B38" s="11">
        <v>130000</v>
      </c>
      <c r="C38" s="5">
        <f t="shared" si="0"/>
        <v>3681.189715209005</v>
      </c>
      <c r="D38" s="1">
        <f t="shared" si="1"/>
        <v>258.31</v>
      </c>
      <c r="E38" s="1">
        <v>37</v>
      </c>
    </row>
    <row r="39" spans="1:8" x14ac:dyDescent="0.45">
      <c r="A39" s="1">
        <v>78</v>
      </c>
      <c r="B39" s="11">
        <v>130000</v>
      </c>
      <c r="C39" s="5">
        <f t="shared" si="0"/>
        <v>3681.189715209005</v>
      </c>
      <c r="D39" s="1">
        <f t="shared" si="1"/>
        <v>258.31</v>
      </c>
      <c r="E39" s="1">
        <v>38</v>
      </c>
    </row>
    <row r="40" spans="1:8" x14ac:dyDescent="0.45">
      <c r="A40" s="1">
        <v>79</v>
      </c>
      <c r="B40" s="11">
        <v>106000</v>
      </c>
      <c r="C40" s="5">
        <f t="shared" si="0"/>
        <v>3001.5854600934967</v>
      </c>
      <c r="D40" s="1">
        <f t="shared" si="1"/>
        <v>210.62200000000001</v>
      </c>
      <c r="E40" s="1">
        <v>39</v>
      </c>
    </row>
    <row r="41" spans="1:8" x14ac:dyDescent="0.45">
      <c r="A41" s="1">
        <v>80</v>
      </c>
      <c r="B41" s="11">
        <v>232000</v>
      </c>
      <c r="C41" s="5">
        <f t="shared" si="0"/>
        <v>6569.507799449917</v>
      </c>
      <c r="D41" s="1">
        <f t="shared" si="1"/>
        <v>460.98400000000004</v>
      </c>
      <c r="E41" s="1">
        <v>40</v>
      </c>
    </row>
    <row r="42" spans="1:8" x14ac:dyDescent="0.45">
      <c r="A42" s="1">
        <v>81</v>
      </c>
      <c r="B42" s="11">
        <v>322000</v>
      </c>
      <c r="C42" s="5">
        <f t="shared" si="0"/>
        <v>9118.0237561330741</v>
      </c>
      <c r="D42" s="1">
        <f t="shared" si="1"/>
        <v>639.81399999999996</v>
      </c>
      <c r="E42" s="1">
        <v>41</v>
      </c>
    </row>
    <row r="43" spans="1:8" x14ac:dyDescent="0.45">
      <c r="A43" s="1">
        <v>82</v>
      </c>
      <c r="B43" s="11">
        <v>375000</v>
      </c>
      <c r="C43" s="5">
        <f t="shared" si="0"/>
        <v>10618.816486179823</v>
      </c>
      <c r="D43" s="1">
        <f t="shared" si="1"/>
        <v>745.125</v>
      </c>
      <c r="E43" s="1">
        <v>42</v>
      </c>
    </row>
    <row r="44" spans="1:8" x14ac:dyDescent="0.45">
      <c r="A44" s="1">
        <v>83</v>
      </c>
      <c r="B44" s="11">
        <v>288000</v>
      </c>
      <c r="C44" s="5">
        <f t="shared" si="0"/>
        <v>8155.2510613861041</v>
      </c>
      <c r="D44" s="1">
        <f t="shared" si="1"/>
        <v>572.25599999999997</v>
      </c>
      <c r="E44" s="1">
        <v>43</v>
      </c>
    </row>
    <row r="45" spans="1:8" x14ac:dyDescent="0.45">
      <c r="A45" s="1">
        <v>84</v>
      </c>
      <c r="B45" s="12">
        <v>30000</v>
      </c>
      <c r="C45" s="5">
        <f t="shared" si="0"/>
        <v>849.50531889438582</v>
      </c>
      <c r="D45" s="1">
        <f t="shared" si="1"/>
        <v>59.61</v>
      </c>
      <c r="E45" s="1">
        <v>44</v>
      </c>
      <c r="G45" s="1">
        <f>(391/(1000*9.81*0.875*C45))*1000000</f>
        <v>53.620837706907437</v>
      </c>
    </row>
    <row r="46" spans="1:8" x14ac:dyDescent="0.45">
      <c r="A46" s="1">
        <v>95</v>
      </c>
      <c r="B46" s="11">
        <v>7278.2278436937895</v>
      </c>
      <c r="C46" s="5">
        <f t="shared" si="0"/>
        <v>206.09644217810302</v>
      </c>
      <c r="D46" s="1">
        <f t="shared" si="1"/>
        <v>14.461838725419559</v>
      </c>
      <c r="E46" s="1">
        <v>45</v>
      </c>
    </row>
    <row r="47" spans="1:8" x14ac:dyDescent="0.45">
      <c r="A47" s="1">
        <v>146</v>
      </c>
      <c r="B47" s="11">
        <v>28511.666465948281</v>
      </c>
      <c r="C47" s="5">
        <f t="shared" si="0"/>
        <v>807.36041044552542</v>
      </c>
      <c r="D47" s="1">
        <f t="shared" si="1"/>
        <v>56.652681267839235</v>
      </c>
      <c r="E47" s="1">
        <v>46</v>
      </c>
      <c r="H47" s="1">
        <f>(1000*9.81*85*0.875*C47)/1000000</f>
        <v>589.06529346875118</v>
      </c>
    </row>
    <row r="48" spans="1:8" x14ac:dyDescent="0.45">
      <c r="A48" s="1">
        <v>400</v>
      </c>
      <c r="B48" s="11">
        <v>586.8610593334123</v>
      </c>
      <c r="C48" s="5">
        <f t="shared" si="0"/>
        <v>16.618053045190916</v>
      </c>
      <c r="D48" s="1">
        <f t="shared" si="1"/>
        <v>1.1660929248954903</v>
      </c>
      <c r="E48" s="1">
        <v>47</v>
      </c>
    </row>
  </sheetData>
  <sortState ref="A2:B47">
    <sortCondition ref="A2:A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A19"/>
    </sheetView>
  </sheetViews>
  <sheetFormatPr defaultRowHeight="14.25" x14ac:dyDescent="0.45"/>
  <cols>
    <col min="1" max="2" width="9.1328125" style="1"/>
    <col min="3" max="3" width="13.59765625" style="1" bestFit="1" customWidth="1"/>
    <col min="4" max="4" width="12.1328125" style="1" bestFit="1" customWidth="1"/>
  </cols>
  <sheetData>
    <row r="1" spans="1:5" x14ac:dyDescent="0.45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 spans="1:5" x14ac:dyDescent="0.45">
      <c r="A2" s="1">
        <v>3</v>
      </c>
      <c r="B2" s="1">
        <v>4000</v>
      </c>
      <c r="C2" s="1">
        <v>24100</v>
      </c>
      <c r="D2" s="1">
        <f>C2</f>
        <v>24100</v>
      </c>
      <c r="E2" s="1"/>
    </row>
    <row r="3" spans="1:5" x14ac:dyDescent="0.45">
      <c r="A3" s="1">
        <v>10</v>
      </c>
      <c r="B3" s="1">
        <v>145</v>
      </c>
      <c r="C3" s="1">
        <v>8900</v>
      </c>
      <c r="D3" s="1">
        <f t="shared" ref="D3:D7" si="0">C3</f>
        <v>8900</v>
      </c>
    </row>
    <row r="4" spans="1:5" x14ac:dyDescent="0.45">
      <c r="A4" s="1">
        <v>16</v>
      </c>
      <c r="B4" s="1">
        <v>4000</v>
      </c>
      <c r="C4" s="1">
        <v>33000</v>
      </c>
      <c r="D4" s="1">
        <f t="shared" si="0"/>
        <v>33000</v>
      </c>
    </row>
    <row r="5" spans="1:5" x14ac:dyDescent="0.45">
      <c r="A5" s="1">
        <v>19</v>
      </c>
      <c r="B5" s="1">
        <v>30000</v>
      </c>
      <c r="C5" s="1">
        <v>280000</v>
      </c>
      <c r="D5" s="1">
        <f t="shared" si="0"/>
        <v>280000</v>
      </c>
    </row>
    <row r="6" spans="1:5" x14ac:dyDescent="0.45">
      <c r="A6" s="1">
        <v>66</v>
      </c>
      <c r="B6" s="1">
        <v>0</v>
      </c>
      <c r="C6" s="1">
        <v>219000</v>
      </c>
      <c r="D6" s="1">
        <f t="shared" si="0"/>
        <v>219000</v>
      </c>
    </row>
    <row r="7" spans="1:5" x14ac:dyDescent="0.45">
      <c r="A7" s="1">
        <v>31</v>
      </c>
      <c r="B7" s="1">
        <v>1600</v>
      </c>
      <c r="C7" s="1">
        <v>10500</v>
      </c>
      <c r="D7" s="1">
        <f t="shared" si="0"/>
        <v>10500</v>
      </c>
    </row>
    <row r="8" spans="1:5" x14ac:dyDescent="0.45">
      <c r="A8" s="1">
        <v>76</v>
      </c>
      <c r="B8" s="1" t="s">
        <v>5</v>
      </c>
      <c r="C8" s="1">
        <v>130000</v>
      </c>
      <c r="D8" s="1">
        <v>70000</v>
      </c>
    </row>
    <row r="9" spans="1:5" x14ac:dyDescent="0.45">
      <c r="A9" s="1">
        <v>77</v>
      </c>
      <c r="B9" s="1" t="s">
        <v>5</v>
      </c>
      <c r="C9" s="1">
        <v>130000</v>
      </c>
      <c r="D9" s="1">
        <v>70000</v>
      </c>
    </row>
    <row r="10" spans="1:5" x14ac:dyDescent="0.45">
      <c r="A10" s="1">
        <v>78</v>
      </c>
      <c r="B10" s="1" t="s">
        <v>5</v>
      </c>
      <c r="C10" s="1">
        <v>130000</v>
      </c>
      <c r="D10" s="1">
        <v>70000</v>
      </c>
    </row>
    <row r="11" spans="1:5" x14ac:dyDescent="0.45">
      <c r="A11" s="1">
        <v>79</v>
      </c>
      <c r="B11" s="1" t="s">
        <v>5</v>
      </c>
      <c r="C11" s="1">
        <v>106000</v>
      </c>
      <c r="D11" s="1">
        <v>20000</v>
      </c>
    </row>
    <row r="12" spans="1:5" x14ac:dyDescent="0.45">
      <c r="A12" s="1">
        <v>80</v>
      </c>
      <c r="B12" s="1" t="s">
        <v>5</v>
      </c>
      <c r="C12" s="1">
        <v>232000</v>
      </c>
      <c r="D12" s="1">
        <v>150000</v>
      </c>
    </row>
    <row r="13" spans="1:5" x14ac:dyDescent="0.45">
      <c r="A13" s="1">
        <v>81</v>
      </c>
      <c r="B13" s="1" t="s">
        <v>5</v>
      </c>
      <c r="C13" s="1">
        <v>322000</v>
      </c>
      <c r="D13" s="1">
        <v>200000</v>
      </c>
    </row>
    <row r="14" spans="1:5" x14ac:dyDescent="0.45">
      <c r="A14" s="1">
        <v>82</v>
      </c>
      <c r="B14" s="1" t="s">
        <v>5</v>
      </c>
      <c r="C14" s="1">
        <v>375000</v>
      </c>
      <c r="D14" s="1">
        <v>150000</v>
      </c>
    </row>
    <row r="15" spans="1:5" x14ac:dyDescent="0.45">
      <c r="A15" s="1">
        <v>83</v>
      </c>
      <c r="B15" s="1">
        <v>0</v>
      </c>
      <c r="C15" s="1">
        <v>288000</v>
      </c>
      <c r="D15" s="1">
        <f>C15</f>
        <v>288000</v>
      </c>
    </row>
    <row r="16" spans="1:5" x14ac:dyDescent="0.45">
      <c r="A16" s="1">
        <v>20</v>
      </c>
      <c r="B16" s="1">
        <v>0</v>
      </c>
      <c r="C16" s="1">
        <v>2016</v>
      </c>
      <c r="D16" s="1">
        <f t="shared" ref="D16:D19" si="1">C16</f>
        <v>2016</v>
      </c>
    </row>
    <row r="17" spans="1:4" x14ac:dyDescent="0.45">
      <c r="A17" s="1">
        <v>21</v>
      </c>
      <c r="B17" s="1">
        <v>0</v>
      </c>
      <c r="C17" s="1">
        <v>34500</v>
      </c>
      <c r="D17" s="1">
        <f t="shared" si="1"/>
        <v>34500</v>
      </c>
    </row>
    <row r="18" spans="1:4" x14ac:dyDescent="0.45">
      <c r="A18" s="1">
        <v>84</v>
      </c>
      <c r="B18" s="1">
        <v>0</v>
      </c>
      <c r="C18" s="1">
        <v>30000</v>
      </c>
      <c r="D18" s="1">
        <f t="shared" si="1"/>
        <v>30000</v>
      </c>
    </row>
    <row r="19" spans="1:4" x14ac:dyDescent="0.45">
      <c r="A19" s="1">
        <v>72</v>
      </c>
      <c r="B19" s="1">
        <v>0</v>
      </c>
      <c r="C19" s="1">
        <v>25000</v>
      </c>
      <c r="D19" s="1">
        <f t="shared" si="1"/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D19" sqref="D1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>
        <v>76</v>
      </c>
      <c r="B2">
        <v>3</v>
      </c>
      <c r="C2">
        <v>11500</v>
      </c>
    </row>
    <row r="3" spans="1:4" x14ac:dyDescent="0.45">
      <c r="A3">
        <v>76</v>
      </c>
      <c r="B3">
        <v>4</v>
      </c>
      <c r="C3">
        <v>11500</v>
      </c>
    </row>
    <row r="4" spans="1:4" x14ac:dyDescent="0.45">
      <c r="A4">
        <v>76</v>
      </c>
      <c r="B4">
        <v>5</v>
      </c>
      <c r="C4">
        <v>11500</v>
      </c>
    </row>
    <row r="5" spans="1:4" x14ac:dyDescent="0.45">
      <c r="A5">
        <v>76</v>
      </c>
      <c r="B5">
        <v>6</v>
      </c>
      <c r="C5">
        <v>11500</v>
      </c>
    </row>
    <row r="6" spans="1:4" x14ac:dyDescent="0.45">
      <c r="A6">
        <v>76</v>
      </c>
      <c r="B6">
        <v>7</v>
      </c>
      <c r="C6">
        <v>11500</v>
      </c>
    </row>
    <row r="7" spans="1:4" x14ac:dyDescent="0.45">
      <c r="A7">
        <v>76</v>
      </c>
      <c r="B7">
        <v>8</v>
      </c>
      <c r="C7">
        <v>11500</v>
      </c>
    </row>
    <row r="8" spans="1:4" x14ac:dyDescent="0.45">
      <c r="A8">
        <v>76</v>
      </c>
      <c r="B8">
        <v>9</v>
      </c>
      <c r="C8">
        <v>11500</v>
      </c>
    </row>
    <row r="9" spans="1:4" x14ac:dyDescent="0.45">
      <c r="A9">
        <v>76</v>
      </c>
      <c r="B9">
        <v>10</v>
      </c>
      <c r="C9">
        <v>11500</v>
      </c>
    </row>
    <row r="10" spans="1:4" x14ac:dyDescent="0.45">
      <c r="A10">
        <v>76</v>
      </c>
      <c r="B10">
        <v>11</v>
      </c>
      <c r="C10">
        <v>11500</v>
      </c>
    </row>
    <row r="11" spans="1:4" x14ac:dyDescent="0.45">
      <c r="A11">
        <v>76</v>
      </c>
      <c r="B11">
        <v>12</v>
      </c>
      <c r="C11">
        <v>11500</v>
      </c>
    </row>
    <row r="12" spans="1:4" x14ac:dyDescent="0.45">
      <c r="A12">
        <v>76</v>
      </c>
      <c r="B12">
        <v>13</v>
      </c>
      <c r="C12">
        <v>11500</v>
      </c>
    </row>
    <row r="13" spans="1:4" x14ac:dyDescent="0.45">
      <c r="A13">
        <v>77</v>
      </c>
      <c r="B13">
        <v>3</v>
      </c>
      <c r="C13">
        <v>11500</v>
      </c>
    </row>
    <row r="14" spans="1:4" x14ac:dyDescent="0.45">
      <c r="A14">
        <v>77</v>
      </c>
      <c r="B14">
        <v>4</v>
      </c>
      <c r="C14">
        <v>11500</v>
      </c>
    </row>
    <row r="15" spans="1:4" x14ac:dyDescent="0.45">
      <c r="A15">
        <v>77</v>
      </c>
      <c r="B15">
        <v>5</v>
      </c>
      <c r="C15">
        <v>11500</v>
      </c>
    </row>
    <row r="16" spans="1:4" x14ac:dyDescent="0.45">
      <c r="A16">
        <v>77</v>
      </c>
      <c r="B16">
        <v>6</v>
      </c>
      <c r="C16">
        <v>11500</v>
      </c>
    </row>
    <row r="17" spans="1:3" x14ac:dyDescent="0.45">
      <c r="A17">
        <v>77</v>
      </c>
      <c r="B17">
        <v>7</v>
      </c>
      <c r="C17">
        <v>11500</v>
      </c>
    </row>
    <row r="18" spans="1:3" x14ac:dyDescent="0.45">
      <c r="A18">
        <v>77</v>
      </c>
      <c r="B18">
        <v>8</v>
      </c>
      <c r="C18">
        <v>11500</v>
      </c>
    </row>
    <row r="19" spans="1:3" x14ac:dyDescent="0.45">
      <c r="A19">
        <v>77</v>
      </c>
      <c r="B19">
        <v>9</v>
      </c>
      <c r="C19">
        <v>11500</v>
      </c>
    </row>
    <row r="20" spans="1:3" x14ac:dyDescent="0.45">
      <c r="A20">
        <v>77</v>
      </c>
      <c r="B20">
        <v>10</v>
      </c>
      <c r="C20">
        <v>11500</v>
      </c>
    </row>
    <row r="21" spans="1:3" x14ac:dyDescent="0.45">
      <c r="A21">
        <v>77</v>
      </c>
      <c r="B21">
        <v>11</v>
      </c>
      <c r="C21">
        <v>11500</v>
      </c>
    </row>
    <row r="22" spans="1:3" x14ac:dyDescent="0.45">
      <c r="A22">
        <v>77</v>
      </c>
      <c r="B22">
        <v>12</v>
      </c>
      <c r="C22">
        <v>11500</v>
      </c>
    </row>
    <row r="23" spans="1:3" x14ac:dyDescent="0.45">
      <c r="A23">
        <v>77</v>
      </c>
      <c r="B23">
        <v>13</v>
      </c>
      <c r="C23">
        <v>11500</v>
      </c>
    </row>
    <row r="24" spans="1:3" x14ac:dyDescent="0.45">
      <c r="A24">
        <v>78</v>
      </c>
      <c r="B24">
        <v>3</v>
      </c>
      <c r="C24">
        <v>11500</v>
      </c>
    </row>
    <row r="25" spans="1:3" x14ac:dyDescent="0.45">
      <c r="A25">
        <v>78</v>
      </c>
      <c r="B25">
        <v>4</v>
      </c>
      <c r="C25">
        <v>11500</v>
      </c>
    </row>
    <row r="26" spans="1:3" x14ac:dyDescent="0.45">
      <c r="A26">
        <v>78</v>
      </c>
      <c r="B26">
        <v>5</v>
      </c>
      <c r="C26">
        <v>11500</v>
      </c>
    </row>
    <row r="27" spans="1:3" x14ac:dyDescent="0.45">
      <c r="A27">
        <v>78</v>
      </c>
      <c r="B27">
        <v>6</v>
      </c>
      <c r="C27">
        <v>11500</v>
      </c>
    </row>
    <row r="28" spans="1:3" x14ac:dyDescent="0.45">
      <c r="A28">
        <v>78</v>
      </c>
      <c r="B28">
        <v>7</v>
      </c>
      <c r="C28">
        <v>11500</v>
      </c>
    </row>
    <row r="29" spans="1:3" x14ac:dyDescent="0.45">
      <c r="A29">
        <v>78</v>
      </c>
      <c r="B29">
        <v>8</v>
      </c>
      <c r="C29">
        <v>11500</v>
      </c>
    </row>
    <row r="30" spans="1:3" x14ac:dyDescent="0.45">
      <c r="A30">
        <v>78</v>
      </c>
      <c r="B30">
        <v>9</v>
      </c>
      <c r="C30">
        <v>11500</v>
      </c>
    </row>
    <row r="31" spans="1:3" x14ac:dyDescent="0.45">
      <c r="A31">
        <v>78</v>
      </c>
      <c r="B31">
        <v>10</v>
      </c>
      <c r="C31">
        <v>11500</v>
      </c>
    </row>
    <row r="32" spans="1:3" x14ac:dyDescent="0.45">
      <c r="A32">
        <v>78</v>
      </c>
      <c r="B32">
        <v>11</v>
      </c>
      <c r="C32">
        <v>11500</v>
      </c>
    </row>
    <row r="33" spans="1:3" x14ac:dyDescent="0.45">
      <c r="A33">
        <v>78</v>
      </c>
      <c r="B33">
        <v>12</v>
      </c>
      <c r="C33">
        <v>11500</v>
      </c>
    </row>
    <row r="34" spans="1:3" x14ac:dyDescent="0.45">
      <c r="A34">
        <v>78</v>
      </c>
      <c r="B34">
        <v>13</v>
      </c>
      <c r="C34">
        <v>11500</v>
      </c>
    </row>
    <row r="35" spans="1:3" x14ac:dyDescent="0.45">
      <c r="A35">
        <v>79</v>
      </c>
      <c r="B35">
        <v>3</v>
      </c>
      <c r="C35">
        <v>9500</v>
      </c>
    </row>
    <row r="36" spans="1:3" x14ac:dyDescent="0.45">
      <c r="A36">
        <v>79</v>
      </c>
      <c r="B36">
        <v>4</v>
      </c>
      <c r="C36">
        <v>9500</v>
      </c>
    </row>
    <row r="37" spans="1:3" x14ac:dyDescent="0.45">
      <c r="A37">
        <v>79</v>
      </c>
      <c r="B37">
        <v>5</v>
      </c>
      <c r="C37">
        <v>9500</v>
      </c>
    </row>
    <row r="38" spans="1:3" x14ac:dyDescent="0.45">
      <c r="A38">
        <v>79</v>
      </c>
      <c r="B38">
        <v>6</v>
      </c>
      <c r="C38">
        <v>9500</v>
      </c>
    </row>
    <row r="39" spans="1:3" x14ac:dyDescent="0.45">
      <c r="A39">
        <v>79</v>
      </c>
      <c r="B39">
        <v>7</v>
      </c>
      <c r="C39">
        <v>9500</v>
      </c>
    </row>
    <row r="40" spans="1:3" x14ac:dyDescent="0.45">
      <c r="A40">
        <v>79</v>
      </c>
      <c r="B40">
        <v>8</v>
      </c>
      <c r="C40">
        <v>9500</v>
      </c>
    </row>
    <row r="41" spans="1:3" x14ac:dyDescent="0.45">
      <c r="A41">
        <v>79</v>
      </c>
      <c r="B41">
        <v>9</v>
      </c>
      <c r="C41">
        <v>9500</v>
      </c>
    </row>
    <row r="42" spans="1:3" x14ac:dyDescent="0.45">
      <c r="A42">
        <v>79</v>
      </c>
      <c r="B42">
        <v>10</v>
      </c>
      <c r="C42">
        <v>9500</v>
      </c>
    </row>
    <row r="43" spans="1:3" x14ac:dyDescent="0.45">
      <c r="A43">
        <v>79</v>
      </c>
      <c r="B43">
        <v>11</v>
      </c>
      <c r="C43">
        <v>9500</v>
      </c>
    </row>
    <row r="44" spans="1:3" x14ac:dyDescent="0.45">
      <c r="A44">
        <v>79</v>
      </c>
      <c r="B44">
        <v>12</v>
      </c>
      <c r="C44">
        <v>9500</v>
      </c>
    </row>
    <row r="45" spans="1:3" x14ac:dyDescent="0.45">
      <c r="A45">
        <v>79</v>
      </c>
      <c r="B45">
        <v>13</v>
      </c>
      <c r="C45">
        <v>9500</v>
      </c>
    </row>
    <row r="46" spans="1:3" x14ac:dyDescent="0.45">
      <c r="A46">
        <v>79</v>
      </c>
      <c r="B46">
        <v>14</v>
      </c>
      <c r="C46">
        <v>9500</v>
      </c>
    </row>
    <row r="47" spans="1:3" x14ac:dyDescent="0.45">
      <c r="A47">
        <v>80</v>
      </c>
      <c r="B47">
        <v>3</v>
      </c>
      <c r="C47">
        <v>50000</v>
      </c>
    </row>
    <row r="48" spans="1:3" x14ac:dyDescent="0.45">
      <c r="A48">
        <v>80</v>
      </c>
      <c r="B48">
        <v>4</v>
      </c>
      <c r="C48">
        <v>50000</v>
      </c>
    </row>
    <row r="49" spans="1:3" x14ac:dyDescent="0.45">
      <c r="A49">
        <v>80</v>
      </c>
      <c r="B49">
        <v>5</v>
      </c>
      <c r="C49">
        <v>50000</v>
      </c>
    </row>
    <row r="50" spans="1:3" x14ac:dyDescent="0.45">
      <c r="A50">
        <v>80</v>
      </c>
      <c r="B50">
        <v>6</v>
      </c>
      <c r="C50">
        <v>50000</v>
      </c>
    </row>
    <row r="51" spans="1:3" x14ac:dyDescent="0.45">
      <c r="A51">
        <v>80</v>
      </c>
      <c r="B51">
        <v>7</v>
      </c>
      <c r="C51">
        <v>50000</v>
      </c>
    </row>
    <row r="52" spans="1:3" x14ac:dyDescent="0.45">
      <c r="A52">
        <v>80</v>
      </c>
      <c r="B52">
        <v>8</v>
      </c>
      <c r="C52">
        <v>50000</v>
      </c>
    </row>
    <row r="53" spans="1:3" x14ac:dyDescent="0.45">
      <c r="A53">
        <v>80</v>
      </c>
      <c r="B53">
        <v>9</v>
      </c>
      <c r="C53">
        <v>50000</v>
      </c>
    </row>
    <row r="54" spans="1:3" x14ac:dyDescent="0.45">
      <c r="A54">
        <v>80</v>
      </c>
      <c r="B54">
        <v>10</v>
      </c>
      <c r="C54">
        <v>50000</v>
      </c>
    </row>
    <row r="55" spans="1:3" x14ac:dyDescent="0.45">
      <c r="A55">
        <v>80</v>
      </c>
      <c r="B55">
        <v>11</v>
      </c>
      <c r="C55">
        <v>50000</v>
      </c>
    </row>
    <row r="56" spans="1:3" x14ac:dyDescent="0.45">
      <c r="A56">
        <v>80</v>
      </c>
      <c r="B56">
        <v>12</v>
      </c>
      <c r="C56">
        <v>50000</v>
      </c>
    </row>
    <row r="57" spans="1:3" x14ac:dyDescent="0.45">
      <c r="A57">
        <v>80</v>
      </c>
      <c r="B57">
        <v>13</v>
      </c>
      <c r="C57">
        <v>50000</v>
      </c>
    </row>
    <row r="58" spans="1:3" x14ac:dyDescent="0.45">
      <c r="A58">
        <v>81</v>
      </c>
      <c r="B58">
        <v>1</v>
      </c>
      <c r="C58">
        <v>12500</v>
      </c>
    </row>
    <row r="59" spans="1:3" x14ac:dyDescent="0.45">
      <c r="A59">
        <v>81</v>
      </c>
      <c r="B59">
        <v>2</v>
      </c>
      <c r="C59">
        <v>12500</v>
      </c>
    </row>
    <row r="60" spans="1:3" x14ac:dyDescent="0.45">
      <c r="A60">
        <v>81</v>
      </c>
      <c r="B60">
        <v>3</v>
      </c>
      <c r="C60">
        <v>50000</v>
      </c>
    </row>
    <row r="61" spans="1:3" x14ac:dyDescent="0.45">
      <c r="A61">
        <v>81</v>
      </c>
      <c r="B61">
        <v>4</v>
      </c>
      <c r="C61">
        <v>50000</v>
      </c>
    </row>
    <row r="62" spans="1:3" x14ac:dyDescent="0.45">
      <c r="A62">
        <v>81</v>
      </c>
      <c r="B62">
        <v>5</v>
      </c>
      <c r="C62">
        <v>50000</v>
      </c>
    </row>
    <row r="63" spans="1:3" x14ac:dyDescent="0.45">
      <c r="A63">
        <v>81</v>
      </c>
      <c r="B63">
        <v>6</v>
      </c>
      <c r="C63">
        <v>50000</v>
      </c>
    </row>
    <row r="64" spans="1:3" x14ac:dyDescent="0.45">
      <c r="A64">
        <v>81</v>
      </c>
      <c r="B64">
        <v>7</v>
      </c>
      <c r="C64">
        <v>50000</v>
      </c>
    </row>
    <row r="65" spans="1:3" x14ac:dyDescent="0.45">
      <c r="A65">
        <v>81</v>
      </c>
      <c r="B65">
        <v>8</v>
      </c>
      <c r="C65">
        <v>50000</v>
      </c>
    </row>
    <row r="66" spans="1:3" x14ac:dyDescent="0.45">
      <c r="A66">
        <v>81</v>
      </c>
      <c r="B66">
        <v>9</v>
      </c>
      <c r="C66">
        <v>50000</v>
      </c>
    </row>
    <row r="67" spans="1:3" x14ac:dyDescent="0.45">
      <c r="A67">
        <v>81</v>
      </c>
      <c r="B67">
        <v>10</v>
      </c>
      <c r="C67">
        <v>50000</v>
      </c>
    </row>
    <row r="68" spans="1:3" x14ac:dyDescent="0.45">
      <c r="A68">
        <v>81</v>
      </c>
      <c r="B68">
        <v>11</v>
      </c>
      <c r="C68">
        <v>50000</v>
      </c>
    </row>
    <row r="69" spans="1:3" x14ac:dyDescent="0.45">
      <c r="A69">
        <v>81</v>
      </c>
      <c r="B69">
        <v>12</v>
      </c>
      <c r="C69">
        <v>50000</v>
      </c>
    </row>
    <row r="70" spans="1:3" x14ac:dyDescent="0.45">
      <c r="A70">
        <v>81</v>
      </c>
      <c r="B70">
        <v>13</v>
      </c>
      <c r="C70">
        <v>50000</v>
      </c>
    </row>
    <row r="71" spans="1:3" x14ac:dyDescent="0.45">
      <c r="A71">
        <v>81</v>
      </c>
      <c r="B71">
        <v>14</v>
      </c>
      <c r="C71">
        <v>12500</v>
      </c>
    </row>
    <row r="72" spans="1:3" x14ac:dyDescent="0.45">
      <c r="A72">
        <v>82</v>
      </c>
      <c r="B72">
        <v>3</v>
      </c>
      <c r="C72">
        <v>50000</v>
      </c>
    </row>
    <row r="73" spans="1:3" x14ac:dyDescent="0.45">
      <c r="A73">
        <v>82</v>
      </c>
      <c r="B73">
        <v>4</v>
      </c>
      <c r="C73">
        <v>50000</v>
      </c>
    </row>
    <row r="74" spans="1:3" x14ac:dyDescent="0.45">
      <c r="A74">
        <v>82</v>
      </c>
      <c r="B74">
        <v>5</v>
      </c>
      <c r="C74">
        <v>50000</v>
      </c>
    </row>
    <row r="75" spans="1:3" x14ac:dyDescent="0.45">
      <c r="A75">
        <v>82</v>
      </c>
      <c r="B75">
        <v>6</v>
      </c>
      <c r="C75">
        <v>50000</v>
      </c>
    </row>
    <row r="76" spans="1:3" x14ac:dyDescent="0.45">
      <c r="A76">
        <v>82</v>
      </c>
      <c r="B76">
        <v>7</v>
      </c>
      <c r="C76">
        <v>50000</v>
      </c>
    </row>
    <row r="77" spans="1:3" x14ac:dyDescent="0.45">
      <c r="A77">
        <v>82</v>
      </c>
      <c r="B77">
        <v>8</v>
      </c>
      <c r="C77">
        <v>50000</v>
      </c>
    </row>
    <row r="78" spans="1:3" x14ac:dyDescent="0.45">
      <c r="A78">
        <v>82</v>
      </c>
      <c r="B78">
        <v>9</v>
      </c>
      <c r="C78">
        <v>50000</v>
      </c>
    </row>
    <row r="79" spans="1:3" x14ac:dyDescent="0.45">
      <c r="A79">
        <v>82</v>
      </c>
      <c r="B79">
        <v>10</v>
      </c>
      <c r="C79">
        <v>50000</v>
      </c>
    </row>
    <row r="80" spans="1:3" x14ac:dyDescent="0.45">
      <c r="A80">
        <v>82</v>
      </c>
      <c r="B80">
        <v>11</v>
      </c>
      <c r="C80">
        <v>50000</v>
      </c>
    </row>
    <row r="81" spans="1:3" x14ac:dyDescent="0.45">
      <c r="A81">
        <v>82</v>
      </c>
      <c r="B81">
        <v>12</v>
      </c>
      <c r="C81">
        <v>50000</v>
      </c>
    </row>
    <row r="82" spans="1:3" x14ac:dyDescent="0.45">
      <c r="A82">
        <v>82</v>
      </c>
      <c r="B82">
        <v>13</v>
      </c>
      <c r="C8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workbookViewId="0">
      <pane ySplit="1" topLeftCell="A25" activePane="bottomLeft" state="frozen"/>
      <selection pane="bottomLeft" activeCell="H52" sqref="H52"/>
    </sheetView>
  </sheetViews>
  <sheetFormatPr defaultRowHeight="14.25" x14ac:dyDescent="0.45"/>
  <cols>
    <col min="1" max="1" width="9.1328125" style="1"/>
    <col min="2" max="2" width="5" style="1" bestFit="1" customWidth="1"/>
    <col min="3" max="3" width="8.1328125" style="1" bestFit="1" customWidth="1"/>
    <col min="4" max="4" width="8.1328125" style="1" customWidth="1"/>
    <col min="5" max="6" width="9.3984375" style="1" customWidth="1"/>
    <col min="7" max="7" width="9.59765625" style="1" bestFit="1" customWidth="1"/>
    <col min="8" max="8" width="20.59765625" style="1" bestFit="1" customWidth="1"/>
    <col min="9" max="9" width="20.265625" style="1" bestFit="1" customWidth="1"/>
    <col min="10" max="10" width="11" style="1" bestFit="1" customWidth="1"/>
    <col min="11" max="11" width="13.59765625" bestFit="1" customWidth="1"/>
  </cols>
  <sheetData>
    <row r="1" spans="1:25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32</v>
      </c>
      <c r="F1" s="1" t="s">
        <v>33</v>
      </c>
      <c r="G1" s="1" t="s">
        <v>9</v>
      </c>
      <c r="H1" s="1" t="s">
        <v>34</v>
      </c>
      <c r="I1" s="1" t="s">
        <v>35</v>
      </c>
      <c r="J1" s="1" t="s">
        <v>37</v>
      </c>
    </row>
    <row r="2" spans="1:25" x14ac:dyDescent="0.45">
      <c r="A2" s="1">
        <v>1</v>
      </c>
      <c r="B2" s="1">
        <v>1805</v>
      </c>
      <c r="C2" s="1" t="s">
        <v>11</v>
      </c>
      <c r="D2" s="1" t="s">
        <v>11</v>
      </c>
      <c r="E2" s="1">
        <v>788</v>
      </c>
      <c r="F2" s="1">
        <f>E2*0.3048</f>
        <v>240.1824</v>
      </c>
      <c r="G2" s="1">
        <v>0.875</v>
      </c>
      <c r="H2" s="1">
        <f>(B2/(G2*F2*1000*9.81))*1000000</f>
        <v>875.5056753440366</v>
      </c>
      <c r="I2" s="11">
        <f>H2*35.31467</f>
        <v>30918.194007901788</v>
      </c>
      <c r="J2" s="1">
        <v>1</v>
      </c>
    </row>
    <row r="3" spans="1:25" x14ac:dyDescent="0.45">
      <c r="A3" s="1">
        <v>2</v>
      </c>
      <c r="B3" s="1">
        <v>185</v>
      </c>
      <c r="C3" s="1" t="s">
        <v>11</v>
      </c>
      <c r="D3" s="1" t="s">
        <v>11</v>
      </c>
      <c r="E3" s="1">
        <v>171</v>
      </c>
      <c r="F3" s="1">
        <f>E3*0.3048</f>
        <v>52.120800000000003</v>
      </c>
      <c r="G3" s="1">
        <v>0.875</v>
      </c>
      <c r="H3" s="1">
        <f>(B3/(G3*F3*1000*9.81))*1000000</f>
        <v>413.50769419466286</v>
      </c>
      <c r="I3" s="11">
        <f>H3*35.31467</f>
        <v>14602.887762945435</v>
      </c>
      <c r="J3" s="1">
        <v>2</v>
      </c>
      <c r="K3" s="13"/>
      <c r="M3" s="15" t="s">
        <v>38</v>
      </c>
      <c r="N3" s="15">
        <v>1000</v>
      </c>
      <c r="O3" s="15" t="s">
        <v>39</v>
      </c>
      <c r="P3" s="15">
        <v>1233.4818375479999</v>
      </c>
      <c r="Q3" s="15" t="s">
        <v>40</v>
      </c>
      <c r="R3" s="15">
        <v>1</v>
      </c>
      <c r="S3" s="15" t="s">
        <v>41</v>
      </c>
      <c r="T3" s="15">
        <v>1</v>
      </c>
      <c r="U3" s="15" t="s">
        <v>42</v>
      </c>
      <c r="V3" s="15">
        <v>1</v>
      </c>
      <c r="W3" s="15" t="s">
        <v>43</v>
      </c>
      <c r="Y3">
        <f>(1000*1233.482)/(24*60*60)</f>
        <v>14.276412037037037</v>
      </c>
    </row>
    <row r="4" spans="1:25" x14ac:dyDescent="0.45">
      <c r="A4" s="1">
        <v>3</v>
      </c>
      <c r="B4" s="1">
        <v>604</v>
      </c>
      <c r="C4" s="1" t="s">
        <v>5</v>
      </c>
      <c r="D4" s="1" t="s">
        <v>5</v>
      </c>
      <c r="E4" s="1" t="s">
        <v>5</v>
      </c>
      <c r="F4" s="1" t="e">
        <f>E4*0.3048</f>
        <v>#VALUE!</v>
      </c>
      <c r="G4" s="1">
        <v>0.86499999999999999</v>
      </c>
      <c r="H4" s="1" t="e">
        <f>(B4/(G4*F4*1000*9.81))*1000000</f>
        <v>#VALUE!</v>
      </c>
      <c r="I4" s="11">
        <v>24100</v>
      </c>
      <c r="J4" s="1">
        <v>3</v>
      </c>
      <c r="M4" s="15"/>
      <c r="N4" s="15">
        <v>1</v>
      </c>
      <c r="O4" s="15" t="s">
        <v>38</v>
      </c>
      <c r="P4" s="15">
        <v>1</v>
      </c>
      <c r="Q4" s="15" t="s">
        <v>39</v>
      </c>
      <c r="R4" s="15">
        <v>24</v>
      </c>
      <c r="S4" s="15" t="s">
        <v>42</v>
      </c>
      <c r="T4" s="15">
        <v>60</v>
      </c>
      <c r="U4" s="15" t="s">
        <v>43</v>
      </c>
      <c r="V4" s="15">
        <v>60</v>
      </c>
      <c r="W4" s="15" t="s">
        <v>44</v>
      </c>
    </row>
    <row r="5" spans="1:25" x14ac:dyDescent="0.45">
      <c r="A5" s="1">
        <v>5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>
        <v>4</v>
      </c>
    </row>
    <row r="6" spans="1:25" x14ac:dyDescent="0.45">
      <c r="A6" s="1">
        <v>6</v>
      </c>
      <c r="B6" s="1">
        <v>49</v>
      </c>
      <c r="C6" s="1" t="s">
        <v>11</v>
      </c>
      <c r="D6" s="1" t="s">
        <v>11</v>
      </c>
      <c r="E6" s="1">
        <v>53</v>
      </c>
      <c r="F6" s="1">
        <f t="shared" ref="F6:F48" si="0">E6*0.3048</f>
        <v>16.154400000000003</v>
      </c>
      <c r="G6" s="1">
        <v>0.875</v>
      </c>
      <c r="H6" s="1">
        <f t="shared" ref="H6:H48" si="1">(B6/(G6*F6*1000*9.81))*1000000</f>
        <v>353.36878833830491</v>
      </c>
      <c r="I6" s="11">
        <f>H6*35.31467</f>
        <v>12479.102148467085</v>
      </c>
      <c r="J6" s="1">
        <v>5</v>
      </c>
    </row>
    <row r="7" spans="1:25" x14ac:dyDescent="0.45">
      <c r="A7" s="1">
        <v>10</v>
      </c>
      <c r="B7" s="1">
        <v>428</v>
      </c>
      <c r="C7" s="1" t="s">
        <v>5</v>
      </c>
      <c r="D7" s="1" t="s">
        <v>5</v>
      </c>
      <c r="E7" s="1" t="s">
        <v>5</v>
      </c>
      <c r="F7" s="1" t="e">
        <f t="shared" si="0"/>
        <v>#VALUE!</v>
      </c>
      <c r="G7" s="1">
        <v>0.85799999999999998</v>
      </c>
      <c r="H7" s="1" t="e">
        <f>(B7/(G7*F7*1000*9.81))*1000000</f>
        <v>#VALUE!</v>
      </c>
      <c r="I7" s="11">
        <v>8900</v>
      </c>
      <c r="J7" s="1">
        <v>6</v>
      </c>
    </row>
    <row r="8" spans="1:25" x14ac:dyDescent="0.45">
      <c r="A8" s="1">
        <v>11</v>
      </c>
      <c r="B8" s="1">
        <v>196</v>
      </c>
      <c r="C8" s="1" t="s">
        <v>11</v>
      </c>
      <c r="D8" s="1" t="s">
        <v>11</v>
      </c>
      <c r="E8" s="1">
        <v>206</v>
      </c>
      <c r="F8" s="1">
        <f t="shared" si="0"/>
        <v>62.788800000000002</v>
      </c>
      <c r="G8" s="1">
        <v>0.875</v>
      </c>
      <c r="H8" s="1">
        <f t="shared" si="1"/>
        <v>363.66108314427498</v>
      </c>
      <c r="I8" s="11">
        <f>H8*35.31467</f>
        <v>12842.571143082634</v>
      </c>
      <c r="J8" s="1">
        <v>7</v>
      </c>
    </row>
    <row r="9" spans="1:25" x14ac:dyDescent="0.45">
      <c r="A9" s="1">
        <v>16</v>
      </c>
      <c r="B9" s="1">
        <v>49</v>
      </c>
      <c r="C9" s="1" t="s">
        <v>5</v>
      </c>
      <c r="D9" s="1" t="s">
        <v>5</v>
      </c>
      <c r="E9" s="1" t="s">
        <v>5</v>
      </c>
      <c r="F9" s="1" t="e">
        <f t="shared" si="0"/>
        <v>#VALUE!</v>
      </c>
      <c r="G9" s="1">
        <v>0.90800000000000003</v>
      </c>
      <c r="H9" s="1" t="e">
        <f t="shared" si="1"/>
        <v>#VALUE!</v>
      </c>
      <c r="I9" s="11">
        <v>33000</v>
      </c>
      <c r="J9" s="1">
        <v>8</v>
      </c>
    </row>
    <row r="10" spans="1:25" x14ac:dyDescent="0.45">
      <c r="A10" s="1">
        <v>18</v>
      </c>
      <c r="B10" s="1">
        <v>15</v>
      </c>
      <c r="C10" s="1" t="s">
        <v>5</v>
      </c>
      <c r="D10" s="1" t="s">
        <v>10</v>
      </c>
      <c r="E10" s="1">
        <v>65</v>
      </c>
      <c r="F10" s="1">
        <f t="shared" si="0"/>
        <v>19.812000000000001</v>
      </c>
      <c r="G10" s="1">
        <v>0.875</v>
      </c>
      <c r="H10" s="1">
        <f t="shared" si="1"/>
        <v>88.20351231678255</v>
      </c>
      <c r="I10" s="11">
        <f>H10*35.31467</f>
        <v>3114.877930308111</v>
      </c>
      <c r="J10" s="1">
        <v>9</v>
      </c>
    </row>
    <row r="11" spans="1:25" x14ac:dyDescent="0.45">
      <c r="A11" s="1">
        <v>19</v>
      </c>
      <c r="B11" s="1">
        <v>7416</v>
      </c>
      <c r="C11" s="1" t="s">
        <v>5</v>
      </c>
      <c r="D11" s="1" t="s">
        <v>5</v>
      </c>
      <c r="E11" s="1" t="s">
        <v>5</v>
      </c>
      <c r="F11" s="1" t="e">
        <f t="shared" si="0"/>
        <v>#VALUE!</v>
      </c>
      <c r="G11" s="1">
        <v>0.90400000000000003</v>
      </c>
      <c r="H11" s="1" t="e">
        <f t="shared" si="1"/>
        <v>#VALUE!</v>
      </c>
      <c r="I11" s="11">
        <v>280000</v>
      </c>
      <c r="J11" s="1">
        <v>10</v>
      </c>
    </row>
    <row r="12" spans="1:25" x14ac:dyDescent="0.45">
      <c r="A12" s="1">
        <v>20</v>
      </c>
      <c r="B12" s="1">
        <v>58</v>
      </c>
      <c r="C12" s="1" t="s">
        <v>11</v>
      </c>
      <c r="D12" s="1" t="s">
        <v>11</v>
      </c>
      <c r="E12" s="1">
        <v>400</v>
      </c>
      <c r="F12" s="1">
        <f t="shared" si="0"/>
        <v>121.92</v>
      </c>
      <c r="G12" s="1">
        <v>0.875</v>
      </c>
      <c r="H12" s="1">
        <f t="shared" si="1"/>
        <v>55.421206905711706</v>
      </c>
      <c r="I12" s="11">
        <v>2016</v>
      </c>
      <c r="J12" s="1">
        <v>11</v>
      </c>
    </row>
    <row r="13" spans="1:25" x14ac:dyDescent="0.45">
      <c r="A13" s="1">
        <v>21</v>
      </c>
      <c r="B13" s="1">
        <v>585</v>
      </c>
      <c r="C13" s="1" t="s">
        <v>11</v>
      </c>
      <c r="D13" s="1" t="s">
        <v>11</v>
      </c>
      <c r="E13" s="1">
        <v>420</v>
      </c>
      <c r="F13" s="1">
        <f t="shared" si="0"/>
        <v>128.01600000000002</v>
      </c>
      <c r="G13" s="1">
        <v>0.875</v>
      </c>
      <c r="H13" s="1">
        <f t="shared" si="1"/>
        <v>532.37119934058046</v>
      </c>
      <c r="I13" s="11">
        <v>34500</v>
      </c>
      <c r="J13" s="1">
        <v>12</v>
      </c>
    </row>
    <row r="14" spans="1:25" x14ac:dyDescent="0.45">
      <c r="A14" s="1">
        <v>31</v>
      </c>
      <c r="B14" s="1">
        <v>460</v>
      </c>
      <c r="C14" s="1" t="s">
        <v>5</v>
      </c>
      <c r="D14" s="1" t="s">
        <v>5</v>
      </c>
      <c r="E14" s="1" t="s">
        <v>5</v>
      </c>
      <c r="F14" s="1" t="e">
        <f t="shared" si="0"/>
        <v>#VALUE!</v>
      </c>
      <c r="G14" s="1">
        <v>0.91</v>
      </c>
      <c r="H14" s="1" t="e">
        <f t="shared" si="1"/>
        <v>#VALUE!</v>
      </c>
      <c r="I14" s="11">
        <v>10500</v>
      </c>
      <c r="J14" s="1">
        <v>13</v>
      </c>
    </row>
    <row r="15" spans="1:25" x14ac:dyDescent="0.45">
      <c r="A15" s="1">
        <v>38</v>
      </c>
      <c r="B15" s="1">
        <v>466</v>
      </c>
      <c r="C15" s="1" t="s">
        <v>11</v>
      </c>
      <c r="D15" s="1" t="s">
        <v>11</v>
      </c>
      <c r="E15" s="1">
        <v>179</v>
      </c>
      <c r="F15" s="1">
        <f t="shared" si="0"/>
        <v>54.559200000000004</v>
      </c>
      <c r="G15" s="1">
        <v>0.875</v>
      </c>
      <c r="H15" s="1">
        <f t="shared" si="1"/>
        <v>995.04074043774426</v>
      </c>
      <c r="I15" s="11">
        <f t="shared" ref="I15:I28" si="2">H15*35.31467</f>
        <v>35139.535385114592</v>
      </c>
      <c r="J15" s="1">
        <v>14</v>
      </c>
    </row>
    <row r="16" spans="1:25" x14ac:dyDescent="0.45">
      <c r="A16" s="1">
        <v>40</v>
      </c>
      <c r="B16" s="1">
        <v>367</v>
      </c>
      <c r="C16" s="1" t="s">
        <v>11</v>
      </c>
      <c r="D16" s="1" t="s">
        <v>11</v>
      </c>
      <c r="E16" s="1">
        <v>440</v>
      </c>
      <c r="F16" s="1">
        <f t="shared" si="0"/>
        <v>134.11199999999999</v>
      </c>
      <c r="G16" s="1">
        <v>0.875</v>
      </c>
      <c r="H16" s="1">
        <f t="shared" si="1"/>
        <v>318.80224035103754</v>
      </c>
      <c r="I16" s="12">
        <f t="shared" si="2"/>
        <v>11258.395913257575</v>
      </c>
      <c r="J16" s="1">
        <v>15</v>
      </c>
    </row>
    <row r="17" spans="1:10" x14ac:dyDescent="0.45">
      <c r="A17" s="1">
        <v>41</v>
      </c>
      <c r="B17" s="1">
        <v>2480</v>
      </c>
      <c r="C17" s="1">
        <v>1880</v>
      </c>
      <c r="D17" s="1" t="s">
        <v>11</v>
      </c>
      <c r="E17" s="1">
        <v>574</v>
      </c>
      <c r="F17" s="1">
        <f t="shared" si="0"/>
        <v>174.95520000000002</v>
      </c>
      <c r="G17" s="1">
        <v>0.875</v>
      </c>
      <c r="H17" s="1">
        <f t="shared" si="1"/>
        <v>1651.3828322259403</v>
      </c>
      <c r="I17" s="11">
        <f t="shared" si="2"/>
        <v>58318.039763724446</v>
      </c>
      <c r="J17" s="1">
        <v>16</v>
      </c>
    </row>
    <row r="18" spans="1:10" x14ac:dyDescent="0.45">
      <c r="A18" s="1">
        <v>46</v>
      </c>
      <c r="B18" s="1">
        <v>848</v>
      </c>
      <c r="C18" s="1" t="s">
        <v>5</v>
      </c>
      <c r="D18" s="1" t="s">
        <v>10</v>
      </c>
      <c r="E18" s="1">
        <v>213</v>
      </c>
      <c r="F18" s="1">
        <f t="shared" si="0"/>
        <v>64.92240000000001</v>
      </c>
      <c r="G18" s="1">
        <v>0.875</v>
      </c>
      <c r="H18" s="1">
        <f t="shared" si="1"/>
        <v>1521.6831295464958</v>
      </c>
      <c r="I18" s="11">
        <f t="shared" si="2"/>
        <v>53737.737564501746</v>
      </c>
      <c r="J18" s="1">
        <v>17</v>
      </c>
    </row>
    <row r="19" spans="1:10" x14ac:dyDescent="0.45">
      <c r="A19" s="1">
        <v>50</v>
      </c>
      <c r="B19" s="1">
        <v>265</v>
      </c>
      <c r="C19" s="1" t="s">
        <v>11</v>
      </c>
      <c r="D19" s="1" t="s">
        <v>11</v>
      </c>
      <c r="E19" s="1">
        <v>92</v>
      </c>
      <c r="F19" s="1">
        <f t="shared" si="0"/>
        <v>28.041600000000003</v>
      </c>
      <c r="G19" s="1">
        <v>0.875</v>
      </c>
      <c r="H19" s="1">
        <f t="shared" si="1"/>
        <v>1100.9460142438982</v>
      </c>
      <c r="I19" s="11">
        <f t="shared" si="2"/>
        <v>38879.545180838562</v>
      </c>
      <c r="J19" s="1">
        <v>18</v>
      </c>
    </row>
    <row r="20" spans="1:10" x14ac:dyDescent="0.45">
      <c r="A20" s="1">
        <v>54</v>
      </c>
      <c r="B20" s="1">
        <v>94</v>
      </c>
      <c r="C20" s="1" t="s">
        <v>11</v>
      </c>
      <c r="D20" s="1" t="s">
        <v>11</v>
      </c>
      <c r="E20" s="1">
        <v>64</v>
      </c>
      <c r="F20" s="1">
        <f t="shared" si="0"/>
        <v>19.507200000000001</v>
      </c>
      <c r="G20" s="1">
        <v>0.875</v>
      </c>
      <c r="H20" s="1">
        <f t="shared" si="1"/>
        <v>561.37860443285558</v>
      </c>
      <c r="I20" s="11">
        <f t="shared" si="2"/>
        <v>19824.90016060683</v>
      </c>
      <c r="J20" s="1">
        <v>19</v>
      </c>
    </row>
    <row r="21" spans="1:10" x14ac:dyDescent="0.45">
      <c r="A21" s="1">
        <v>56</v>
      </c>
      <c r="B21" s="1">
        <v>231</v>
      </c>
      <c r="C21" s="1" t="s">
        <v>11</v>
      </c>
      <c r="D21" s="1" t="s">
        <v>11</v>
      </c>
      <c r="E21" s="1">
        <v>111</v>
      </c>
      <c r="F21" s="1">
        <f t="shared" si="0"/>
        <v>33.832799999999999</v>
      </c>
      <c r="G21" s="1">
        <v>0.875</v>
      </c>
      <c r="H21" s="1">
        <f t="shared" si="1"/>
        <v>795.42086332521933</v>
      </c>
      <c r="I21" s="11">
        <f t="shared" si="2"/>
        <v>28090.025299445224</v>
      </c>
      <c r="J21" s="1">
        <v>20</v>
      </c>
    </row>
    <row r="22" spans="1:10" x14ac:dyDescent="0.45">
      <c r="A22" s="1">
        <v>57</v>
      </c>
      <c r="B22" s="1">
        <v>62</v>
      </c>
      <c r="C22" s="1" t="s">
        <v>11</v>
      </c>
      <c r="D22" s="1" t="s">
        <v>11</v>
      </c>
      <c r="E22" s="1">
        <v>46</v>
      </c>
      <c r="F22" s="1">
        <f t="shared" si="0"/>
        <v>14.020800000000001</v>
      </c>
      <c r="G22" s="1">
        <v>0.875</v>
      </c>
      <c r="H22" s="1">
        <f t="shared" si="1"/>
        <v>515.1596444009183</v>
      </c>
      <c r="I22" s="11">
        <f t="shared" si="2"/>
        <v>18192.692839335778</v>
      </c>
      <c r="J22" s="1">
        <v>21</v>
      </c>
    </row>
    <row r="23" spans="1:10" x14ac:dyDescent="0.45">
      <c r="A23" s="1">
        <v>58</v>
      </c>
      <c r="B23" s="1">
        <v>1070</v>
      </c>
      <c r="C23" s="1" t="s">
        <v>11</v>
      </c>
      <c r="D23" s="1" t="s">
        <v>11</v>
      </c>
      <c r="E23" s="1">
        <v>340</v>
      </c>
      <c r="F23" s="1">
        <f t="shared" si="0"/>
        <v>103.63200000000001</v>
      </c>
      <c r="G23" s="1">
        <v>0.875</v>
      </c>
      <c r="H23" s="1">
        <f t="shared" si="1"/>
        <v>1202.8537807122013</v>
      </c>
      <c r="I23" s="11">
        <f t="shared" si="2"/>
        <v>42478.384324103754</v>
      </c>
      <c r="J23" s="1">
        <v>22</v>
      </c>
    </row>
    <row r="24" spans="1:10" x14ac:dyDescent="0.45">
      <c r="A24" s="1">
        <v>59</v>
      </c>
      <c r="B24" s="1">
        <v>450</v>
      </c>
      <c r="C24" s="1" t="s">
        <v>11</v>
      </c>
      <c r="D24" s="1" t="s">
        <v>11</v>
      </c>
      <c r="E24" s="1">
        <v>76</v>
      </c>
      <c r="F24" s="1">
        <f t="shared" si="0"/>
        <v>23.1648</v>
      </c>
      <c r="G24" s="1">
        <v>0.875</v>
      </c>
      <c r="H24" s="1">
        <f t="shared" si="1"/>
        <v>2263.1164344437634</v>
      </c>
      <c r="I24" s="11">
        <f t="shared" si="2"/>
        <v>79921.210053958144</v>
      </c>
      <c r="J24" s="1">
        <v>23</v>
      </c>
    </row>
    <row r="25" spans="1:10" x14ac:dyDescent="0.45">
      <c r="A25" s="1">
        <v>61</v>
      </c>
      <c r="B25" s="1">
        <v>10</v>
      </c>
      <c r="C25" s="1">
        <v>1870.5</v>
      </c>
      <c r="D25" s="16" t="s">
        <v>5</v>
      </c>
      <c r="E25" s="1">
        <v>65</v>
      </c>
      <c r="F25" s="1">
        <f t="shared" si="0"/>
        <v>19.812000000000001</v>
      </c>
      <c r="G25" s="1">
        <v>0.875</v>
      </c>
      <c r="H25" s="1">
        <f t="shared" si="1"/>
        <v>58.80234154452171</v>
      </c>
      <c r="I25" s="11">
        <f t="shared" si="2"/>
        <v>2076.5852868720744</v>
      </c>
      <c r="J25" s="1">
        <v>24</v>
      </c>
    </row>
    <row r="26" spans="1:10" x14ac:dyDescent="0.45">
      <c r="A26" s="1">
        <v>62</v>
      </c>
      <c r="B26" s="1">
        <v>15</v>
      </c>
      <c r="C26" s="1">
        <v>1805</v>
      </c>
      <c r="D26" s="16" t="s">
        <v>5</v>
      </c>
      <c r="E26" s="1">
        <v>76</v>
      </c>
      <c r="F26" s="1">
        <f t="shared" si="0"/>
        <v>23.1648</v>
      </c>
      <c r="G26" s="1">
        <v>0.875</v>
      </c>
      <c r="H26" s="1">
        <f t="shared" si="1"/>
        <v>75.437214481458767</v>
      </c>
      <c r="I26" s="11">
        <f t="shared" si="2"/>
        <v>2664.0403351319374</v>
      </c>
      <c r="J26" s="1">
        <v>25</v>
      </c>
    </row>
    <row r="27" spans="1:10" x14ac:dyDescent="0.45">
      <c r="A27" s="1">
        <v>63</v>
      </c>
      <c r="B27" s="1">
        <v>26</v>
      </c>
      <c r="C27" s="1">
        <v>1599</v>
      </c>
      <c r="D27" s="16" t="s">
        <v>5</v>
      </c>
      <c r="E27" s="1">
        <v>67</v>
      </c>
      <c r="F27" s="1">
        <f t="shared" si="0"/>
        <v>20.421600000000002</v>
      </c>
      <c r="G27" s="1">
        <v>0.875</v>
      </c>
      <c r="H27" s="1">
        <f t="shared" si="1"/>
        <v>148.32232419439057</v>
      </c>
      <c r="I27" s="11">
        <f t="shared" si="2"/>
        <v>5237.953932557919</v>
      </c>
      <c r="J27" s="1">
        <v>26</v>
      </c>
    </row>
    <row r="28" spans="1:10" x14ac:dyDescent="0.45">
      <c r="A28" s="1">
        <v>64</v>
      </c>
      <c r="B28" s="1">
        <v>71</v>
      </c>
      <c r="C28" s="1" t="s">
        <v>5</v>
      </c>
      <c r="D28" s="16" t="s">
        <v>5</v>
      </c>
      <c r="E28" s="1">
        <v>175</v>
      </c>
      <c r="F28" s="1">
        <f t="shared" si="0"/>
        <v>53.34</v>
      </c>
      <c r="G28" s="1">
        <v>0.875</v>
      </c>
      <c r="H28" s="1">
        <f t="shared" si="1"/>
        <v>155.0701749874101</v>
      </c>
      <c r="I28" s="11">
        <f t="shared" si="2"/>
        <v>5476.2520565226414</v>
      </c>
      <c r="J28" s="1">
        <v>27</v>
      </c>
    </row>
    <row r="29" spans="1:10" x14ac:dyDescent="0.45">
      <c r="A29" s="1">
        <v>65</v>
      </c>
      <c r="B29" s="1">
        <v>32</v>
      </c>
      <c r="C29" s="1">
        <v>1359</v>
      </c>
      <c r="D29" s="16" t="s">
        <v>5</v>
      </c>
      <c r="E29" s="1">
        <v>65</v>
      </c>
      <c r="F29" s="1">
        <f t="shared" si="0"/>
        <v>19.812000000000001</v>
      </c>
      <c r="G29" s="1">
        <v>0.875</v>
      </c>
      <c r="H29" s="1">
        <f t="shared" si="1"/>
        <v>188.16749294246947</v>
      </c>
      <c r="I29" s="11">
        <v>5000</v>
      </c>
      <c r="J29" s="1">
        <v>28</v>
      </c>
    </row>
    <row r="30" spans="1:10" x14ac:dyDescent="0.45">
      <c r="A30" s="1">
        <v>66</v>
      </c>
      <c r="B30" s="1">
        <v>2614</v>
      </c>
      <c r="C30" s="1" t="s">
        <v>5</v>
      </c>
      <c r="D30" s="1" t="s">
        <v>5</v>
      </c>
      <c r="E30" s="1" t="s">
        <v>5</v>
      </c>
      <c r="F30" s="1" t="e">
        <f t="shared" si="0"/>
        <v>#VALUE!</v>
      </c>
      <c r="G30" s="1">
        <v>0.86799999999999999</v>
      </c>
      <c r="H30" s="1" t="e">
        <f t="shared" si="1"/>
        <v>#VALUE!</v>
      </c>
      <c r="I30" s="11">
        <v>219000</v>
      </c>
      <c r="J30" s="1">
        <v>29</v>
      </c>
    </row>
    <row r="31" spans="1:10" x14ac:dyDescent="0.45">
      <c r="A31" s="1">
        <v>67</v>
      </c>
      <c r="B31" s="1">
        <v>851</v>
      </c>
      <c r="C31" s="1" t="s">
        <v>11</v>
      </c>
      <c r="D31" s="1" t="s">
        <v>11</v>
      </c>
      <c r="E31" s="1" t="s">
        <v>11</v>
      </c>
      <c r="F31" s="1" t="e">
        <f t="shared" si="0"/>
        <v>#VALUE!</v>
      </c>
      <c r="G31" s="1">
        <v>0.875</v>
      </c>
      <c r="H31" s="1" t="e">
        <f t="shared" si="1"/>
        <v>#VALUE!</v>
      </c>
      <c r="I31" s="12">
        <v>220000</v>
      </c>
      <c r="J31" s="1">
        <v>30</v>
      </c>
    </row>
    <row r="32" spans="1:10" x14ac:dyDescent="0.45">
      <c r="A32" s="1">
        <v>68</v>
      </c>
      <c r="B32" s="1">
        <v>1300</v>
      </c>
      <c r="C32" s="1" t="s">
        <v>11</v>
      </c>
      <c r="D32" s="1" t="s">
        <v>11</v>
      </c>
      <c r="E32" s="1" t="s">
        <v>11</v>
      </c>
      <c r="F32" s="1" t="e">
        <f t="shared" si="0"/>
        <v>#VALUE!</v>
      </c>
      <c r="G32" s="1">
        <v>0.875</v>
      </c>
      <c r="H32" s="1" t="e">
        <f t="shared" si="1"/>
        <v>#VALUE!</v>
      </c>
      <c r="I32" s="12">
        <v>220000</v>
      </c>
      <c r="J32" s="1">
        <v>31</v>
      </c>
    </row>
    <row r="33" spans="1:10" x14ac:dyDescent="0.45">
      <c r="A33" s="1">
        <v>69</v>
      </c>
      <c r="B33" s="1">
        <v>624</v>
      </c>
      <c r="C33" s="1" t="s">
        <v>11</v>
      </c>
      <c r="D33" s="1" t="s">
        <v>11</v>
      </c>
      <c r="E33" s="1" t="s">
        <v>11</v>
      </c>
      <c r="F33" s="1" t="e">
        <f t="shared" si="0"/>
        <v>#VALUE!</v>
      </c>
      <c r="G33" s="1">
        <v>0.875</v>
      </c>
      <c r="H33" s="1" t="e">
        <f t="shared" si="1"/>
        <v>#VALUE!</v>
      </c>
      <c r="I33" s="12">
        <v>222000</v>
      </c>
      <c r="J33" s="1">
        <v>32</v>
      </c>
    </row>
    <row r="34" spans="1:10" x14ac:dyDescent="0.45">
      <c r="A34" s="1">
        <v>70</v>
      </c>
      <c r="B34" s="1">
        <v>1040</v>
      </c>
      <c r="C34" s="1" t="s">
        <v>11</v>
      </c>
      <c r="D34" s="1" t="s">
        <v>11</v>
      </c>
      <c r="E34" s="1">
        <v>185</v>
      </c>
      <c r="F34" s="1">
        <f t="shared" si="0"/>
        <v>56.388000000000005</v>
      </c>
      <c r="G34" s="1">
        <v>0.875</v>
      </c>
      <c r="H34" s="1">
        <f t="shared" si="1"/>
        <v>2148.6693450863063</v>
      </c>
      <c r="I34" s="12">
        <v>222000</v>
      </c>
      <c r="J34" s="1">
        <v>33</v>
      </c>
    </row>
    <row r="35" spans="1:10" x14ac:dyDescent="0.45">
      <c r="A35" s="1">
        <v>71</v>
      </c>
      <c r="B35" s="1">
        <v>955</v>
      </c>
      <c r="C35" s="1" t="s">
        <v>11</v>
      </c>
      <c r="D35" s="1" t="s">
        <v>11</v>
      </c>
      <c r="E35" s="1">
        <v>178</v>
      </c>
      <c r="F35" s="1">
        <f t="shared" si="0"/>
        <v>54.254400000000004</v>
      </c>
      <c r="G35" s="1">
        <v>0.875</v>
      </c>
      <c r="H35" s="1">
        <f t="shared" si="1"/>
        <v>2050.6490738068455</v>
      </c>
      <c r="I35" s="12">
        <v>222000</v>
      </c>
      <c r="J35" s="1">
        <v>34</v>
      </c>
    </row>
    <row r="36" spans="1:10" x14ac:dyDescent="0.45">
      <c r="A36" s="1">
        <v>72</v>
      </c>
      <c r="B36" s="1">
        <v>190</v>
      </c>
      <c r="C36" s="1" t="s">
        <v>11</v>
      </c>
      <c r="D36" s="1" t="s">
        <v>11</v>
      </c>
      <c r="E36" s="1">
        <v>175</v>
      </c>
      <c r="F36" s="1">
        <f t="shared" si="0"/>
        <v>53.34</v>
      </c>
      <c r="G36" s="1">
        <v>0.875</v>
      </c>
      <c r="H36" s="1">
        <f t="shared" si="1"/>
        <v>414.97652461419602</v>
      </c>
      <c r="I36" s="11">
        <v>25000</v>
      </c>
      <c r="J36" s="1">
        <v>35</v>
      </c>
    </row>
    <row r="37" spans="1:10" x14ac:dyDescent="0.45">
      <c r="A37" s="1">
        <v>76</v>
      </c>
      <c r="B37" s="1">
        <v>932</v>
      </c>
      <c r="C37" s="1" t="s">
        <v>5</v>
      </c>
      <c r="D37" s="1" t="s">
        <v>5</v>
      </c>
      <c r="E37" s="1" t="s">
        <v>5</v>
      </c>
      <c r="F37" s="1" t="e">
        <f t="shared" si="0"/>
        <v>#VALUE!</v>
      </c>
      <c r="G37" s="1">
        <v>0.86</v>
      </c>
      <c r="H37" s="1" t="e">
        <f t="shared" si="1"/>
        <v>#VALUE!</v>
      </c>
      <c r="I37" s="11">
        <v>130000</v>
      </c>
      <c r="J37" s="1">
        <v>36</v>
      </c>
    </row>
    <row r="38" spans="1:10" x14ac:dyDescent="0.45">
      <c r="A38" s="1">
        <v>77</v>
      </c>
      <c r="B38" s="1">
        <v>932</v>
      </c>
      <c r="C38" s="1" t="s">
        <v>5</v>
      </c>
      <c r="D38" s="1" t="s">
        <v>5</v>
      </c>
      <c r="E38" s="1" t="s">
        <v>5</v>
      </c>
      <c r="F38" s="1" t="e">
        <f t="shared" si="0"/>
        <v>#VALUE!</v>
      </c>
      <c r="G38" s="1">
        <v>0.86</v>
      </c>
      <c r="H38" s="1" t="e">
        <f t="shared" si="1"/>
        <v>#VALUE!</v>
      </c>
      <c r="I38" s="11">
        <v>130000</v>
      </c>
      <c r="J38" s="1">
        <v>37</v>
      </c>
    </row>
    <row r="39" spans="1:10" x14ac:dyDescent="0.45">
      <c r="A39" s="1">
        <v>78</v>
      </c>
      <c r="B39" s="1">
        <v>930</v>
      </c>
      <c r="C39" s="1" t="s">
        <v>5</v>
      </c>
      <c r="D39" s="1" t="s">
        <v>5</v>
      </c>
      <c r="E39" s="1" t="s">
        <v>5</v>
      </c>
      <c r="F39" s="1" t="e">
        <f t="shared" si="0"/>
        <v>#VALUE!</v>
      </c>
      <c r="G39" s="1">
        <v>0.86</v>
      </c>
      <c r="H39" s="1" t="e">
        <f t="shared" si="1"/>
        <v>#VALUE!</v>
      </c>
      <c r="I39" s="11">
        <v>130000</v>
      </c>
      <c r="J39" s="1">
        <v>38</v>
      </c>
    </row>
    <row r="40" spans="1:10" x14ac:dyDescent="0.45">
      <c r="A40" s="1">
        <v>79</v>
      </c>
      <c r="B40" s="1">
        <v>693</v>
      </c>
      <c r="C40" s="1" t="s">
        <v>5</v>
      </c>
      <c r="D40" s="1" t="s">
        <v>5</v>
      </c>
      <c r="E40" s="1" t="s">
        <v>5</v>
      </c>
      <c r="F40" s="1" t="e">
        <f t="shared" si="0"/>
        <v>#VALUE!</v>
      </c>
      <c r="G40" s="1">
        <v>0.87</v>
      </c>
      <c r="H40" s="1" t="e">
        <f t="shared" si="1"/>
        <v>#VALUE!</v>
      </c>
      <c r="I40" s="11">
        <v>106000</v>
      </c>
      <c r="J40" s="1">
        <v>39</v>
      </c>
    </row>
    <row r="41" spans="1:10" x14ac:dyDescent="0.45">
      <c r="A41" s="1">
        <v>80</v>
      </c>
      <c r="B41" s="1">
        <v>1127</v>
      </c>
      <c r="C41" s="1" t="s">
        <v>5</v>
      </c>
      <c r="D41" s="1" t="s">
        <v>5</v>
      </c>
      <c r="E41" s="1" t="s">
        <v>5</v>
      </c>
      <c r="F41" s="1" t="e">
        <f t="shared" si="0"/>
        <v>#VALUE!</v>
      </c>
      <c r="G41" s="1">
        <v>0.86</v>
      </c>
      <c r="H41" s="1" t="e">
        <f t="shared" si="1"/>
        <v>#VALUE!</v>
      </c>
      <c r="I41" s="11">
        <v>232000</v>
      </c>
      <c r="J41" s="1">
        <v>40</v>
      </c>
    </row>
    <row r="42" spans="1:10" x14ac:dyDescent="0.45">
      <c r="A42" s="1">
        <v>81</v>
      </c>
      <c r="B42" s="1">
        <v>2485</v>
      </c>
      <c r="C42" s="1" t="s">
        <v>5</v>
      </c>
      <c r="D42" s="1" t="s">
        <v>5</v>
      </c>
      <c r="E42" s="1" t="s">
        <v>5</v>
      </c>
      <c r="F42" s="1" t="e">
        <f t="shared" si="0"/>
        <v>#VALUE!</v>
      </c>
      <c r="G42" s="1">
        <v>0.86</v>
      </c>
      <c r="H42" s="1" t="e">
        <f t="shared" si="1"/>
        <v>#VALUE!</v>
      </c>
      <c r="I42" s="11">
        <v>322000</v>
      </c>
      <c r="J42" s="1">
        <v>41</v>
      </c>
    </row>
    <row r="43" spans="1:10" x14ac:dyDescent="0.45">
      <c r="A43" s="1">
        <v>82</v>
      </c>
      <c r="B43" s="1">
        <v>2052</v>
      </c>
      <c r="C43" s="1" t="s">
        <v>5</v>
      </c>
      <c r="D43" s="1" t="s">
        <v>5</v>
      </c>
      <c r="E43" s="1" t="s">
        <v>5</v>
      </c>
      <c r="F43" s="1" t="e">
        <f t="shared" si="0"/>
        <v>#VALUE!</v>
      </c>
      <c r="G43" s="1">
        <v>0.89</v>
      </c>
      <c r="H43" s="1" t="e">
        <f t="shared" si="1"/>
        <v>#VALUE!</v>
      </c>
      <c r="I43" s="11">
        <v>375000</v>
      </c>
      <c r="J43" s="1">
        <v>42</v>
      </c>
    </row>
    <row r="44" spans="1:10" x14ac:dyDescent="0.45">
      <c r="A44" s="1">
        <v>83</v>
      </c>
      <c r="B44" s="1">
        <v>1186</v>
      </c>
      <c r="C44" s="1" t="s">
        <v>5</v>
      </c>
      <c r="D44" s="1" t="s">
        <v>5</v>
      </c>
      <c r="E44" s="1" t="s">
        <v>5</v>
      </c>
      <c r="F44" s="1" t="e">
        <f t="shared" si="0"/>
        <v>#VALUE!</v>
      </c>
      <c r="G44" s="1">
        <v>0.87</v>
      </c>
      <c r="H44" s="1" t="e">
        <f t="shared" si="1"/>
        <v>#VALUE!</v>
      </c>
      <c r="I44" s="11">
        <v>288000</v>
      </c>
      <c r="J44" s="1">
        <v>43</v>
      </c>
    </row>
    <row r="45" spans="1:10" x14ac:dyDescent="0.45">
      <c r="A45" s="1">
        <v>84</v>
      </c>
      <c r="B45" s="1">
        <v>391</v>
      </c>
      <c r="C45" s="1" t="s">
        <v>11</v>
      </c>
      <c r="D45" s="1" t="s">
        <v>11</v>
      </c>
      <c r="E45" s="1">
        <v>100</v>
      </c>
      <c r="F45" s="1">
        <f t="shared" si="0"/>
        <v>30.48</v>
      </c>
      <c r="G45" s="1">
        <v>0.875</v>
      </c>
      <c r="H45" s="1">
        <f t="shared" si="1"/>
        <v>1494.4615103540191</v>
      </c>
      <c r="I45" s="12">
        <v>30000</v>
      </c>
      <c r="J45" s="1">
        <v>44</v>
      </c>
    </row>
    <row r="46" spans="1:10" x14ac:dyDescent="0.45">
      <c r="A46" s="1">
        <v>95</v>
      </c>
      <c r="B46" s="1">
        <v>110</v>
      </c>
      <c r="C46" s="1" t="s">
        <v>11</v>
      </c>
      <c r="D46" s="1" t="s">
        <v>11</v>
      </c>
      <c r="E46" s="1">
        <v>204</v>
      </c>
      <c r="F46" s="1">
        <f t="shared" si="0"/>
        <v>62.179200000000002</v>
      </c>
      <c r="G46" s="1">
        <v>0.875</v>
      </c>
      <c r="H46" s="1">
        <f t="shared" si="1"/>
        <v>206.09644217810302</v>
      </c>
      <c r="I46" s="11">
        <f>H46*35.31467</f>
        <v>7278.2278436937895</v>
      </c>
      <c r="J46" s="1">
        <v>45</v>
      </c>
    </row>
    <row r="47" spans="1:10" x14ac:dyDescent="0.45">
      <c r="A47" s="1">
        <v>146</v>
      </c>
      <c r="B47" s="1">
        <v>583</v>
      </c>
      <c r="C47" s="1" t="s">
        <v>11</v>
      </c>
      <c r="D47" s="1" t="s">
        <v>11</v>
      </c>
      <c r="E47" s="1">
        <v>276</v>
      </c>
      <c r="F47" s="1">
        <f t="shared" si="0"/>
        <v>84.124800000000008</v>
      </c>
      <c r="G47" s="1">
        <v>0.875</v>
      </c>
      <c r="H47" s="1">
        <f t="shared" si="1"/>
        <v>807.36041044552542</v>
      </c>
      <c r="I47" s="11">
        <f>H47*35.31467</f>
        <v>28511.666465948281</v>
      </c>
      <c r="J47" s="1">
        <v>46</v>
      </c>
    </row>
    <row r="48" spans="1:10" x14ac:dyDescent="0.45">
      <c r="A48" s="1">
        <v>400</v>
      </c>
      <c r="B48" s="1">
        <v>4</v>
      </c>
      <c r="C48" s="1" t="s">
        <v>11</v>
      </c>
      <c r="D48" s="1" t="s">
        <v>11</v>
      </c>
      <c r="E48" s="1">
        <v>92</v>
      </c>
      <c r="F48" s="1">
        <f t="shared" si="0"/>
        <v>28.041600000000003</v>
      </c>
      <c r="G48" s="1">
        <v>0.875</v>
      </c>
      <c r="H48" s="1">
        <f t="shared" si="1"/>
        <v>16.618053045190916</v>
      </c>
      <c r="I48" s="11">
        <f>H48*35.31467</f>
        <v>586.8610593334123</v>
      </c>
      <c r="J48" s="1">
        <v>47</v>
      </c>
    </row>
  </sheetData>
  <sortState ref="A2:I47">
    <sortCondition ref="A2:A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8"/>
  <sheetViews>
    <sheetView topLeftCell="A213" workbookViewId="0">
      <selection activeCell="N218" sqref="N218"/>
    </sheetView>
  </sheetViews>
  <sheetFormatPr defaultRowHeight="14.25" x14ac:dyDescent="0.45"/>
  <cols>
    <col min="1" max="1" width="12.3984375" style="1" bestFit="1" customWidth="1"/>
    <col min="2" max="11" width="12.86328125" style="1" bestFit="1" customWidth="1"/>
    <col min="12" max="13" width="12.86328125" style="7" bestFit="1" customWidth="1"/>
    <col min="14" max="37" width="9.1328125" style="7"/>
  </cols>
  <sheetData>
    <row r="1" spans="1:13" x14ac:dyDescent="0.45">
      <c r="A1" s="11" t="s">
        <v>21</v>
      </c>
      <c r="B1" s="11">
        <v>62000</v>
      </c>
      <c r="C1" s="11">
        <v>65000</v>
      </c>
      <c r="D1" s="11">
        <v>70000</v>
      </c>
      <c r="E1" s="11">
        <v>75000</v>
      </c>
      <c r="F1" s="11">
        <v>80000</v>
      </c>
      <c r="G1" s="11">
        <v>111000</v>
      </c>
      <c r="H1" s="11">
        <v>111000</v>
      </c>
      <c r="I1" s="11">
        <v>111000</v>
      </c>
      <c r="J1" s="11">
        <v>111000</v>
      </c>
      <c r="K1" s="11">
        <v>111000</v>
      </c>
      <c r="L1" s="11">
        <v>111000</v>
      </c>
      <c r="M1" s="11">
        <v>111000</v>
      </c>
    </row>
    <row r="2" spans="1:13" x14ac:dyDescent="0.45">
      <c r="A2" s="11" t="s">
        <v>22</v>
      </c>
      <c r="B2" s="11" t="s">
        <v>18</v>
      </c>
      <c r="C2" s="11" t="s">
        <v>18</v>
      </c>
      <c r="D2" s="11" t="s">
        <v>18</v>
      </c>
      <c r="E2" s="11" t="s">
        <v>18</v>
      </c>
      <c r="F2" s="11" t="s">
        <v>18</v>
      </c>
      <c r="G2" s="11">
        <v>8000</v>
      </c>
      <c r="H2" s="11">
        <v>10000</v>
      </c>
      <c r="I2" s="11">
        <v>12000</v>
      </c>
      <c r="J2" s="11">
        <v>14000</v>
      </c>
      <c r="K2" s="11">
        <v>16000</v>
      </c>
      <c r="L2" s="7">
        <v>18000</v>
      </c>
      <c r="M2" s="7" t="s">
        <v>31</v>
      </c>
    </row>
    <row r="3" spans="1:13" x14ac:dyDescent="0.45">
      <c r="A3" s="11" t="s">
        <v>30</v>
      </c>
      <c r="B3" s="11" t="s">
        <v>12</v>
      </c>
      <c r="C3" s="11" t="s">
        <v>12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</row>
    <row r="4" spans="1:13" x14ac:dyDescent="0.45">
      <c r="A4" s="11">
        <v>1</v>
      </c>
      <c r="B4" s="7">
        <v>11610</v>
      </c>
      <c r="C4" s="7">
        <v>11600</v>
      </c>
      <c r="D4" s="7">
        <v>11590.322580645199</v>
      </c>
      <c r="E4" s="7">
        <v>11579.677419354801</v>
      </c>
      <c r="F4" s="7">
        <v>11570.967741935499</v>
      </c>
      <c r="G4" s="7">
        <v>10973.118279569901</v>
      </c>
      <c r="H4" s="7">
        <v>10956.9892473118</v>
      </c>
      <c r="I4" s="7">
        <v>10940.860215053801</v>
      </c>
      <c r="J4" s="7">
        <v>10924.7311827957</v>
      </c>
      <c r="K4" s="7">
        <v>10413.9784946237</v>
      </c>
      <c r="L4" s="7">
        <v>9408.6021505376302</v>
      </c>
      <c r="M4" s="7">
        <v>8754.8387096774204</v>
      </c>
    </row>
    <row r="5" spans="1:13" x14ac:dyDescent="0.45">
      <c r="A5" s="11">
        <v>2</v>
      </c>
      <c r="B5" s="7">
        <v>11610</v>
      </c>
      <c r="C5" s="7">
        <v>11590</v>
      </c>
      <c r="D5" s="7">
        <v>11570.6451612903</v>
      </c>
      <c r="E5" s="7">
        <v>11549.3548387097</v>
      </c>
      <c r="F5" s="7">
        <v>11531.935483871001</v>
      </c>
      <c r="G5" s="7">
        <v>10946.236559139799</v>
      </c>
      <c r="H5" s="7">
        <v>10913.9784946237</v>
      </c>
      <c r="I5" s="7">
        <v>10881.7204301075</v>
      </c>
      <c r="J5" s="7">
        <v>10849.4623655914</v>
      </c>
      <c r="K5" s="7">
        <v>10327.956989247299</v>
      </c>
      <c r="L5" s="7">
        <v>9317.2043010752695</v>
      </c>
      <c r="M5" s="7">
        <v>8659.6774193548408</v>
      </c>
    </row>
    <row r="6" spans="1:13" x14ac:dyDescent="0.45">
      <c r="A6" s="11">
        <v>3</v>
      </c>
      <c r="B6" s="7">
        <v>11610</v>
      </c>
      <c r="C6" s="7">
        <v>11580</v>
      </c>
      <c r="D6" s="7">
        <v>11550.967741935499</v>
      </c>
      <c r="E6" s="7">
        <v>11519.032258064501</v>
      </c>
      <c r="F6" s="7">
        <v>11492.9032258065</v>
      </c>
      <c r="G6" s="7">
        <v>10919.3548387097</v>
      </c>
      <c r="H6" s="7">
        <v>10870.967741935499</v>
      </c>
      <c r="I6" s="7">
        <v>10822.580645161301</v>
      </c>
      <c r="J6" s="7">
        <v>10774.1935483871</v>
      </c>
      <c r="K6" s="7">
        <v>10241.935483871001</v>
      </c>
      <c r="L6" s="7">
        <v>9225.8064516128998</v>
      </c>
      <c r="M6" s="7">
        <v>8564.5161290322594</v>
      </c>
    </row>
    <row r="7" spans="1:13" x14ac:dyDescent="0.45">
      <c r="A7" s="11">
        <v>4</v>
      </c>
      <c r="B7" s="7">
        <v>11610</v>
      </c>
      <c r="C7" s="7">
        <v>11570</v>
      </c>
      <c r="D7" s="7">
        <v>11531.2903225806</v>
      </c>
      <c r="E7" s="7">
        <v>11488.7096774194</v>
      </c>
      <c r="F7" s="7">
        <v>11453.870967741899</v>
      </c>
      <c r="G7" s="7">
        <v>10892.4731182796</v>
      </c>
      <c r="H7" s="7">
        <v>10827.956989247299</v>
      </c>
      <c r="I7" s="7">
        <v>10763.4408602151</v>
      </c>
      <c r="J7" s="7">
        <v>10698.9247311828</v>
      </c>
      <c r="K7" s="7">
        <v>10155.9139784946</v>
      </c>
      <c r="L7" s="7">
        <v>9134.4086021505409</v>
      </c>
      <c r="M7" s="7">
        <v>8469.3548387096707</v>
      </c>
    </row>
    <row r="8" spans="1:13" x14ac:dyDescent="0.45">
      <c r="A8" s="11">
        <v>5</v>
      </c>
      <c r="B8" s="7">
        <v>11610</v>
      </c>
      <c r="C8" s="7">
        <v>11560</v>
      </c>
      <c r="D8" s="7">
        <v>11511.6129032258</v>
      </c>
      <c r="E8" s="7">
        <v>11458.3870967742</v>
      </c>
      <c r="F8" s="7">
        <v>11414.8387096774</v>
      </c>
      <c r="G8" s="7">
        <v>10865.591397849499</v>
      </c>
      <c r="H8" s="7">
        <v>10784.946236559101</v>
      </c>
      <c r="I8" s="7">
        <v>10704.301075268801</v>
      </c>
      <c r="J8" s="7">
        <v>10623.6559139785</v>
      </c>
      <c r="K8" s="7">
        <v>10069.8924731183</v>
      </c>
      <c r="L8" s="7">
        <v>9043.0107526881693</v>
      </c>
      <c r="M8" s="7">
        <v>8374.1935483871002</v>
      </c>
    </row>
    <row r="9" spans="1:13" x14ac:dyDescent="0.45">
      <c r="A9" s="11">
        <v>6</v>
      </c>
      <c r="B9" s="7">
        <v>11610</v>
      </c>
      <c r="C9" s="7">
        <v>11550</v>
      </c>
      <c r="D9" s="7">
        <v>11491.935483871001</v>
      </c>
      <c r="E9" s="7">
        <v>11428.064516128999</v>
      </c>
      <c r="F9" s="7">
        <v>11375.8064516129</v>
      </c>
      <c r="G9" s="7">
        <v>10838.7096774194</v>
      </c>
      <c r="H9" s="7">
        <v>10741.935483871001</v>
      </c>
      <c r="I9" s="7">
        <v>10645.1612903226</v>
      </c>
      <c r="J9" s="7">
        <v>10548.3870967742</v>
      </c>
      <c r="K9" s="7">
        <v>9983.8709677419392</v>
      </c>
      <c r="L9" s="7">
        <v>8951.6129032258104</v>
      </c>
      <c r="M9" s="7">
        <v>8279.0322580645097</v>
      </c>
    </row>
    <row r="10" spans="1:13" x14ac:dyDescent="0.45">
      <c r="A10" s="11">
        <v>7</v>
      </c>
      <c r="B10" s="7">
        <v>11610</v>
      </c>
      <c r="C10" s="7">
        <v>11540</v>
      </c>
      <c r="D10" s="7">
        <v>11472.2580645161</v>
      </c>
      <c r="E10" s="7">
        <v>11397.7419354839</v>
      </c>
      <c r="F10" s="7">
        <v>11336.774193548399</v>
      </c>
      <c r="G10" s="7">
        <v>10811.8279569892</v>
      </c>
      <c r="H10" s="7">
        <v>10698.9247311828</v>
      </c>
      <c r="I10" s="7">
        <v>10586.0215053763</v>
      </c>
      <c r="J10" s="7">
        <v>10473.118279569901</v>
      </c>
      <c r="K10" s="7">
        <v>9897.8494623655897</v>
      </c>
      <c r="L10" s="7">
        <v>8860.2150537634407</v>
      </c>
      <c r="M10" s="7">
        <v>8183.8709677419301</v>
      </c>
    </row>
    <row r="11" spans="1:13" x14ac:dyDescent="0.45">
      <c r="A11" s="11">
        <v>8</v>
      </c>
      <c r="B11" s="7">
        <v>11610</v>
      </c>
      <c r="C11" s="7">
        <v>11530</v>
      </c>
      <c r="D11" s="7">
        <v>11452.580645161301</v>
      </c>
      <c r="E11" s="7">
        <v>11367.419354838699</v>
      </c>
      <c r="F11" s="7">
        <v>11297.7419354839</v>
      </c>
      <c r="G11" s="7">
        <v>10784.946236559101</v>
      </c>
      <c r="H11" s="7">
        <v>10655.9139784946</v>
      </c>
      <c r="I11" s="7">
        <v>10526.881720430099</v>
      </c>
      <c r="J11" s="7">
        <v>10397.849462365601</v>
      </c>
      <c r="K11" s="7">
        <v>9811.8279569892493</v>
      </c>
      <c r="L11" s="7">
        <v>8768.8172043010709</v>
      </c>
      <c r="M11" s="7">
        <v>8088.7096774193496</v>
      </c>
    </row>
    <row r="12" spans="1:13" x14ac:dyDescent="0.45">
      <c r="A12" s="11">
        <v>9</v>
      </c>
      <c r="B12" s="7">
        <v>11610</v>
      </c>
      <c r="C12" s="7">
        <v>11520</v>
      </c>
      <c r="D12" s="7">
        <v>11432.9032258065</v>
      </c>
      <c r="E12" s="7">
        <v>11337.0967741935</v>
      </c>
      <c r="F12" s="7">
        <v>11258.7096774194</v>
      </c>
      <c r="G12" s="7">
        <v>10758.064516128999</v>
      </c>
      <c r="H12" s="7">
        <v>10612.9032258065</v>
      </c>
      <c r="I12" s="7">
        <v>10467.7419354839</v>
      </c>
      <c r="J12" s="7">
        <v>10322.580645161301</v>
      </c>
      <c r="K12" s="7">
        <v>9725.8064516128998</v>
      </c>
      <c r="L12" s="7">
        <v>8677.4193548387102</v>
      </c>
      <c r="M12" s="7">
        <v>7993.5483870967701</v>
      </c>
    </row>
    <row r="13" spans="1:13" x14ac:dyDescent="0.45">
      <c r="A13" s="11">
        <v>10</v>
      </c>
      <c r="B13" s="7">
        <v>11610</v>
      </c>
      <c r="C13" s="7">
        <v>11510</v>
      </c>
      <c r="D13" s="7">
        <v>11413.225806451601</v>
      </c>
      <c r="E13" s="7">
        <v>11306.774193548399</v>
      </c>
      <c r="F13" s="7">
        <v>11219.677419354801</v>
      </c>
      <c r="G13" s="7">
        <v>10731.1827956989</v>
      </c>
      <c r="H13" s="7">
        <v>10569.8924731183</v>
      </c>
      <c r="I13" s="7">
        <v>10408.602150537599</v>
      </c>
      <c r="J13" s="7">
        <v>10247.311827957001</v>
      </c>
      <c r="K13" s="7">
        <v>9639.7849462365593</v>
      </c>
      <c r="L13" s="7">
        <v>8586.0215053763404</v>
      </c>
      <c r="M13" s="7">
        <v>7898.3870967741896</v>
      </c>
    </row>
    <row r="14" spans="1:13" x14ac:dyDescent="0.45">
      <c r="A14" s="11">
        <v>11</v>
      </c>
      <c r="B14" s="7">
        <v>11610</v>
      </c>
      <c r="C14" s="7">
        <v>11500</v>
      </c>
      <c r="D14" s="7">
        <v>11393.5483870968</v>
      </c>
      <c r="E14" s="7">
        <v>11276.4516129032</v>
      </c>
      <c r="F14" s="7">
        <v>11180.6451612903</v>
      </c>
      <c r="G14" s="7">
        <v>10704.301075268801</v>
      </c>
      <c r="H14" s="7">
        <v>10526.881720430099</v>
      </c>
      <c r="I14" s="7">
        <v>10349.4623655914</v>
      </c>
      <c r="J14" s="7">
        <v>10172.043010752701</v>
      </c>
      <c r="K14" s="7">
        <v>9553.7634408602207</v>
      </c>
      <c r="L14" s="7">
        <v>8494.6236559139707</v>
      </c>
      <c r="M14" s="7">
        <v>7803.22580645161</v>
      </c>
    </row>
    <row r="15" spans="1:13" x14ac:dyDescent="0.45">
      <c r="A15" s="11">
        <v>12</v>
      </c>
      <c r="B15" s="7">
        <v>11610</v>
      </c>
      <c r="C15" s="7">
        <v>11490</v>
      </c>
      <c r="D15" s="7">
        <v>11373.870967741899</v>
      </c>
      <c r="E15" s="7">
        <v>11246.129032258101</v>
      </c>
      <c r="F15" s="7">
        <v>11141.6129032258</v>
      </c>
      <c r="G15" s="7">
        <v>10677.419354838699</v>
      </c>
      <c r="H15" s="7">
        <v>10483.870967741899</v>
      </c>
      <c r="I15" s="7">
        <v>10290.322580645199</v>
      </c>
      <c r="J15" s="7">
        <v>10096.774193548399</v>
      </c>
      <c r="K15" s="7">
        <v>9467.7419354838694</v>
      </c>
      <c r="L15" s="7">
        <v>8403.22580645161</v>
      </c>
      <c r="M15" s="7">
        <v>7708.0645161290304</v>
      </c>
    </row>
    <row r="16" spans="1:13" x14ac:dyDescent="0.45">
      <c r="A16" s="11">
        <v>13</v>
      </c>
      <c r="B16" s="7">
        <v>11610</v>
      </c>
      <c r="C16" s="7">
        <v>11480</v>
      </c>
      <c r="D16" s="7">
        <v>11354.1935483871</v>
      </c>
      <c r="E16" s="7">
        <v>11215.8064516129</v>
      </c>
      <c r="F16" s="7">
        <v>11102.580645161301</v>
      </c>
      <c r="G16" s="7">
        <v>10650.5376344086</v>
      </c>
      <c r="H16" s="7">
        <v>10440.860215053801</v>
      </c>
      <c r="I16" s="7">
        <v>10231.1827956989</v>
      </c>
      <c r="J16" s="7">
        <v>10021.505376344099</v>
      </c>
      <c r="K16" s="7">
        <v>9381.7204301075308</v>
      </c>
      <c r="L16" s="7">
        <v>8311.8279569892402</v>
      </c>
      <c r="M16" s="7">
        <v>7612.9032258064499</v>
      </c>
    </row>
    <row r="17" spans="1:13" x14ac:dyDescent="0.45">
      <c r="A17" s="11">
        <v>14</v>
      </c>
      <c r="B17" s="7">
        <v>11610</v>
      </c>
      <c r="C17" s="7">
        <v>11470</v>
      </c>
      <c r="D17" s="7">
        <v>11334.516129032299</v>
      </c>
      <c r="E17" s="7">
        <v>11185.483870967701</v>
      </c>
      <c r="F17" s="7">
        <v>11063.5483870968</v>
      </c>
      <c r="G17" s="7">
        <v>10623.6559139785</v>
      </c>
      <c r="H17" s="7">
        <v>10397.849462365601</v>
      </c>
      <c r="I17" s="7">
        <v>10172.043010752701</v>
      </c>
      <c r="J17" s="7">
        <v>9946.2365591397702</v>
      </c>
      <c r="K17" s="7">
        <v>9295.6989247311794</v>
      </c>
      <c r="L17" s="7">
        <v>8220.4301075268795</v>
      </c>
      <c r="M17" s="7">
        <v>7517.7419354838703</v>
      </c>
    </row>
    <row r="18" spans="1:13" x14ac:dyDescent="0.45">
      <c r="A18" s="11">
        <v>15</v>
      </c>
      <c r="B18" s="7">
        <v>11610</v>
      </c>
      <c r="C18" s="7">
        <v>11460</v>
      </c>
      <c r="D18" s="7">
        <v>11314.8387096774</v>
      </c>
      <c r="E18" s="7">
        <v>11155.1612903226</v>
      </c>
      <c r="F18" s="7">
        <v>11024.516129032299</v>
      </c>
      <c r="G18" s="7">
        <v>10596.774193548399</v>
      </c>
      <c r="H18" s="7">
        <v>10354.8387096774</v>
      </c>
      <c r="I18" s="7">
        <v>10112.9032258065</v>
      </c>
      <c r="J18" s="7">
        <v>9870.9677419354703</v>
      </c>
      <c r="K18" s="7">
        <v>9209.6774193548408</v>
      </c>
      <c r="L18" s="7">
        <v>8129.0322580645097</v>
      </c>
      <c r="M18" s="7">
        <v>7422.5806451612898</v>
      </c>
    </row>
    <row r="19" spans="1:13" x14ac:dyDescent="0.45">
      <c r="A19" s="11">
        <v>16</v>
      </c>
      <c r="B19" s="7">
        <v>11610</v>
      </c>
      <c r="C19" s="7">
        <v>11450</v>
      </c>
      <c r="D19" s="7">
        <v>11295.1612903226</v>
      </c>
      <c r="E19" s="7">
        <v>11124.8387096774</v>
      </c>
      <c r="F19" s="7">
        <v>10985.483870967701</v>
      </c>
      <c r="G19" s="7">
        <v>10569.8924731183</v>
      </c>
      <c r="H19" s="7">
        <v>10311.8279569892</v>
      </c>
      <c r="I19" s="7">
        <v>10053.763440860201</v>
      </c>
      <c r="J19" s="7">
        <v>9795.6989247311703</v>
      </c>
      <c r="K19" s="7">
        <v>9123.6559139785004</v>
      </c>
      <c r="L19" s="7">
        <v>8037.63440860214</v>
      </c>
      <c r="M19" s="7">
        <v>7327.4193548387102</v>
      </c>
    </row>
    <row r="20" spans="1:13" x14ac:dyDescent="0.45">
      <c r="A20" s="11">
        <v>17</v>
      </c>
      <c r="B20" s="7">
        <v>11610</v>
      </c>
      <c r="C20" s="7">
        <v>11440</v>
      </c>
      <c r="D20" s="7">
        <v>11275.483870967701</v>
      </c>
      <c r="E20" s="7">
        <v>11094.516129032199</v>
      </c>
      <c r="F20" s="7">
        <v>10946.4516129032</v>
      </c>
      <c r="G20" s="7">
        <v>10543.0107526882</v>
      </c>
      <c r="H20" s="7">
        <v>10268.8172043011</v>
      </c>
      <c r="I20" s="7">
        <v>9994.6236559139907</v>
      </c>
      <c r="J20" s="7">
        <v>9720.4301075268704</v>
      </c>
      <c r="K20" s="7">
        <v>9037.6344086021509</v>
      </c>
      <c r="L20" s="7">
        <v>7946.2365591397802</v>
      </c>
      <c r="M20" s="7">
        <v>7232.2580645161297</v>
      </c>
    </row>
    <row r="21" spans="1:13" x14ac:dyDescent="0.45">
      <c r="A21" s="11">
        <v>18</v>
      </c>
      <c r="B21" s="7">
        <v>11610</v>
      </c>
      <c r="C21" s="7">
        <v>11430</v>
      </c>
      <c r="D21" s="7">
        <v>11255.8064516129</v>
      </c>
      <c r="E21" s="7">
        <v>11064.1935483871</v>
      </c>
      <c r="F21" s="7">
        <v>10907.419354838699</v>
      </c>
      <c r="G21" s="7">
        <v>10516.129032258101</v>
      </c>
      <c r="H21" s="7">
        <v>10225.8064516129</v>
      </c>
      <c r="I21" s="7">
        <v>9935.4838709677497</v>
      </c>
      <c r="J21" s="7">
        <v>9645.1612903225705</v>
      </c>
      <c r="K21" s="7">
        <v>8951.6129032258104</v>
      </c>
      <c r="L21" s="7">
        <v>7854.8387096774104</v>
      </c>
      <c r="M21" s="7">
        <v>7137.0967741935501</v>
      </c>
    </row>
    <row r="22" spans="1:13" x14ac:dyDescent="0.45">
      <c r="A22" s="11">
        <v>19</v>
      </c>
      <c r="B22" s="7">
        <v>11610</v>
      </c>
      <c r="C22" s="7">
        <v>11420</v>
      </c>
      <c r="D22" s="7">
        <v>11236.129032258101</v>
      </c>
      <c r="E22" s="7">
        <v>11033.870967741899</v>
      </c>
      <c r="F22" s="7">
        <v>10868.3870967742</v>
      </c>
      <c r="G22" s="7">
        <v>10489.247311827899</v>
      </c>
      <c r="H22" s="7">
        <v>10182.7956989247</v>
      </c>
      <c r="I22" s="7">
        <v>9876.3440860215105</v>
      </c>
      <c r="J22" s="7">
        <v>9569.8924731182597</v>
      </c>
      <c r="K22" s="7">
        <v>8865.59139784947</v>
      </c>
      <c r="L22" s="7">
        <v>7763.4408602150497</v>
      </c>
      <c r="M22" s="7">
        <v>7041.9354838709696</v>
      </c>
    </row>
    <row r="23" spans="1:13" x14ac:dyDescent="0.45">
      <c r="A23" s="11">
        <v>20</v>
      </c>
      <c r="B23" s="7">
        <v>11610</v>
      </c>
      <c r="C23" s="7">
        <v>11410</v>
      </c>
      <c r="D23" s="7">
        <v>11216.4516129032</v>
      </c>
      <c r="E23" s="7">
        <v>11003.5483870968</v>
      </c>
      <c r="F23" s="7">
        <v>10829.3548387097</v>
      </c>
      <c r="G23" s="7">
        <v>10462.3655913978</v>
      </c>
      <c r="H23" s="7">
        <v>10139.784946236599</v>
      </c>
      <c r="I23" s="7">
        <v>9817.2043010752805</v>
      </c>
      <c r="J23" s="7">
        <v>9494.6236559139597</v>
      </c>
      <c r="K23" s="7">
        <v>8779.5698924731205</v>
      </c>
      <c r="L23" s="7">
        <v>7672.0430107526799</v>
      </c>
      <c r="M23" s="7">
        <v>6946.77419354839</v>
      </c>
    </row>
    <row r="24" spans="1:13" x14ac:dyDescent="0.45">
      <c r="A24" s="11">
        <v>21</v>
      </c>
      <c r="B24" s="7">
        <v>11610</v>
      </c>
      <c r="C24" s="7">
        <v>11400</v>
      </c>
      <c r="D24" s="7">
        <v>11196.774193548399</v>
      </c>
      <c r="E24" s="7">
        <v>10973.225806451601</v>
      </c>
      <c r="F24" s="7">
        <v>10790.322580645199</v>
      </c>
      <c r="G24" s="7">
        <v>10435.483870967701</v>
      </c>
      <c r="H24" s="7">
        <v>10096.774193548399</v>
      </c>
      <c r="I24" s="7">
        <v>9758.0645161290395</v>
      </c>
      <c r="J24" s="7">
        <v>9419.3548387096598</v>
      </c>
      <c r="K24" s="7">
        <v>8693.5483870967801</v>
      </c>
      <c r="L24" s="7">
        <v>7580.6451612903202</v>
      </c>
      <c r="M24" s="7">
        <v>6851.6129032258104</v>
      </c>
    </row>
    <row r="25" spans="1:13" x14ac:dyDescent="0.45">
      <c r="A25" s="11">
        <v>22</v>
      </c>
      <c r="B25" s="7">
        <v>11610</v>
      </c>
      <c r="C25" s="7">
        <v>11390</v>
      </c>
      <c r="D25" s="7">
        <v>11177.0967741936</v>
      </c>
      <c r="E25" s="7">
        <v>10942.9032258064</v>
      </c>
      <c r="F25" s="7">
        <v>10751.2903225806</v>
      </c>
      <c r="G25" s="7">
        <v>10408.602150537599</v>
      </c>
      <c r="H25" s="7">
        <v>10053.763440860201</v>
      </c>
      <c r="I25" s="7">
        <v>9698.9247311828094</v>
      </c>
      <c r="J25" s="7">
        <v>9344.0860215053599</v>
      </c>
      <c r="K25" s="7">
        <v>8607.5268817204305</v>
      </c>
      <c r="L25" s="7">
        <v>7489.2473118279504</v>
      </c>
      <c r="M25" s="7">
        <v>6756.4516129032299</v>
      </c>
    </row>
    <row r="26" spans="1:13" x14ac:dyDescent="0.45">
      <c r="A26" s="11">
        <v>23</v>
      </c>
      <c r="B26" s="7">
        <v>11610</v>
      </c>
      <c r="C26" s="7">
        <v>11380</v>
      </c>
      <c r="D26" s="7">
        <v>11157.419354838699</v>
      </c>
      <c r="E26" s="7">
        <v>10912.580645161301</v>
      </c>
      <c r="F26" s="7">
        <v>10712.2580645161</v>
      </c>
      <c r="G26" s="7">
        <v>10381.7204301075</v>
      </c>
      <c r="H26" s="7">
        <v>10010.752688172</v>
      </c>
      <c r="I26" s="7">
        <v>9639.7849462365702</v>
      </c>
      <c r="J26" s="7">
        <v>9268.81720430106</v>
      </c>
      <c r="K26" s="7">
        <v>8521.5053763440901</v>
      </c>
      <c r="L26" s="7">
        <v>7397.8494623655797</v>
      </c>
      <c r="M26" s="7">
        <v>6661.2903225806504</v>
      </c>
    </row>
    <row r="27" spans="1:13" x14ac:dyDescent="0.45">
      <c r="A27" s="11">
        <v>24</v>
      </c>
      <c r="B27" s="7">
        <v>11610</v>
      </c>
      <c r="C27" s="7">
        <v>11370</v>
      </c>
      <c r="D27" s="7">
        <v>11137.7419354839</v>
      </c>
      <c r="E27" s="7">
        <v>10882.2580645161</v>
      </c>
      <c r="F27" s="7">
        <v>10673.225806451601</v>
      </c>
      <c r="G27" s="7">
        <v>10354.8387096774</v>
      </c>
      <c r="H27" s="7">
        <v>9967.7419354838694</v>
      </c>
      <c r="I27" s="7">
        <v>9580.6451612903402</v>
      </c>
      <c r="J27" s="7">
        <v>9193.5483870967601</v>
      </c>
      <c r="K27" s="7">
        <v>8435.4838709677406</v>
      </c>
      <c r="L27" s="7">
        <v>7306.4516129032199</v>
      </c>
      <c r="M27" s="7">
        <v>6566.1290322580699</v>
      </c>
    </row>
    <row r="28" spans="1:13" x14ac:dyDescent="0.45">
      <c r="A28" s="11">
        <v>25</v>
      </c>
      <c r="B28" s="7">
        <v>11610</v>
      </c>
      <c r="C28" s="7">
        <v>11360</v>
      </c>
      <c r="D28" s="7">
        <v>11118.064516128999</v>
      </c>
      <c r="E28" s="7">
        <v>10851.9354838709</v>
      </c>
      <c r="F28" s="7">
        <v>10634.1935483871</v>
      </c>
      <c r="G28" s="7">
        <v>10327.956989247299</v>
      </c>
      <c r="H28" s="7">
        <v>9924.7311827957001</v>
      </c>
      <c r="I28" s="7">
        <v>9521.5053763440992</v>
      </c>
      <c r="J28" s="7">
        <v>9118.2795698924492</v>
      </c>
      <c r="K28" s="7">
        <v>8349.4623655914002</v>
      </c>
      <c r="L28" s="7">
        <v>7215.0537634408502</v>
      </c>
      <c r="M28" s="7">
        <v>6470.9677419354903</v>
      </c>
    </row>
    <row r="29" spans="1:13" x14ac:dyDescent="0.45">
      <c r="A29" s="11">
        <v>26</v>
      </c>
      <c r="B29" s="7">
        <v>11610</v>
      </c>
      <c r="C29" s="7">
        <v>11350</v>
      </c>
      <c r="D29" s="7">
        <v>11098.3870967742</v>
      </c>
      <c r="E29" s="7">
        <v>10821.6129032258</v>
      </c>
      <c r="F29" s="7">
        <v>10595.1612903226</v>
      </c>
      <c r="G29" s="7">
        <v>10301.0752688172</v>
      </c>
      <c r="H29" s="7">
        <v>9881.7204301075308</v>
      </c>
      <c r="I29" s="7">
        <v>9462.36559139786</v>
      </c>
      <c r="J29" s="7">
        <v>9043.0107526881493</v>
      </c>
      <c r="K29" s="7">
        <v>8263.4408602150597</v>
      </c>
      <c r="L29" s="7">
        <v>7123.6559139784904</v>
      </c>
      <c r="M29" s="7">
        <v>6375.8064516129098</v>
      </c>
    </row>
    <row r="30" spans="1:13" x14ac:dyDescent="0.45">
      <c r="A30" s="11">
        <v>27</v>
      </c>
      <c r="B30" s="7">
        <v>11610</v>
      </c>
      <c r="C30" s="7">
        <v>11340</v>
      </c>
      <c r="D30" s="7">
        <v>11078.7096774194</v>
      </c>
      <c r="E30" s="7">
        <v>10791.2903225806</v>
      </c>
      <c r="F30" s="7">
        <v>10556.129032258101</v>
      </c>
      <c r="G30" s="7">
        <v>10274.1935483871</v>
      </c>
      <c r="H30" s="7">
        <v>9838.7096774193597</v>
      </c>
      <c r="I30" s="7">
        <v>9403.22580645163</v>
      </c>
      <c r="J30" s="7">
        <v>8967.7419354838494</v>
      </c>
      <c r="K30" s="7">
        <v>8177.4193548387102</v>
      </c>
      <c r="L30" s="7">
        <v>7032.2580645161197</v>
      </c>
      <c r="M30" s="7">
        <v>6280.6451612903302</v>
      </c>
    </row>
    <row r="31" spans="1:13" x14ac:dyDescent="0.45">
      <c r="A31" s="11">
        <v>28</v>
      </c>
      <c r="B31" s="7">
        <v>11610</v>
      </c>
      <c r="C31" s="7">
        <v>11330</v>
      </c>
      <c r="D31" s="7">
        <v>11059.032258064501</v>
      </c>
      <c r="E31" s="7">
        <v>10760.967741935499</v>
      </c>
      <c r="F31" s="7">
        <v>10517.0967741935</v>
      </c>
      <c r="G31" s="7">
        <v>10247.311827957001</v>
      </c>
      <c r="H31" s="7">
        <v>9795.6989247311794</v>
      </c>
      <c r="I31" s="7">
        <v>9344.0860215053908</v>
      </c>
      <c r="J31" s="7">
        <v>8892.4731182795495</v>
      </c>
      <c r="K31" s="7">
        <v>8091.3978494623698</v>
      </c>
      <c r="L31" s="7">
        <v>6940.8602150537499</v>
      </c>
      <c r="M31" s="7">
        <v>6185.4838709677497</v>
      </c>
    </row>
    <row r="32" spans="1:13" x14ac:dyDescent="0.45">
      <c r="A32" s="11">
        <v>29</v>
      </c>
      <c r="B32" s="7">
        <v>11610</v>
      </c>
      <c r="C32" s="7">
        <v>11320</v>
      </c>
      <c r="D32" s="7">
        <v>11039.3548387097</v>
      </c>
      <c r="E32" s="7">
        <v>10730.6451612903</v>
      </c>
      <c r="F32" s="7">
        <v>10478.064516128999</v>
      </c>
      <c r="G32" s="7">
        <v>10220.4301075269</v>
      </c>
      <c r="H32" s="7">
        <v>9752.6881720430101</v>
      </c>
      <c r="I32" s="7">
        <v>9284.9462365591498</v>
      </c>
      <c r="J32" s="7">
        <v>8817.2043010752495</v>
      </c>
      <c r="K32" s="7">
        <v>8005.3763440860203</v>
      </c>
      <c r="L32" s="7">
        <v>6849.4623655913902</v>
      </c>
      <c r="M32" s="7">
        <v>6090.3225806451701</v>
      </c>
    </row>
    <row r="33" spans="1:13" x14ac:dyDescent="0.45">
      <c r="A33" s="11">
        <v>30</v>
      </c>
      <c r="B33" s="7">
        <v>11610</v>
      </c>
      <c r="C33" s="7">
        <v>11310</v>
      </c>
      <c r="D33" s="7">
        <v>11019.677419354801</v>
      </c>
      <c r="E33" s="7">
        <v>10700.322580645099</v>
      </c>
      <c r="F33" s="7">
        <v>10439.032258064501</v>
      </c>
      <c r="G33" s="7">
        <v>10193.5483870968</v>
      </c>
      <c r="H33" s="7">
        <v>9709.6774193548408</v>
      </c>
      <c r="I33" s="7">
        <v>9225.8064516129198</v>
      </c>
      <c r="J33" s="7">
        <v>8741.9354838709405</v>
      </c>
      <c r="K33" s="7">
        <v>7919.3548387096798</v>
      </c>
      <c r="L33" s="7">
        <v>6758.0645161290204</v>
      </c>
      <c r="M33" s="7">
        <v>5995.1612903225896</v>
      </c>
    </row>
    <row r="34" spans="1:13" x14ac:dyDescent="0.45">
      <c r="A34" s="11">
        <v>31</v>
      </c>
      <c r="B34" s="7">
        <v>11610</v>
      </c>
      <c r="C34" s="7">
        <v>11300</v>
      </c>
      <c r="D34" s="7">
        <v>11000</v>
      </c>
      <c r="E34" s="7">
        <v>10670</v>
      </c>
      <c r="F34" s="7">
        <v>10400</v>
      </c>
      <c r="G34" s="7">
        <v>10166.666666666701</v>
      </c>
      <c r="H34" s="7">
        <v>9666.6666666666697</v>
      </c>
      <c r="I34" s="7">
        <v>9166.6666666666806</v>
      </c>
      <c r="J34" s="7">
        <v>8666.6666666666406</v>
      </c>
      <c r="K34" s="7">
        <v>7833.3333333333403</v>
      </c>
      <c r="L34" s="7">
        <v>6666.6666666666597</v>
      </c>
      <c r="M34" s="7">
        <v>5900.00000000001</v>
      </c>
    </row>
    <row r="35" spans="1:13" x14ac:dyDescent="0.45">
      <c r="A35" s="11">
        <v>32</v>
      </c>
      <c r="B35" s="7">
        <v>11610</v>
      </c>
      <c r="C35" s="7">
        <v>11292.857142857099</v>
      </c>
      <c r="D35" s="7">
        <v>10982.142857142901</v>
      </c>
      <c r="E35" s="7">
        <v>10640.714285714301</v>
      </c>
      <c r="F35" s="7">
        <v>10357.142857142901</v>
      </c>
      <c r="G35" s="7">
        <v>10136.9047619047</v>
      </c>
      <c r="H35" s="7">
        <v>9619.0476190476202</v>
      </c>
      <c r="I35" s="7">
        <v>9101.1904761904898</v>
      </c>
      <c r="J35" s="7">
        <v>8583.3333333333103</v>
      </c>
      <c r="K35" s="7">
        <v>7738.0952380952403</v>
      </c>
      <c r="L35" s="7">
        <v>6565.4761904761799</v>
      </c>
      <c r="M35" s="7">
        <v>5794.6428571428596</v>
      </c>
    </row>
    <row r="36" spans="1:13" x14ac:dyDescent="0.45">
      <c r="A36" s="11">
        <v>33</v>
      </c>
      <c r="B36" s="7">
        <v>11610</v>
      </c>
      <c r="C36" s="7">
        <v>11285.714285714301</v>
      </c>
      <c r="D36" s="7">
        <v>10964.285714285699</v>
      </c>
      <c r="E36" s="7">
        <v>10611.4285714285</v>
      </c>
      <c r="F36" s="7">
        <v>10314.285714285699</v>
      </c>
      <c r="G36" s="7">
        <v>10107.1428571428</v>
      </c>
      <c r="H36" s="7">
        <v>9571.4285714285706</v>
      </c>
      <c r="I36" s="7">
        <v>9035.7142857143008</v>
      </c>
      <c r="J36" s="7">
        <v>8499.9999999999709</v>
      </c>
      <c r="K36" s="7">
        <v>7642.8571428571504</v>
      </c>
      <c r="L36" s="7">
        <v>6464.2857142857001</v>
      </c>
      <c r="M36" s="7">
        <v>5689.2857142857201</v>
      </c>
    </row>
    <row r="37" spans="1:13" x14ac:dyDescent="0.45">
      <c r="A37" s="11">
        <v>34</v>
      </c>
      <c r="B37" s="7">
        <v>11610</v>
      </c>
      <c r="C37" s="7">
        <v>11278.5714285714</v>
      </c>
      <c r="D37" s="7">
        <v>10946.4285714286</v>
      </c>
      <c r="E37" s="7">
        <v>10582.1428571428</v>
      </c>
      <c r="F37" s="7">
        <v>10271.4285714286</v>
      </c>
      <c r="G37" s="7">
        <v>10077.3809523809</v>
      </c>
      <c r="H37" s="7">
        <v>9523.8095238095302</v>
      </c>
      <c r="I37" s="7">
        <v>8970.23809523811</v>
      </c>
      <c r="J37" s="7">
        <v>8416.6666666666406</v>
      </c>
      <c r="K37" s="7">
        <v>7547.6190476190504</v>
      </c>
      <c r="L37" s="7">
        <v>6363.0952380952303</v>
      </c>
      <c r="M37" s="7">
        <v>5583.9285714285797</v>
      </c>
    </row>
    <row r="38" spans="1:13" x14ac:dyDescent="0.45">
      <c r="A38" s="11">
        <v>35</v>
      </c>
      <c r="B38" s="7">
        <v>11610</v>
      </c>
      <c r="C38" s="7">
        <v>11271.4285714286</v>
      </c>
      <c r="D38" s="7">
        <v>10928.5714285714</v>
      </c>
      <c r="E38" s="7">
        <v>10552.857142857099</v>
      </c>
      <c r="F38" s="7">
        <v>10228.5714285714</v>
      </c>
      <c r="G38" s="7">
        <v>10047.619047619</v>
      </c>
      <c r="H38" s="7">
        <v>9476.1904761904807</v>
      </c>
      <c r="I38" s="7">
        <v>8904.7619047619191</v>
      </c>
      <c r="J38" s="7">
        <v>8333.3333333333103</v>
      </c>
      <c r="K38" s="7">
        <v>7452.3809523809596</v>
      </c>
      <c r="L38" s="7">
        <v>6261.9047619047496</v>
      </c>
      <c r="M38" s="7">
        <v>5478.5714285714303</v>
      </c>
    </row>
    <row r="39" spans="1:13" x14ac:dyDescent="0.45">
      <c r="A39" s="11">
        <v>36</v>
      </c>
      <c r="B39" s="7">
        <v>11610</v>
      </c>
      <c r="C39" s="7">
        <v>11264.285714285699</v>
      </c>
      <c r="D39" s="7">
        <v>10910.714285714301</v>
      </c>
      <c r="E39" s="7">
        <v>10523.5714285714</v>
      </c>
      <c r="F39" s="7">
        <v>10185.714285714301</v>
      </c>
      <c r="G39" s="7">
        <v>10017.857142857099</v>
      </c>
      <c r="H39" s="7">
        <v>9428.5714285714294</v>
      </c>
      <c r="I39" s="7">
        <v>8839.2857142857301</v>
      </c>
      <c r="J39" s="7">
        <v>8249.9999999999709</v>
      </c>
      <c r="K39" s="7">
        <v>7357.1428571428596</v>
      </c>
      <c r="L39" s="7">
        <v>6160.7142857142699</v>
      </c>
      <c r="M39" s="7">
        <v>5373.2142857142899</v>
      </c>
    </row>
    <row r="40" spans="1:13" x14ac:dyDescent="0.45">
      <c r="A40" s="11">
        <v>37</v>
      </c>
      <c r="B40" s="7">
        <v>11610</v>
      </c>
      <c r="C40" s="7">
        <v>11257.142857142901</v>
      </c>
      <c r="D40" s="7">
        <v>10892.857142857099</v>
      </c>
      <c r="E40" s="7">
        <v>10494.285714285699</v>
      </c>
      <c r="F40" s="7">
        <v>10142.857142857099</v>
      </c>
      <c r="G40" s="7">
        <v>9988.0952380952203</v>
      </c>
      <c r="H40" s="7">
        <v>9380.9523809523798</v>
      </c>
      <c r="I40" s="7">
        <v>8773.8095238095393</v>
      </c>
      <c r="J40" s="7">
        <v>8166.6666666666397</v>
      </c>
      <c r="K40" s="7">
        <v>7261.9047619047697</v>
      </c>
      <c r="L40" s="7">
        <v>6059.5238095238001</v>
      </c>
      <c r="M40" s="7">
        <v>5267.8571428571504</v>
      </c>
    </row>
    <row r="41" spans="1:13" x14ac:dyDescent="0.45">
      <c r="A41" s="11">
        <v>38</v>
      </c>
      <c r="B41" s="7">
        <v>11610</v>
      </c>
      <c r="C41" s="7">
        <v>11250</v>
      </c>
      <c r="D41" s="7">
        <v>10875</v>
      </c>
      <c r="E41" s="7">
        <v>10465</v>
      </c>
      <c r="F41" s="7">
        <v>10100</v>
      </c>
      <c r="G41" s="7">
        <v>9958.3333333333194</v>
      </c>
      <c r="H41" s="7">
        <v>9333.3333333333394</v>
      </c>
      <c r="I41" s="7">
        <v>8708.3333333333503</v>
      </c>
      <c r="J41" s="7">
        <v>8083.3333333333003</v>
      </c>
      <c r="K41" s="7">
        <v>7166.6666666666697</v>
      </c>
      <c r="L41" s="7">
        <v>5958.3333333333203</v>
      </c>
      <c r="M41" s="7">
        <v>5162.50000000001</v>
      </c>
    </row>
    <row r="42" spans="1:13" x14ac:dyDescent="0.45">
      <c r="A42" s="11">
        <v>39</v>
      </c>
      <c r="B42" s="7">
        <v>11610</v>
      </c>
      <c r="C42" s="7">
        <v>11242.857142857099</v>
      </c>
      <c r="D42" s="7">
        <v>10857.142857142901</v>
      </c>
      <c r="E42" s="7">
        <v>10435.714285714301</v>
      </c>
      <c r="F42" s="7">
        <v>10057.142857142901</v>
      </c>
      <c r="G42" s="7">
        <v>9928.5714285714093</v>
      </c>
      <c r="H42" s="7">
        <v>9285.7142857142899</v>
      </c>
      <c r="I42" s="7">
        <v>8642.8571428571595</v>
      </c>
      <c r="J42" s="7">
        <v>7999.99999999997</v>
      </c>
      <c r="K42" s="7">
        <v>7071.4285714285797</v>
      </c>
      <c r="L42" s="7">
        <v>5857.1428571428496</v>
      </c>
      <c r="M42" s="7">
        <v>5057.1428571428596</v>
      </c>
    </row>
    <row r="43" spans="1:13" x14ac:dyDescent="0.45">
      <c r="A43" s="11">
        <v>40</v>
      </c>
      <c r="B43" s="7">
        <v>11610</v>
      </c>
      <c r="C43" s="7">
        <v>11235.714285714301</v>
      </c>
      <c r="D43" s="7">
        <v>10839.285714285699</v>
      </c>
      <c r="E43" s="7">
        <v>10406.4285714285</v>
      </c>
      <c r="F43" s="7">
        <v>10014.285714285699</v>
      </c>
      <c r="G43" s="7">
        <v>9898.8095238095102</v>
      </c>
      <c r="H43" s="7">
        <v>9238.0952380952403</v>
      </c>
      <c r="I43" s="7">
        <v>8577.3809523809705</v>
      </c>
      <c r="J43" s="7">
        <v>7916.6666666666397</v>
      </c>
      <c r="K43" s="7">
        <v>6976.1904761904798</v>
      </c>
      <c r="L43" s="7">
        <v>5755.9523809523698</v>
      </c>
      <c r="M43" s="7">
        <v>4951.7857142857201</v>
      </c>
    </row>
    <row r="44" spans="1:13" x14ac:dyDescent="0.45">
      <c r="A44" s="11">
        <v>41</v>
      </c>
      <c r="B44" s="7">
        <v>11610</v>
      </c>
      <c r="C44" s="7">
        <v>11228.5714285714</v>
      </c>
      <c r="D44" s="7">
        <v>10821.4285714286</v>
      </c>
      <c r="E44" s="7">
        <v>10377.1428571428</v>
      </c>
      <c r="F44" s="7">
        <v>9971.4285714285706</v>
      </c>
      <c r="G44" s="7">
        <v>9869.0476190476002</v>
      </c>
      <c r="H44" s="7">
        <v>9190.4761904761908</v>
      </c>
      <c r="I44" s="7">
        <v>8511.9047619047797</v>
      </c>
      <c r="J44" s="7">
        <v>7833.3333333333103</v>
      </c>
      <c r="K44" s="7">
        <v>6880.9523809523898</v>
      </c>
      <c r="L44" s="7">
        <v>5654.76190476189</v>
      </c>
      <c r="M44" s="7">
        <v>4846.4285714285797</v>
      </c>
    </row>
    <row r="45" spans="1:13" x14ac:dyDescent="0.45">
      <c r="A45" s="11">
        <v>42</v>
      </c>
      <c r="B45" s="7">
        <v>11610</v>
      </c>
      <c r="C45" s="7">
        <v>11221.4285714286</v>
      </c>
      <c r="D45" s="7">
        <v>10803.5714285714</v>
      </c>
      <c r="E45" s="7">
        <v>10347.857142857099</v>
      </c>
      <c r="F45" s="7">
        <v>9928.5714285714294</v>
      </c>
      <c r="G45" s="7">
        <v>9839.2857142856992</v>
      </c>
      <c r="H45" s="7">
        <v>9142.8571428571504</v>
      </c>
      <c r="I45" s="7">
        <v>8446.4285714285907</v>
      </c>
      <c r="J45" s="7">
        <v>7749.99999999997</v>
      </c>
      <c r="K45" s="7">
        <v>6785.7142857142899</v>
      </c>
      <c r="L45" s="7">
        <v>5553.5714285714203</v>
      </c>
      <c r="M45" s="7">
        <v>4741.0714285714403</v>
      </c>
    </row>
    <row r="46" spans="1:13" x14ac:dyDescent="0.45">
      <c r="A46" s="11">
        <v>43</v>
      </c>
      <c r="B46" s="7">
        <v>11610</v>
      </c>
      <c r="C46" s="7">
        <v>11214.285714285699</v>
      </c>
      <c r="D46" s="7">
        <v>10785.714285714301</v>
      </c>
      <c r="E46" s="7">
        <v>10318.5714285714</v>
      </c>
      <c r="F46" s="7">
        <v>9885.7142857142899</v>
      </c>
      <c r="G46" s="7">
        <v>9809.5238095237892</v>
      </c>
      <c r="H46" s="7">
        <v>9095.2380952381009</v>
      </c>
      <c r="I46" s="7">
        <v>8380.9523809524107</v>
      </c>
      <c r="J46" s="7">
        <v>7666.6666666666397</v>
      </c>
      <c r="K46" s="7">
        <v>6690.4761904761999</v>
      </c>
      <c r="L46" s="7">
        <v>5452.3809523809396</v>
      </c>
      <c r="M46" s="7">
        <v>4635.7142857142899</v>
      </c>
    </row>
    <row r="47" spans="1:13" x14ac:dyDescent="0.45">
      <c r="A47" s="11">
        <v>44</v>
      </c>
      <c r="B47" s="7">
        <v>11610</v>
      </c>
      <c r="C47" s="7">
        <v>11207.142857142901</v>
      </c>
      <c r="D47" s="7">
        <v>10767.8571428572</v>
      </c>
      <c r="E47" s="7">
        <v>10289.285714285699</v>
      </c>
      <c r="F47" s="7">
        <v>9842.8571428571395</v>
      </c>
      <c r="G47" s="7">
        <v>9779.76190476189</v>
      </c>
      <c r="H47" s="7">
        <v>9047.6190476190495</v>
      </c>
      <c r="I47" s="7">
        <v>8315.4761904762108</v>
      </c>
      <c r="J47" s="7">
        <v>7583.3333333333103</v>
      </c>
      <c r="K47" s="7">
        <v>6595.2380952381</v>
      </c>
      <c r="L47" s="7">
        <v>5351.1904761904598</v>
      </c>
      <c r="M47" s="7">
        <v>4530.3571428571504</v>
      </c>
    </row>
    <row r="48" spans="1:13" x14ac:dyDescent="0.45">
      <c r="A48" s="11">
        <v>45</v>
      </c>
      <c r="B48" s="7">
        <v>11610</v>
      </c>
      <c r="C48" s="7">
        <v>11200</v>
      </c>
      <c r="D48" s="7">
        <v>10750</v>
      </c>
      <c r="E48" s="7">
        <v>10260</v>
      </c>
      <c r="F48" s="7">
        <v>9800</v>
      </c>
      <c r="G48" s="7">
        <v>9749.99999999998</v>
      </c>
      <c r="H48" s="7">
        <v>9000</v>
      </c>
      <c r="I48" s="7">
        <v>8250.0000000000291</v>
      </c>
      <c r="J48" s="7">
        <v>7499.99999999997</v>
      </c>
      <c r="K48" s="7">
        <v>6500.00000000001</v>
      </c>
      <c r="L48" s="7">
        <v>5249.99999999999</v>
      </c>
      <c r="M48" s="7">
        <v>4425.00000000001</v>
      </c>
    </row>
    <row r="49" spans="1:13" x14ac:dyDescent="0.45">
      <c r="A49" s="11">
        <v>46</v>
      </c>
      <c r="B49" s="7">
        <v>11610</v>
      </c>
      <c r="C49" s="7">
        <v>11192.857142857099</v>
      </c>
      <c r="D49" s="7">
        <v>10732.142857142901</v>
      </c>
      <c r="E49" s="7">
        <v>10230.714285714301</v>
      </c>
      <c r="F49" s="7">
        <v>9757.1428571428605</v>
      </c>
      <c r="G49" s="7">
        <v>9720.2380952380809</v>
      </c>
      <c r="H49" s="7">
        <v>8952.3809523809596</v>
      </c>
      <c r="I49" s="7">
        <v>8184.5238095238401</v>
      </c>
      <c r="J49" s="7">
        <v>7416.6666666666397</v>
      </c>
      <c r="K49" s="7">
        <v>6404.76190476191</v>
      </c>
      <c r="L49" s="7">
        <v>5148.8095238095102</v>
      </c>
      <c r="M49" s="7">
        <v>4319.6428571428596</v>
      </c>
    </row>
    <row r="50" spans="1:13" x14ac:dyDescent="0.45">
      <c r="A50" s="11">
        <v>47</v>
      </c>
      <c r="B50" s="7">
        <v>11610</v>
      </c>
      <c r="C50" s="7">
        <v>11185.714285714301</v>
      </c>
      <c r="D50" s="7">
        <v>10714.285714285699</v>
      </c>
      <c r="E50" s="7">
        <v>10201.4285714285</v>
      </c>
      <c r="F50" s="7">
        <v>9714.2857142857192</v>
      </c>
      <c r="G50" s="7">
        <v>9690.4761904761708</v>
      </c>
      <c r="H50" s="7">
        <v>8904.76190476191</v>
      </c>
      <c r="I50" s="7">
        <v>8119.0476190476502</v>
      </c>
      <c r="J50" s="7">
        <v>7333.3333333333103</v>
      </c>
      <c r="K50" s="7">
        <v>6309.5238095238201</v>
      </c>
      <c r="L50" s="7">
        <v>5047.6190476190404</v>
      </c>
      <c r="M50" s="7">
        <v>4214.2857142857201</v>
      </c>
    </row>
    <row r="51" spans="1:13" x14ac:dyDescent="0.45">
      <c r="A51" s="11">
        <v>48</v>
      </c>
      <c r="B51" s="7">
        <v>11610</v>
      </c>
      <c r="C51" s="7">
        <v>11178.5714285714</v>
      </c>
      <c r="D51" s="7">
        <v>10696.4285714286</v>
      </c>
      <c r="E51" s="7">
        <v>10172.1428571428</v>
      </c>
      <c r="F51" s="7">
        <v>9671.4285714285706</v>
      </c>
      <c r="G51" s="7">
        <v>9660.7142857142699</v>
      </c>
      <c r="H51" s="7">
        <v>8857.1428571428605</v>
      </c>
      <c r="I51" s="7">
        <v>8053.5714285714603</v>
      </c>
      <c r="J51" s="7">
        <v>7249.99999999997</v>
      </c>
      <c r="K51" s="7">
        <v>6214.2857142857201</v>
      </c>
      <c r="L51" s="7">
        <v>4946.4285714285597</v>
      </c>
      <c r="M51" s="7">
        <v>4108.9285714285797</v>
      </c>
    </row>
    <row r="52" spans="1:13" x14ac:dyDescent="0.45">
      <c r="A52" s="11">
        <v>49</v>
      </c>
      <c r="B52" s="7">
        <v>11610</v>
      </c>
      <c r="C52" s="7">
        <v>11171.4285714286</v>
      </c>
      <c r="D52" s="7">
        <v>10678.5714285714</v>
      </c>
      <c r="E52" s="7">
        <v>10142.857142857099</v>
      </c>
      <c r="F52" s="7">
        <v>9628.5714285714294</v>
      </c>
      <c r="G52" s="7">
        <v>9630.9523809523598</v>
      </c>
      <c r="H52" s="7">
        <v>8809.5238095238201</v>
      </c>
      <c r="I52" s="7">
        <v>7988.0952380952704</v>
      </c>
      <c r="J52" s="7">
        <v>7166.6666666666397</v>
      </c>
      <c r="K52" s="7">
        <v>6119.0476190476302</v>
      </c>
      <c r="L52" s="7">
        <v>4845.2380952380799</v>
      </c>
      <c r="M52" s="7">
        <v>4003.5714285714398</v>
      </c>
    </row>
    <row r="53" spans="1:13" x14ac:dyDescent="0.45">
      <c r="A53" s="11">
        <v>50</v>
      </c>
      <c r="B53" s="7">
        <v>11610</v>
      </c>
      <c r="C53" s="7">
        <v>11164.285714285699</v>
      </c>
      <c r="D53" s="7">
        <v>10660.714285714301</v>
      </c>
      <c r="E53" s="7">
        <v>10113.5714285714</v>
      </c>
      <c r="F53" s="7">
        <v>9585.7142857142899</v>
      </c>
      <c r="G53" s="7">
        <v>9601.1904761904607</v>
      </c>
      <c r="H53" s="7">
        <v>8761.9047619047706</v>
      </c>
      <c r="I53" s="7">
        <v>7922.6190476190704</v>
      </c>
      <c r="J53" s="7">
        <v>7083.3333333333103</v>
      </c>
      <c r="K53" s="7">
        <v>6023.8095238095302</v>
      </c>
      <c r="L53" s="7">
        <v>4744.0476190476102</v>
      </c>
      <c r="M53" s="7">
        <v>3898.2142857142899</v>
      </c>
    </row>
    <row r="54" spans="1:13" x14ac:dyDescent="0.45">
      <c r="A54" s="11">
        <v>51</v>
      </c>
      <c r="B54" s="7">
        <v>11610</v>
      </c>
      <c r="C54" s="7">
        <v>11157.1428571428</v>
      </c>
      <c r="D54" s="7">
        <v>10642.8571428572</v>
      </c>
      <c r="E54" s="7">
        <v>10084.285714285699</v>
      </c>
      <c r="F54" s="7">
        <v>9542.8571428571504</v>
      </c>
      <c r="G54" s="7">
        <v>9571.4285714285506</v>
      </c>
      <c r="H54" s="7">
        <v>8714.2857142857192</v>
      </c>
      <c r="I54" s="7">
        <v>7857.1428571428796</v>
      </c>
      <c r="J54" s="7">
        <v>6999.99999999997</v>
      </c>
      <c r="K54" s="7">
        <v>5928.5714285714403</v>
      </c>
      <c r="L54" s="7">
        <v>4642.8571428571304</v>
      </c>
      <c r="M54" s="7">
        <v>3792.8571428571499</v>
      </c>
    </row>
    <row r="55" spans="1:13" x14ac:dyDescent="0.45">
      <c r="A55" s="11">
        <v>52</v>
      </c>
      <c r="B55" s="7">
        <v>11610</v>
      </c>
      <c r="C55" s="7">
        <v>11150</v>
      </c>
      <c r="D55" s="7">
        <v>10625</v>
      </c>
      <c r="E55" s="7">
        <v>10055</v>
      </c>
      <c r="F55" s="7">
        <v>9500</v>
      </c>
      <c r="G55" s="7">
        <v>9541.6666666666497</v>
      </c>
      <c r="H55" s="7">
        <v>8666.6666666666697</v>
      </c>
      <c r="I55" s="7">
        <v>7791.6666666666897</v>
      </c>
      <c r="J55" s="7">
        <v>6916.6666666666397</v>
      </c>
      <c r="K55" s="7">
        <v>5833.3333333333403</v>
      </c>
      <c r="L55" s="7">
        <v>4541.6666666666497</v>
      </c>
      <c r="M55" s="7">
        <v>3687.50000000001</v>
      </c>
    </row>
    <row r="56" spans="1:13" x14ac:dyDescent="0.45">
      <c r="A56" s="11">
        <v>53</v>
      </c>
      <c r="B56" s="7">
        <v>11610</v>
      </c>
      <c r="C56" s="7">
        <v>11142.857142857099</v>
      </c>
      <c r="D56" s="7">
        <v>10607.142857142901</v>
      </c>
      <c r="E56" s="7">
        <v>10025.714285714201</v>
      </c>
      <c r="F56" s="7">
        <v>9457.1428571428605</v>
      </c>
      <c r="G56" s="7">
        <v>9511.9047619047396</v>
      </c>
      <c r="H56" s="7">
        <v>8619.0476190476202</v>
      </c>
      <c r="I56" s="7">
        <v>7726.1904761904998</v>
      </c>
      <c r="J56" s="7">
        <v>6833.3333333333103</v>
      </c>
      <c r="K56" s="7">
        <v>5738.0952380952504</v>
      </c>
      <c r="L56" s="7">
        <v>4440.4761904761799</v>
      </c>
      <c r="M56" s="7">
        <v>3582.1428571428701</v>
      </c>
    </row>
    <row r="57" spans="1:13" x14ac:dyDescent="0.45">
      <c r="A57" s="11">
        <v>54</v>
      </c>
      <c r="B57" s="7">
        <v>11610</v>
      </c>
      <c r="C57" s="7">
        <v>11135.714285714301</v>
      </c>
      <c r="D57" s="7">
        <v>10589.285714285699</v>
      </c>
      <c r="E57" s="7">
        <v>9996.4285714285306</v>
      </c>
      <c r="F57" s="7">
        <v>9414.2857142857192</v>
      </c>
      <c r="G57" s="7">
        <v>9482.1428571428405</v>
      </c>
      <c r="H57" s="7">
        <v>8571.4285714285797</v>
      </c>
      <c r="I57" s="7">
        <v>7660.7142857143099</v>
      </c>
      <c r="J57" s="7">
        <v>6749.99999999998</v>
      </c>
      <c r="K57" s="7">
        <v>5642.8571428571504</v>
      </c>
      <c r="L57" s="7">
        <v>4339.2857142857001</v>
      </c>
      <c r="M57" s="7">
        <v>3476.7857142857201</v>
      </c>
    </row>
    <row r="58" spans="1:13" x14ac:dyDescent="0.45">
      <c r="A58" s="11">
        <v>55</v>
      </c>
      <c r="B58" s="7">
        <v>11610</v>
      </c>
      <c r="C58" s="7">
        <v>11128.5714285714</v>
      </c>
      <c r="D58" s="7">
        <v>10571.4285714286</v>
      </c>
      <c r="E58" s="7">
        <v>9967.1428571428205</v>
      </c>
      <c r="F58" s="7">
        <v>9371.4285714285706</v>
      </c>
      <c r="G58" s="7">
        <v>9452.3809523809305</v>
      </c>
      <c r="H58" s="7">
        <v>8523.8095238095302</v>
      </c>
      <c r="I58" s="7">
        <v>7595.23809523812</v>
      </c>
      <c r="J58" s="7">
        <v>6666.6666666666397</v>
      </c>
      <c r="K58" s="7">
        <v>5547.6190476190604</v>
      </c>
      <c r="L58" s="7">
        <v>4238.0952380952303</v>
      </c>
      <c r="M58" s="7">
        <v>3371.4285714285802</v>
      </c>
    </row>
    <row r="59" spans="1:13" x14ac:dyDescent="0.45">
      <c r="A59" s="11">
        <v>56</v>
      </c>
      <c r="B59" s="7">
        <v>11610</v>
      </c>
      <c r="C59" s="7">
        <v>11121.4285714286</v>
      </c>
      <c r="D59" s="7">
        <v>10553.5714285714</v>
      </c>
      <c r="E59" s="7">
        <v>9937.8571428570995</v>
      </c>
      <c r="F59" s="7">
        <v>9328.5714285714294</v>
      </c>
      <c r="G59" s="7">
        <v>9422.6190476190295</v>
      </c>
      <c r="H59" s="7">
        <v>8476.1904761904807</v>
      </c>
      <c r="I59" s="7">
        <v>7529.7619047619301</v>
      </c>
      <c r="J59" s="7">
        <v>6583.3333333333103</v>
      </c>
      <c r="K59" s="7">
        <v>5452.3809523809596</v>
      </c>
      <c r="L59" s="7">
        <v>4136.9047619047496</v>
      </c>
      <c r="M59" s="7">
        <v>3266.0714285714398</v>
      </c>
    </row>
    <row r="60" spans="1:13" x14ac:dyDescent="0.45">
      <c r="A60" s="11">
        <v>57</v>
      </c>
      <c r="B60" s="7">
        <v>11610</v>
      </c>
      <c r="C60" s="7">
        <v>11114.285714285699</v>
      </c>
      <c r="D60" s="7">
        <v>10535.714285714301</v>
      </c>
      <c r="E60" s="7">
        <v>9908.5714285713893</v>
      </c>
      <c r="F60" s="7">
        <v>9285.7142857142899</v>
      </c>
      <c r="G60" s="7">
        <v>9392.8571428571195</v>
      </c>
      <c r="H60" s="7">
        <v>8428.5714285714403</v>
      </c>
      <c r="I60" s="7">
        <v>7464.2857142857401</v>
      </c>
      <c r="J60" s="7">
        <v>6499.99999999998</v>
      </c>
      <c r="K60" s="7">
        <v>5357.1428571428696</v>
      </c>
      <c r="L60" s="7">
        <v>4035.7142857142699</v>
      </c>
      <c r="M60" s="7">
        <v>3160.7142857142899</v>
      </c>
    </row>
    <row r="61" spans="1:13" x14ac:dyDescent="0.45">
      <c r="A61" s="11">
        <v>58</v>
      </c>
      <c r="B61" s="7">
        <v>11610</v>
      </c>
      <c r="C61" s="7">
        <v>11107.1428571428</v>
      </c>
      <c r="D61" s="7">
        <v>10517.8571428572</v>
      </c>
      <c r="E61" s="7">
        <v>9879.2857142856701</v>
      </c>
      <c r="F61" s="7">
        <v>9242.8571428571504</v>
      </c>
      <c r="G61" s="7">
        <v>9363.0952380952203</v>
      </c>
      <c r="H61" s="7">
        <v>8380.9523809523907</v>
      </c>
      <c r="I61" s="7">
        <v>7398.8095238095502</v>
      </c>
      <c r="J61" s="7">
        <v>6416.6666666666397</v>
      </c>
      <c r="K61" s="7">
        <v>5261.9047619047697</v>
      </c>
      <c r="L61" s="7">
        <v>3934.5238095238001</v>
      </c>
      <c r="M61" s="7">
        <v>3055.3571428571499</v>
      </c>
    </row>
    <row r="62" spans="1:13" x14ac:dyDescent="0.45">
      <c r="A62" s="11">
        <v>59</v>
      </c>
      <c r="B62" s="7">
        <v>11610</v>
      </c>
      <c r="C62" s="7">
        <v>11100</v>
      </c>
      <c r="D62" s="7">
        <v>10500</v>
      </c>
      <c r="E62" s="7">
        <v>9849.99999999996</v>
      </c>
      <c r="F62" s="7">
        <v>9200</v>
      </c>
      <c r="G62" s="7">
        <v>9333.3333333333103</v>
      </c>
      <c r="H62" s="7">
        <v>8333.3333333333394</v>
      </c>
      <c r="I62" s="7">
        <v>7333.3333333333603</v>
      </c>
      <c r="J62" s="7">
        <v>6333.3333333333103</v>
      </c>
      <c r="K62" s="7">
        <v>5166.6666666666797</v>
      </c>
      <c r="L62" s="7">
        <v>3833.3333333333198</v>
      </c>
      <c r="M62" s="7">
        <v>2950.00000000001</v>
      </c>
    </row>
    <row r="63" spans="1:13" x14ac:dyDescent="0.45">
      <c r="A63" s="11">
        <v>60</v>
      </c>
      <c r="B63" s="7">
        <v>11610</v>
      </c>
      <c r="C63" s="7">
        <v>11092.2580645161</v>
      </c>
      <c r="D63" s="7">
        <v>10480</v>
      </c>
      <c r="E63" s="7">
        <v>9819.3548387096398</v>
      </c>
      <c r="F63" s="7">
        <v>9158.7096774193597</v>
      </c>
      <c r="G63" s="7">
        <v>9306.4516129031999</v>
      </c>
      <c r="H63" s="7">
        <v>8290.3225806451701</v>
      </c>
      <c r="I63" s="7">
        <v>7274.1935483871202</v>
      </c>
      <c r="J63" s="7">
        <v>6258.0645161290104</v>
      </c>
      <c r="K63" s="7">
        <v>5080.6451612903402</v>
      </c>
      <c r="L63" s="7">
        <v>3741.9354838709501</v>
      </c>
      <c r="M63" s="7">
        <v>2854.83870967743</v>
      </c>
    </row>
    <row r="64" spans="1:13" x14ac:dyDescent="0.45">
      <c r="A64" s="11">
        <v>61</v>
      </c>
      <c r="B64" s="7">
        <v>11610</v>
      </c>
      <c r="C64" s="7">
        <v>11084.516129032199</v>
      </c>
      <c r="D64" s="7">
        <v>10460</v>
      </c>
      <c r="E64" s="7">
        <v>9788.7096774193105</v>
      </c>
      <c r="F64" s="7">
        <v>9117.4193548387102</v>
      </c>
      <c r="G64" s="7">
        <v>9279.5698924731005</v>
      </c>
      <c r="H64" s="7">
        <v>8247.3118279570008</v>
      </c>
      <c r="I64" s="7">
        <v>7215.0537634408802</v>
      </c>
      <c r="J64" s="7">
        <v>6182.7956989247105</v>
      </c>
      <c r="K64" s="7">
        <v>4994.6236559139898</v>
      </c>
      <c r="L64" s="7">
        <v>3650.5376344085898</v>
      </c>
      <c r="M64" s="7">
        <v>2759.6774193548499</v>
      </c>
    </row>
    <row r="65" spans="1:13" x14ac:dyDescent="0.45">
      <c r="A65" s="11">
        <v>62</v>
      </c>
      <c r="B65" s="7">
        <v>11610</v>
      </c>
      <c r="C65" s="7">
        <v>11076.774193548399</v>
      </c>
      <c r="D65" s="7">
        <v>10440</v>
      </c>
      <c r="E65" s="7">
        <v>9758.0645161289904</v>
      </c>
      <c r="F65" s="7">
        <v>9076.1290322580699</v>
      </c>
      <c r="G65" s="7">
        <v>9252.6881720429901</v>
      </c>
      <c r="H65" s="7">
        <v>8204.3010752688206</v>
      </c>
      <c r="I65" s="7">
        <v>7155.9139784946501</v>
      </c>
      <c r="J65" s="7">
        <v>6107.5268817204096</v>
      </c>
      <c r="K65" s="7">
        <v>4908.6021505376502</v>
      </c>
      <c r="L65" s="7">
        <v>3559.1397849462201</v>
      </c>
      <c r="M65" s="7">
        <v>2664.5161290322699</v>
      </c>
    </row>
    <row r="66" spans="1:13" x14ac:dyDescent="0.45">
      <c r="A66" s="11">
        <v>63</v>
      </c>
      <c r="B66" s="7">
        <v>11610</v>
      </c>
      <c r="C66" s="7">
        <v>11069.032258064501</v>
      </c>
      <c r="D66" s="7">
        <v>10420</v>
      </c>
      <c r="E66" s="7">
        <v>9727.4193548386702</v>
      </c>
      <c r="F66" s="7">
        <v>9034.8387096774204</v>
      </c>
      <c r="G66" s="7">
        <v>9225.8064516128798</v>
      </c>
      <c r="H66" s="7">
        <v>8161.2903225806504</v>
      </c>
      <c r="I66" s="7">
        <v>7096.77419354841</v>
      </c>
      <c r="J66" s="7">
        <v>6032.2580645161097</v>
      </c>
      <c r="K66" s="7">
        <v>4822.5806451612998</v>
      </c>
      <c r="L66" s="7">
        <v>3467.7419354838598</v>
      </c>
      <c r="M66" s="7">
        <v>2569.3548387096898</v>
      </c>
    </row>
    <row r="67" spans="1:13" x14ac:dyDescent="0.45">
      <c r="A67" s="11">
        <v>64</v>
      </c>
      <c r="B67" s="7">
        <v>11610</v>
      </c>
      <c r="C67" s="7">
        <v>11061.2903225806</v>
      </c>
      <c r="D67" s="7">
        <v>10400</v>
      </c>
      <c r="E67" s="7">
        <v>9696.7741935483391</v>
      </c>
      <c r="F67" s="7">
        <v>8993.5483870967801</v>
      </c>
      <c r="G67" s="7">
        <v>9198.9247311827694</v>
      </c>
      <c r="H67" s="7">
        <v>8118.2795698924801</v>
      </c>
      <c r="I67" s="7">
        <v>7037.63440860217</v>
      </c>
      <c r="J67" s="7">
        <v>5956.9892473118098</v>
      </c>
      <c r="K67" s="7">
        <v>4736.5591397849603</v>
      </c>
      <c r="L67" s="7">
        <v>3376.3440860214901</v>
      </c>
      <c r="M67" s="7">
        <v>2474.1935483871098</v>
      </c>
    </row>
    <row r="68" spans="1:13" x14ac:dyDescent="0.45">
      <c r="A68" s="11">
        <v>65</v>
      </c>
      <c r="B68" s="7">
        <v>11610</v>
      </c>
      <c r="C68" s="7">
        <v>11053.5483870968</v>
      </c>
      <c r="D68" s="7">
        <v>10380</v>
      </c>
      <c r="E68" s="7">
        <v>9666.1290322580207</v>
      </c>
      <c r="F68" s="7">
        <v>8952.2580645161306</v>
      </c>
      <c r="G68" s="7">
        <v>9172.0430107526608</v>
      </c>
      <c r="H68" s="7">
        <v>8075.2688172043099</v>
      </c>
      <c r="I68" s="7">
        <v>6978.4946236559399</v>
      </c>
      <c r="J68" s="7">
        <v>5881.7204301074999</v>
      </c>
      <c r="K68" s="7">
        <v>4650.5376344086098</v>
      </c>
      <c r="L68" s="7">
        <v>3284.9462365591298</v>
      </c>
      <c r="M68" s="7">
        <v>2379.0322580645202</v>
      </c>
    </row>
    <row r="69" spans="1:13" x14ac:dyDescent="0.45">
      <c r="A69" s="11">
        <v>66</v>
      </c>
      <c r="B69" s="7">
        <v>11610</v>
      </c>
      <c r="C69" s="7">
        <v>11045.8064516129</v>
      </c>
      <c r="D69" s="7">
        <v>10360</v>
      </c>
      <c r="E69" s="7">
        <v>9635.4838709677006</v>
      </c>
      <c r="F69" s="7">
        <v>8910.9677419354903</v>
      </c>
      <c r="G69" s="7">
        <v>9145.1612903225596</v>
      </c>
      <c r="H69" s="7">
        <v>8032.2580645161397</v>
      </c>
      <c r="I69" s="7">
        <v>6919.3548387096998</v>
      </c>
      <c r="J69" s="7">
        <v>5806.4516129031999</v>
      </c>
      <c r="K69" s="7">
        <v>4564.5161290322703</v>
      </c>
      <c r="L69" s="7">
        <v>3193.5483870967601</v>
      </c>
      <c r="M69" s="7">
        <v>2283.8709677419401</v>
      </c>
    </row>
    <row r="70" spans="1:13" x14ac:dyDescent="0.45">
      <c r="A70" s="11">
        <v>67</v>
      </c>
      <c r="B70" s="7">
        <v>11610</v>
      </c>
      <c r="C70" s="7">
        <v>11038.064516128999</v>
      </c>
      <c r="D70" s="7">
        <v>10340</v>
      </c>
      <c r="E70" s="7">
        <v>9604.8387096773695</v>
      </c>
      <c r="F70" s="7">
        <v>8869.6774193548408</v>
      </c>
      <c r="G70" s="7">
        <v>9118.2795698924492</v>
      </c>
      <c r="H70" s="7">
        <v>7989.2473118279604</v>
      </c>
      <c r="I70" s="7">
        <v>6860.2150537634598</v>
      </c>
      <c r="J70" s="7">
        <v>5731.1827956989</v>
      </c>
      <c r="K70" s="7">
        <v>4478.4946236559299</v>
      </c>
      <c r="L70" s="7">
        <v>3102.1505376343998</v>
      </c>
      <c r="M70" s="7">
        <v>2188.7096774193601</v>
      </c>
    </row>
    <row r="71" spans="1:13" x14ac:dyDescent="0.45">
      <c r="A71" s="11">
        <v>68</v>
      </c>
      <c r="B71" s="7">
        <v>11610</v>
      </c>
      <c r="C71" s="7">
        <v>11030.322580645099</v>
      </c>
      <c r="D71" s="7">
        <v>10320</v>
      </c>
      <c r="E71" s="7">
        <v>9574.1935483870493</v>
      </c>
      <c r="F71" s="7">
        <v>8828.3870967742005</v>
      </c>
      <c r="G71" s="7">
        <v>9091.3978494623407</v>
      </c>
      <c r="H71" s="7">
        <v>7946.2365591397902</v>
      </c>
      <c r="I71" s="7">
        <v>6801.0752688172297</v>
      </c>
      <c r="J71" s="7">
        <v>5655.9139784946001</v>
      </c>
      <c r="K71" s="7">
        <v>4392.4731182795804</v>
      </c>
      <c r="L71" s="7">
        <v>3010.75268817203</v>
      </c>
      <c r="M71" s="7">
        <v>2093.5483870967801</v>
      </c>
    </row>
    <row r="72" spans="1:13" x14ac:dyDescent="0.45">
      <c r="A72" s="11">
        <v>69</v>
      </c>
      <c r="B72" s="7">
        <v>11610</v>
      </c>
      <c r="C72" s="7">
        <v>11022.580645161301</v>
      </c>
      <c r="D72" s="7">
        <v>10300</v>
      </c>
      <c r="E72" s="7">
        <v>9543.5483870967291</v>
      </c>
      <c r="F72" s="7">
        <v>8787.0967741935492</v>
      </c>
      <c r="G72" s="7">
        <v>9064.5161290322303</v>
      </c>
      <c r="H72" s="7">
        <v>7903.22580645162</v>
      </c>
      <c r="I72" s="7">
        <v>6741.9354838709896</v>
      </c>
      <c r="J72" s="7">
        <v>5580.6451612903002</v>
      </c>
      <c r="K72" s="7">
        <v>4306.4516129032399</v>
      </c>
      <c r="L72" s="7">
        <v>2919.3548387096698</v>
      </c>
      <c r="M72" s="7">
        <v>1998.3870967742</v>
      </c>
    </row>
    <row r="73" spans="1:13" x14ac:dyDescent="0.45">
      <c r="A73" s="11">
        <v>70</v>
      </c>
      <c r="B73" s="7">
        <v>11610</v>
      </c>
      <c r="C73" s="7">
        <v>11014.8387096774</v>
      </c>
      <c r="D73" s="7">
        <v>10280</v>
      </c>
      <c r="E73" s="7">
        <v>9512.9032258063999</v>
      </c>
      <c r="F73" s="7">
        <v>8745.8064516129107</v>
      </c>
      <c r="G73" s="7">
        <v>9037.6344086021199</v>
      </c>
      <c r="H73" s="7">
        <v>7860.2150537634498</v>
      </c>
      <c r="I73" s="7">
        <v>6682.7956989247496</v>
      </c>
      <c r="J73" s="7">
        <v>5505.3763440860002</v>
      </c>
      <c r="K73" s="7">
        <v>4220.4301075268904</v>
      </c>
      <c r="L73" s="7">
        <v>2827.9569892473</v>
      </c>
      <c r="M73" s="7">
        <v>1903.22580645162</v>
      </c>
    </row>
    <row r="74" spans="1:13" x14ac:dyDescent="0.45">
      <c r="A74" s="11">
        <v>71</v>
      </c>
      <c r="B74" s="7">
        <v>11610</v>
      </c>
      <c r="C74" s="7">
        <v>11007.0967741935</v>
      </c>
      <c r="D74" s="7">
        <v>10260</v>
      </c>
      <c r="E74" s="7">
        <v>9482.2580645160797</v>
      </c>
      <c r="F74" s="7">
        <v>8704.5161290322594</v>
      </c>
      <c r="G74" s="7">
        <v>9010.7526881720205</v>
      </c>
      <c r="H74" s="7">
        <v>7817.2043010752805</v>
      </c>
      <c r="I74" s="7">
        <v>6623.6559139785204</v>
      </c>
      <c r="J74" s="7">
        <v>5430.1075268817003</v>
      </c>
      <c r="K74" s="7">
        <v>4134.40860215055</v>
      </c>
      <c r="L74" s="7">
        <v>2736.5591397849298</v>
      </c>
      <c r="M74" s="7">
        <v>1808.0645161290399</v>
      </c>
    </row>
    <row r="75" spans="1:13" x14ac:dyDescent="0.45">
      <c r="A75" s="11">
        <v>72</v>
      </c>
      <c r="B75" s="7">
        <v>11610</v>
      </c>
      <c r="C75" s="7">
        <v>10999.3548387097</v>
      </c>
      <c r="D75" s="7">
        <v>10240</v>
      </c>
      <c r="E75" s="7">
        <v>9451.6129032257595</v>
      </c>
      <c r="F75" s="7">
        <v>8663.2258064516209</v>
      </c>
      <c r="G75" s="7">
        <v>8983.8709677419101</v>
      </c>
      <c r="H75" s="7">
        <v>7774.1935483871002</v>
      </c>
      <c r="I75" s="7">
        <v>6564.5161290322803</v>
      </c>
      <c r="J75" s="7">
        <v>5354.8387096774004</v>
      </c>
      <c r="K75" s="7">
        <v>4048.38709677421</v>
      </c>
      <c r="L75" s="7">
        <v>2645.16129032257</v>
      </c>
      <c r="M75" s="7">
        <v>1712.9032258064599</v>
      </c>
    </row>
    <row r="76" spans="1:13" x14ac:dyDescent="0.45">
      <c r="A76" s="11">
        <v>73</v>
      </c>
      <c r="B76" s="7">
        <v>11610</v>
      </c>
      <c r="C76" s="7">
        <v>10991.6129032258</v>
      </c>
      <c r="D76" s="7">
        <v>10220</v>
      </c>
      <c r="E76" s="7">
        <v>9420.9677419354393</v>
      </c>
      <c r="F76" s="7">
        <v>8621.9354838709696</v>
      </c>
      <c r="G76" s="7">
        <v>8956.9892473117998</v>
      </c>
      <c r="H76" s="7">
        <v>7731.18279569893</v>
      </c>
      <c r="I76" s="7">
        <v>6505.3763440860403</v>
      </c>
      <c r="J76" s="7">
        <v>5279.5698924730996</v>
      </c>
      <c r="K76" s="7">
        <v>3962.36559139786</v>
      </c>
      <c r="L76" s="7">
        <v>2553.7634408601998</v>
      </c>
      <c r="M76" s="7">
        <v>1617.7419354838801</v>
      </c>
    </row>
    <row r="77" spans="1:13" x14ac:dyDescent="0.45">
      <c r="A77" s="11">
        <v>74</v>
      </c>
      <c r="B77" s="7">
        <v>11610</v>
      </c>
      <c r="C77" s="7">
        <v>10983.870967741899</v>
      </c>
      <c r="D77" s="7">
        <v>10200</v>
      </c>
      <c r="E77" s="7">
        <v>9390.3225806451101</v>
      </c>
      <c r="F77" s="7">
        <v>8580.6451612903293</v>
      </c>
      <c r="G77" s="7">
        <v>8930.1075268816894</v>
      </c>
      <c r="H77" s="7">
        <v>7688.1720430107598</v>
      </c>
      <c r="I77" s="7">
        <v>6446.2365591398002</v>
      </c>
      <c r="J77" s="7">
        <v>5204.3010752687997</v>
      </c>
      <c r="K77" s="7">
        <v>3876.3440860215201</v>
      </c>
      <c r="L77" s="7">
        <v>2462.36559139784</v>
      </c>
      <c r="M77" s="7">
        <v>1522.5806451613</v>
      </c>
    </row>
    <row r="78" spans="1:13" x14ac:dyDescent="0.45">
      <c r="A78" s="11">
        <v>75</v>
      </c>
      <c r="B78" s="7">
        <v>11610</v>
      </c>
      <c r="C78" s="7">
        <v>10976.129032258001</v>
      </c>
      <c r="D78" s="7">
        <v>10180</v>
      </c>
      <c r="E78" s="7">
        <v>9359.6774193547899</v>
      </c>
      <c r="F78" s="7">
        <v>8539.3548387096798</v>
      </c>
      <c r="G78" s="7">
        <v>8903.22580645159</v>
      </c>
      <c r="H78" s="7">
        <v>7645.1612903225896</v>
      </c>
      <c r="I78" s="7">
        <v>6387.0967741935701</v>
      </c>
      <c r="J78" s="7">
        <v>5129.0322580644897</v>
      </c>
      <c r="K78" s="7">
        <v>3790.3225806451701</v>
      </c>
      <c r="L78" s="7">
        <v>2370.9677419354698</v>
      </c>
      <c r="M78" s="7">
        <v>1427.41935483872</v>
      </c>
    </row>
    <row r="79" spans="1:13" x14ac:dyDescent="0.45">
      <c r="A79" s="11">
        <v>76</v>
      </c>
      <c r="B79" s="7">
        <v>11610</v>
      </c>
      <c r="C79" s="7">
        <v>10968.3870967742</v>
      </c>
      <c r="D79" s="7">
        <v>10160</v>
      </c>
      <c r="E79" s="7">
        <v>9329.0322580644697</v>
      </c>
      <c r="F79" s="7">
        <v>8498.0645161290395</v>
      </c>
      <c r="G79" s="7">
        <v>8876.3440860214796</v>
      </c>
      <c r="H79" s="7">
        <v>7602.1505376344203</v>
      </c>
      <c r="I79" s="7">
        <v>6327.9569892473301</v>
      </c>
      <c r="J79" s="7">
        <v>5053.7634408601898</v>
      </c>
      <c r="K79" s="7">
        <v>3704.3010752688301</v>
      </c>
      <c r="L79" s="7">
        <v>2279.56989247311</v>
      </c>
      <c r="M79" s="7">
        <v>1332.2580645161399</v>
      </c>
    </row>
    <row r="80" spans="1:13" x14ac:dyDescent="0.45">
      <c r="A80" s="11">
        <v>77</v>
      </c>
      <c r="B80" s="7">
        <v>11610</v>
      </c>
      <c r="C80" s="7">
        <v>10960.6451612903</v>
      </c>
      <c r="D80" s="7">
        <v>10140</v>
      </c>
      <c r="E80" s="7">
        <v>9298.3870967741404</v>
      </c>
      <c r="F80" s="7">
        <v>8456.77419354839</v>
      </c>
      <c r="G80" s="7">
        <v>8849.4623655913692</v>
      </c>
      <c r="H80" s="7">
        <v>7559.1397849462401</v>
      </c>
      <c r="I80" s="7">
        <v>6268.81720430109</v>
      </c>
      <c r="J80" s="7">
        <v>4978.4946236558899</v>
      </c>
      <c r="K80" s="7">
        <v>3618.2795698924901</v>
      </c>
      <c r="L80" s="7">
        <v>2188.1720430107398</v>
      </c>
      <c r="M80" s="7">
        <v>1237.0967741935599</v>
      </c>
    </row>
    <row r="81" spans="1:13" x14ac:dyDescent="0.45">
      <c r="A81" s="11">
        <v>78</v>
      </c>
      <c r="B81" s="7">
        <v>11610</v>
      </c>
      <c r="C81" s="7">
        <v>10952.9032258064</v>
      </c>
      <c r="D81" s="7">
        <v>10120</v>
      </c>
      <c r="E81" s="7">
        <v>9267.7419354838203</v>
      </c>
      <c r="F81" s="7">
        <v>8415.4838709677497</v>
      </c>
      <c r="G81" s="7">
        <v>8822.5806451612607</v>
      </c>
      <c r="H81" s="7">
        <v>7516.1290322580699</v>
      </c>
      <c r="I81" s="7">
        <v>6209.6774193548599</v>
      </c>
      <c r="J81" s="7">
        <v>4903.22580645159</v>
      </c>
      <c r="K81" s="7">
        <v>3532.2580645161402</v>
      </c>
      <c r="L81" s="7">
        <v>2096.77419354838</v>
      </c>
      <c r="M81" s="7">
        <v>1141.9354838709801</v>
      </c>
    </row>
    <row r="82" spans="1:13" x14ac:dyDescent="0.45">
      <c r="A82" s="11">
        <v>79</v>
      </c>
      <c r="B82" s="7">
        <v>11610</v>
      </c>
      <c r="C82" s="7">
        <v>10945.1612903226</v>
      </c>
      <c r="D82" s="7">
        <v>10100</v>
      </c>
      <c r="E82" s="7">
        <v>9237.0967741935001</v>
      </c>
      <c r="F82" s="7">
        <v>8374.1935483871002</v>
      </c>
      <c r="G82" s="7">
        <v>8795.6989247311503</v>
      </c>
      <c r="H82" s="7">
        <v>7473.1182795698996</v>
      </c>
      <c r="I82" s="7">
        <v>6150.5376344086199</v>
      </c>
      <c r="J82" s="7">
        <v>4827.95698924729</v>
      </c>
      <c r="K82" s="7">
        <v>3446.2365591398002</v>
      </c>
      <c r="L82" s="7">
        <v>2005.37634408601</v>
      </c>
      <c r="M82" s="7">
        <v>1046.7741935484</v>
      </c>
    </row>
    <row r="83" spans="1:13" x14ac:dyDescent="0.45">
      <c r="A83" s="11">
        <v>80</v>
      </c>
      <c r="B83" s="7">
        <v>11610</v>
      </c>
      <c r="C83" s="7">
        <v>10937.419354838699</v>
      </c>
      <c r="D83" s="7">
        <v>10080</v>
      </c>
      <c r="E83" s="7">
        <v>9206.4516129031708</v>
      </c>
      <c r="F83" s="7">
        <v>8332.9032258064599</v>
      </c>
      <c r="G83" s="7">
        <v>8768.81720430104</v>
      </c>
      <c r="H83" s="7">
        <v>7430.1075268817303</v>
      </c>
      <c r="I83" s="7">
        <v>6091.3978494623798</v>
      </c>
      <c r="J83" s="7">
        <v>4752.6881720429901</v>
      </c>
      <c r="K83" s="7">
        <v>3360.2150537634502</v>
      </c>
      <c r="L83" s="7">
        <v>1913.97849462364</v>
      </c>
      <c r="M83" s="7">
        <v>951.61290322581499</v>
      </c>
    </row>
    <row r="84" spans="1:13" x14ac:dyDescent="0.45">
      <c r="A84" s="11">
        <v>81</v>
      </c>
      <c r="B84" s="7">
        <v>11610</v>
      </c>
      <c r="C84" s="7">
        <v>10929.677419354801</v>
      </c>
      <c r="D84" s="7">
        <v>10060</v>
      </c>
      <c r="E84" s="7">
        <v>9175.8064516128507</v>
      </c>
      <c r="F84" s="7">
        <v>8291.6129032258104</v>
      </c>
      <c r="G84" s="7">
        <v>8741.9354838709405</v>
      </c>
      <c r="H84" s="7">
        <v>7387.0967741935601</v>
      </c>
      <c r="I84" s="7">
        <v>6032.2580645161497</v>
      </c>
      <c r="J84" s="7">
        <v>4677.4193548386902</v>
      </c>
      <c r="K84" s="7">
        <v>3274.1935483871098</v>
      </c>
      <c r="L84" s="7">
        <v>1822.58064516128</v>
      </c>
      <c r="M84" s="7">
        <v>856.45161290323404</v>
      </c>
    </row>
    <row r="85" spans="1:13" x14ac:dyDescent="0.45">
      <c r="A85" s="11">
        <v>82</v>
      </c>
      <c r="B85" s="7">
        <v>11610</v>
      </c>
      <c r="C85" s="7">
        <v>10921.9354838709</v>
      </c>
      <c r="D85" s="7">
        <v>10040</v>
      </c>
      <c r="E85" s="7">
        <v>9145.1612903225305</v>
      </c>
      <c r="F85" s="7">
        <v>8250.3225806451701</v>
      </c>
      <c r="G85" s="7">
        <v>8715.0537634408302</v>
      </c>
      <c r="H85" s="7">
        <v>7344.0860215053799</v>
      </c>
      <c r="I85" s="7">
        <v>5973.1182795699096</v>
      </c>
      <c r="J85" s="7">
        <v>4602.1505376343903</v>
      </c>
      <c r="K85" s="7">
        <v>3188.1720430107698</v>
      </c>
      <c r="L85" s="7">
        <v>1731.18279569891</v>
      </c>
      <c r="M85" s="7">
        <v>761.29032258065297</v>
      </c>
    </row>
    <row r="86" spans="1:13" x14ac:dyDescent="0.45">
      <c r="A86" s="11">
        <v>83</v>
      </c>
      <c r="B86" s="7">
        <v>11610</v>
      </c>
      <c r="C86" s="7">
        <v>10914.1935483871</v>
      </c>
      <c r="D86" s="7">
        <v>10020</v>
      </c>
      <c r="E86" s="7">
        <v>9114.5161290321994</v>
      </c>
      <c r="F86" s="7">
        <v>8209.0322580645206</v>
      </c>
      <c r="G86" s="7">
        <v>8688.1720430107198</v>
      </c>
      <c r="H86" s="7">
        <v>7301.0752688172097</v>
      </c>
      <c r="I86" s="7">
        <v>5913.9784946236696</v>
      </c>
      <c r="J86" s="7">
        <v>4526.8817204300904</v>
      </c>
      <c r="K86" s="7">
        <v>3102.1505376344198</v>
      </c>
      <c r="L86" s="7">
        <v>1639.78494623655</v>
      </c>
      <c r="M86" s="7">
        <v>666.12903225807304</v>
      </c>
    </row>
    <row r="87" spans="1:13" x14ac:dyDescent="0.45">
      <c r="A87" s="11">
        <v>84</v>
      </c>
      <c r="B87" s="7">
        <v>11610</v>
      </c>
      <c r="C87" s="7">
        <v>10906.4516129032</v>
      </c>
      <c r="D87" s="7">
        <v>10000</v>
      </c>
      <c r="E87" s="7">
        <v>9083.8709677418792</v>
      </c>
      <c r="F87" s="7">
        <v>8167.7419354838803</v>
      </c>
      <c r="G87" s="7">
        <v>8661.2903225806094</v>
      </c>
      <c r="H87" s="7">
        <v>7258.0645161290404</v>
      </c>
      <c r="I87" s="7">
        <v>5854.8387096774304</v>
      </c>
      <c r="J87" s="7">
        <v>4451.6129032257904</v>
      </c>
      <c r="K87" s="7">
        <v>3016.1290322580799</v>
      </c>
      <c r="L87" s="7">
        <v>1548.38709677418</v>
      </c>
      <c r="M87" s="7">
        <v>570.96774193549197</v>
      </c>
    </row>
    <row r="88" spans="1:13" x14ac:dyDescent="0.45">
      <c r="A88" s="11">
        <v>85</v>
      </c>
      <c r="B88" s="7">
        <v>11610</v>
      </c>
      <c r="C88" s="7">
        <v>10898.7096774193</v>
      </c>
      <c r="D88" s="7">
        <v>9980.0000000000291</v>
      </c>
      <c r="E88" s="7">
        <v>9053.2258064515609</v>
      </c>
      <c r="F88" s="7">
        <v>8126.4516129032399</v>
      </c>
      <c r="G88" s="7">
        <v>8634.40860215051</v>
      </c>
      <c r="H88" s="7">
        <v>7215.0537634408702</v>
      </c>
      <c r="I88" s="7">
        <v>5795.6989247312003</v>
      </c>
      <c r="J88" s="7">
        <v>4376.3440860214796</v>
      </c>
      <c r="K88" s="7">
        <v>2930.1075268817299</v>
      </c>
      <c r="L88" s="7">
        <v>1456.98924731182</v>
      </c>
      <c r="M88" s="7">
        <v>475.80645161291199</v>
      </c>
    </row>
    <row r="89" spans="1:13" x14ac:dyDescent="0.45">
      <c r="A89" s="11">
        <v>86</v>
      </c>
      <c r="B89" s="7">
        <v>11610</v>
      </c>
      <c r="C89" s="7">
        <v>10890.967741935499</v>
      </c>
      <c r="D89" s="7">
        <v>9960.0000000000291</v>
      </c>
      <c r="E89" s="7">
        <v>9022.5806451612298</v>
      </c>
      <c r="F89" s="7">
        <v>8085.1612903225896</v>
      </c>
      <c r="G89" s="7">
        <v>8607.5268817203996</v>
      </c>
      <c r="H89" s="7">
        <v>7172.0430107527</v>
      </c>
      <c r="I89" s="7">
        <v>5736.5591397849603</v>
      </c>
      <c r="J89" s="7">
        <v>4301.0752688171797</v>
      </c>
      <c r="K89" s="7">
        <v>2844.0860215053899</v>
      </c>
      <c r="L89" s="7">
        <v>1365.59139784945</v>
      </c>
      <c r="M89" s="7">
        <v>380.64516129033098</v>
      </c>
    </row>
    <row r="90" spans="1:13" x14ac:dyDescent="0.45">
      <c r="A90" s="11">
        <v>87</v>
      </c>
      <c r="B90" s="7">
        <v>11610</v>
      </c>
      <c r="C90" s="7">
        <v>10883.225806451601</v>
      </c>
      <c r="D90" s="7">
        <v>9940.0000000000291</v>
      </c>
      <c r="E90" s="7">
        <v>8991.9354838709096</v>
      </c>
      <c r="F90" s="7">
        <v>8043.8709677419502</v>
      </c>
      <c r="G90" s="7">
        <v>8580.6451612902893</v>
      </c>
      <c r="H90" s="7">
        <v>7129.0322580645197</v>
      </c>
      <c r="I90" s="7">
        <v>5677.4193548387202</v>
      </c>
      <c r="J90" s="7">
        <v>4225.8064516128798</v>
      </c>
      <c r="K90" s="7">
        <v>2758.0645161290499</v>
      </c>
      <c r="L90" s="7">
        <v>1274.19354838709</v>
      </c>
      <c r="M90" s="7">
        <v>285.48387096775002</v>
      </c>
    </row>
    <row r="91" spans="1:13" x14ac:dyDescent="0.45">
      <c r="A91" s="11">
        <v>88</v>
      </c>
      <c r="B91" s="7">
        <v>11610</v>
      </c>
      <c r="C91" s="7">
        <v>10875.483870967701</v>
      </c>
      <c r="D91" s="7">
        <v>9920.0000000000291</v>
      </c>
      <c r="E91" s="7">
        <v>8961.2903225805894</v>
      </c>
      <c r="F91" s="7">
        <v>8002.5806451612998</v>
      </c>
      <c r="G91" s="7">
        <v>8553.7634408601807</v>
      </c>
      <c r="H91" s="7">
        <v>7086.0215053763504</v>
      </c>
      <c r="I91" s="7">
        <v>5618.2795698924901</v>
      </c>
      <c r="J91" s="7">
        <v>4150.5376344085798</v>
      </c>
      <c r="K91" s="7">
        <v>2672.0430107527</v>
      </c>
      <c r="L91" s="7">
        <v>1182.79569892472</v>
      </c>
      <c r="M91" s="7">
        <v>190.32258064517001</v>
      </c>
    </row>
    <row r="92" spans="1:13" x14ac:dyDescent="0.45">
      <c r="A92" s="11">
        <v>89</v>
      </c>
      <c r="B92" s="7">
        <v>11610</v>
      </c>
      <c r="C92" s="7">
        <v>10867.7419354839</v>
      </c>
      <c r="D92" s="7">
        <v>9900.0000000000291</v>
      </c>
      <c r="E92" s="7">
        <v>8930.6451612902692</v>
      </c>
      <c r="F92" s="7">
        <v>7961.2903225806604</v>
      </c>
      <c r="G92" s="7">
        <v>8526.8817204300703</v>
      </c>
      <c r="H92" s="7">
        <v>7043.0107526881802</v>
      </c>
      <c r="I92" s="7">
        <v>5559.1397849462501</v>
      </c>
      <c r="J92" s="7">
        <v>4075.2688172042799</v>
      </c>
      <c r="K92" s="7">
        <v>2586.02150537636</v>
      </c>
      <c r="L92" s="7">
        <v>1091.39784946235</v>
      </c>
      <c r="M92" s="7">
        <v>95.161290322589096</v>
      </c>
    </row>
    <row r="93" spans="1:13" x14ac:dyDescent="0.45">
      <c r="A93" s="11">
        <v>90</v>
      </c>
      <c r="B93" s="7">
        <v>11610</v>
      </c>
      <c r="C93" s="7">
        <v>10860</v>
      </c>
      <c r="D93" s="7">
        <v>9880.0000000000291</v>
      </c>
      <c r="E93" s="7">
        <v>8899.99999999994</v>
      </c>
      <c r="F93" s="7">
        <v>7920.00000000001</v>
      </c>
      <c r="G93" s="7">
        <v>8499.99999999996</v>
      </c>
      <c r="H93" s="7">
        <v>7000.00000000001</v>
      </c>
      <c r="I93" s="7">
        <v>5500.00000000001</v>
      </c>
      <c r="J93" s="7">
        <v>3999.99999999998</v>
      </c>
      <c r="K93" s="7">
        <v>2500.00000000001</v>
      </c>
      <c r="L93" s="7">
        <v>999.99999999998897</v>
      </c>
      <c r="M93" s="7">
        <v>8.4654505627668202E-12</v>
      </c>
    </row>
    <row r="94" spans="1:13" x14ac:dyDescent="0.45">
      <c r="A94" s="11">
        <v>91</v>
      </c>
      <c r="B94" s="7">
        <v>11610</v>
      </c>
      <c r="C94" s="7">
        <v>10860</v>
      </c>
      <c r="D94" s="7">
        <v>9880.0000000000291</v>
      </c>
      <c r="E94" s="7">
        <v>8899.99999999994</v>
      </c>
      <c r="F94" s="7">
        <v>7920.00000000001</v>
      </c>
      <c r="G94" s="7">
        <v>8499.99999999996</v>
      </c>
      <c r="H94" s="7">
        <v>7000.00000000001</v>
      </c>
      <c r="I94" s="7">
        <v>5500.00000000001</v>
      </c>
      <c r="J94" s="7">
        <v>3999.99999999998</v>
      </c>
      <c r="K94" s="7">
        <v>2500.00000000001</v>
      </c>
      <c r="L94" s="7">
        <v>999.99999999998897</v>
      </c>
      <c r="M94" s="7">
        <v>8.4654505627668202E-12</v>
      </c>
    </row>
    <row r="95" spans="1:13" x14ac:dyDescent="0.45">
      <c r="A95" s="11">
        <v>92</v>
      </c>
      <c r="B95" s="7">
        <v>11610</v>
      </c>
      <c r="C95" s="7">
        <v>10860</v>
      </c>
      <c r="D95" s="7">
        <v>9880.0000000000291</v>
      </c>
      <c r="E95" s="7">
        <v>8899.99999999994</v>
      </c>
      <c r="F95" s="7">
        <v>7920.00000000001</v>
      </c>
      <c r="G95" s="7">
        <v>8499.99999999996</v>
      </c>
      <c r="H95" s="7">
        <v>7000.00000000001</v>
      </c>
      <c r="I95" s="7">
        <v>5500.00000000001</v>
      </c>
      <c r="J95" s="7">
        <v>3999.99999999998</v>
      </c>
      <c r="K95" s="7">
        <v>2500.00000000001</v>
      </c>
      <c r="L95" s="7">
        <v>999.99999999998897</v>
      </c>
      <c r="M95" s="7">
        <v>8.4654505627668202E-12</v>
      </c>
    </row>
    <row r="96" spans="1:13" x14ac:dyDescent="0.45">
      <c r="A96" s="11">
        <v>93</v>
      </c>
      <c r="B96" s="7">
        <v>11610</v>
      </c>
      <c r="C96" s="7">
        <v>10860</v>
      </c>
      <c r="D96" s="7">
        <v>9880.0000000000291</v>
      </c>
      <c r="E96" s="7">
        <v>8899.99999999994</v>
      </c>
      <c r="F96" s="7">
        <v>7920.00000000001</v>
      </c>
      <c r="G96" s="7">
        <v>8499.99999999996</v>
      </c>
      <c r="H96" s="7">
        <v>7000.00000000001</v>
      </c>
      <c r="I96" s="7">
        <v>5500.00000000001</v>
      </c>
      <c r="J96" s="7">
        <v>3999.99999999998</v>
      </c>
      <c r="K96" s="7">
        <v>2500.00000000001</v>
      </c>
      <c r="L96" s="7">
        <v>999.99999999998897</v>
      </c>
      <c r="M96" s="7">
        <v>8.4654505627668202E-12</v>
      </c>
    </row>
    <row r="97" spans="1:13" x14ac:dyDescent="0.45">
      <c r="A97" s="11">
        <v>94</v>
      </c>
      <c r="B97" s="7">
        <v>11610</v>
      </c>
      <c r="C97" s="7">
        <v>10860</v>
      </c>
      <c r="D97" s="7">
        <v>9880.0000000000291</v>
      </c>
      <c r="E97" s="7">
        <v>8899.99999999994</v>
      </c>
      <c r="F97" s="7">
        <v>7920.00000000001</v>
      </c>
      <c r="G97" s="7">
        <v>8499.99999999996</v>
      </c>
      <c r="H97" s="7">
        <v>7000.00000000001</v>
      </c>
      <c r="I97" s="7">
        <v>5500.00000000001</v>
      </c>
      <c r="J97" s="7">
        <v>3999.99999999998</v>
      </c>
      <c r="K97" s="7">
        <v>2500.00000000001</v>
      </c>
      <c r="L97" s="7">
        <v>999.99999999998897</v>
      </c>
      <c r="M97" s="7">
        <v>8.4654505627668202E-12</v>
      </c>
    </row>
    <row r="98" spans="1:13" x14ac:dyDescent="0.45">
      <c r="A98" s="11">
        <v>95</v>
      </c>
      <c r="B98" s="7">
        <v>11610</v>
      </c>
      <c r="C98" s="7">
        <v>10860</v>
      </c>
      <c r="D98" s="7">
        <v>9880.0000000000291</v>
      </c>
      <c r="E98" s="7">
        <v>8899.99999999994</v>
      </c>
      <c r="F98" s="7">
        <v>7920.00000000001</v>
      </c>
      <c r="G98" s="7">
        <v>8499.99999999996</v>
      </c>
      <c r="H98" s="7">
        <v>7000.00000000001</v>
      </c>
      <c r="I98" s="7">
        <v>5500.00000000001</v>
      </c>
      <c r="J98" s="7">
        <v>3999.99999999998</v>
      </c>
      <c r="K98" s="7">
        <v>2500.00000000001</v>
      </c>
      <c r="L98" s="7">
        <v>999.99999999998897</v>
      </c>
      <c r="M98" s="7">
        <v>8.4654505627668202E-12</v>
      </c>
    </row>
    <row r="99" spans="1:13" x14ac:dyDescent="0.45">
      <c r="A99" s="11">
        <v>96</v>
      </c>
      <c r="B99" s="7">
        <v>11610</v>
      </c>
      <c r="C99" s="7">
        <v>10860</v>
      </c>
      <c r="D99" s="7">
        <v>9880.0000000000291</v>
      </c>
      <c r="E99" s="7">
        <v>8899.99999999994</v>
      </c>
      <c r="F99" s="7">
        <v>7920.00000000001</v>
      </c>
      <c r="G99" s="7">
        <v>8499.99999999996</v>
      </c>
      <c r="H99" s="7">
        <v>7000.00000000001</v>
      </c>
      <c r="I99" s="7">
        <v>5500.00000000001</v>
      </c>
      <c r="J99" s="7">
        <v>3999.99999999998</v>
      </c>
      <c r="K99" s="7">
        <v>2500.00000000001</v>
      </c>
      <c r="L99" s="7">
        <v>999.99999999998897</v>
      </c>
      <c r="M99" s="7">
        <v>8.4654505627668202E-12</v>
      </c>
    </row>
    <row r="100" spans="1:13" x14ac:dyDescent="0.45">
      <c r="A100" s="11">
        <v>97</v>
      </c>
      <c r="B100" s="7">
        <v>11610</v>
      </c>
      <c r="C100" s="7">
        <v>10860</v>
      </c>
      <c r="D100" s="7">
        <v>9880.0000000000291</v>
      </c>
      <c r="E100" s="7">
        <v>8899.99999999994</v>
      </c>
      <c r="F100" s="7">
        <v>7920.00000000001</v>
      </c>
      <c r="G100" s="7">
        <v>8499.99999999996</v>
      </c>
      <c r="H100" s="7">
        <v>7000.00000000001</v>
      </c>
      <c r="I100" s="7">
        <v>5500.00000000001</v>
      </c>
      <c r="J100" s="7">
        <v>3999.99999999998</v>
      </c>
      <c r="K100" s="7">
        <v>2500.00000000001</v>
      </c>
      <c r="L100" s="7">
        <v>999.99999999999</v>
      </c>
      <c r="M100" s="7">
        <v>8.4654505627668202E-12</v>
      </c>
    </row>
    <row r="101" spans="1:13" x14ac:dyDescent="0.45">
      <c r="A101" s="11">
        <v>98</v>
      </c>
      <c r="B101" s="7">
        <v>11610</v>
      </c>
      <c r="C101" s="7">
        <v>10860</v>
      </c>
      <c r="D101" s="7">
        <v>9880.0000000000291</v>
      </c>
      <c r="E101" s="7">
        <v>8899.99999999994</v>
      </c>
      <c r="F101" s="7">
        <v>7920.00000000001</v>
      </c>
      <c r="G101" s="7">
        <v>8499.99999999996</v>
      </c>
      <c r="H101" s="7">
        <v>7000.00000000001</v>
      </c>
      <c r="I101" s="7">
        <v>5500.00000000001</v>
      </c>
      <c r="J101" s="7">
        <v>3999.99999999998</v>
      </c>
      <c r="K101" s="7">
        <v>2500.00000000001</v>
      </c>
      <c r="L101" s="7">
        <v>999.99999999999</v>
      </c>
      <c r="M101" s="7">
        <v>8.4654505627668202E-12</v>
      </c>
    </row>
    <row r="102" spans="1:13" x14ac:dyDescent="0.45">
      <c r="A102" s="11">
        <v>99</v>
      </c>
      <c r="B102" s="7">
        <v>11610</v>
      </c>
      <c r="C102" s="7">
        <v>10860</v>
      </c>
      <c r="D102" s="7">
        <v>9880.0000000000291</v>
      </c>
      <c r="E102" s="7">
        <v>8899.99999999994</v>
      </c>
      <c r="F102" s="7">
        <v>7920.00000000001</v>
      </c>
      <c r="G102" s="7">
        <v>8499.99999999996</v>
      </c>
      <c r="H102" s="7">
        <v>7000.00000000001</v>
      </c>
      <c r="I102" s="7">
        <v>5500.00000000001</v>
      </c>
      <c r="J102" s="7">
        <v>3999.99999999998</v>
      </c>
      <c r="K102" s="7">
        <v>2500.00000000001</v>
      </c>
      <c r="L102" s="7">
        <v>999.99999999999</v>
      </c>
      <c r="M102" s="7">
        <v>8.4654505627668202E-12</v>
      </c>
    </row>
    <row r="103" spans="1:13" x14ac:dyDescent="0.45">
      <c r="A103" s="11">
        <v>100</v>
      </c>
      <c r="B103" s="7">
        <v>11610</v>
      </c>
      <c r="C103" s="7">
        <v>10860</v>
      </c>
      <c r="D103" s="7">
        <v>9880.0000000000291</v>
      </c>
      <c r="E103" s="7">
        <v>8899.99999999994</v>
      </c>
      <c r="F103" s="7">
        <v>7920.00000000001</v>
      </c>
      <c r="G103" s="7">
        <v>8499.99999999996</v>
      </c>
      <c r="H103" s="7">
        <v>7000.00000000001</v>
      </c>
      <c r="I103" s="7">
        <v>5500.00000000001</v>
      </c>
      <c r="J103" s="7">
        <v>3999.99999999998</v>
      </c>
      <c r="K103" s="7">
        <v>2500.00000000001</v>
      </c>
      <c r="L103" s="7">
        <v>999.99999999999</v>
      </c>
      <c r="M103" s="7">
        <v>8.4654505627668202E-12</v>
      </c>
    </row>
    <row r="104" spans="1:13" x14ac:dyDescent="0.45">
      <c r="A104" s="11">
        <v>101</v>
      </c>
      <c r="B104" s="7">
        <v>11610</v>
      </c>
      <c r="C104" s="7">
        <v>10860</v>
      </c>
      <c r="D104" s="7">
        <v>9880.0000000000291</v>
      </c>
      <c r="E104" s="7">
        <v>8899.99999999994</v>
      </c>
      <c r="F104" s="7">
        <v>7920.00000000001</v>
      </c>
      <c r="G104" s="7">
        <v>8499.99999999996</v>
      </c>
      <c r="H104" s="7">
        <v>7000.00000000001</v>
      </c>
      <c r="I104" s="7">
        <v>5500.00000000001</v>
      </c>
      <c r="J104" s="7">
        <v>3999.99999999998</v>
      </c>
      <c r="K104" s="7">
        <v>2500.00000000001</v>
      </c>
      <c r="L104" s="7">
        <v>999.99999999999</v>
      </c>
      <c r="M104" s="7">
        <v>8.4654505627668202E-12</v>
      </c>
    </row>
    <row r="105" spans="1:13" x14ac:dyDescent="0.45">
      <c r="A105" s="11">
        <v>102</v>
      </c>
      <c r="B105" s="7">
        <v>11610</v>
      </c>
      <c r="C105" s="7">
        <v>10860</v>
      </c>
      <c r="D105" s="7">
        <v>9880.0000000000291</v>
      </c>
      <c r="E105" s="7">
        <v>8899.99999999994</v>
      </c>
      <c r="F105" s="7">
        <v>7920.00000000001</v>
      </c>
      <c r="G105" s="7">
        <v>8499.99999999996</v>
      </c>
      <c r="H105" s="7">
        <v>7000.00000000001</v>
      </c>
      <c r="I105" s="7">
        <v>5500.00000000001</v>
      </c>
      <c r="J105" s="7">
        <v>3999.99999999998</v>
      </c>
      <c r="K105" s="7">
        <v>2500.00000000001</v>
      </c>
      <c r="L105" s="7">
        <v>999.99999999999</v>
      </c>
      <c r="M105" s="7">
        <v>8.4654505627668202E-12</v>
      </c>
    </row>
    <row r="106" spans="1:13" x14ac:dyDescent="0.45">
      <c r="A106" s="11">
        <v>103</v>
      </c>
      <c r="B106" s="7">
        <v>11610</v>
      </c>
      <c r="C106" s="7">
        <v>10860</v>
      </c>
      <c r="D106" s="7">
        <v>9880.0000000000291</v>
      </c>
      <c r="E106" s="7">
        <v>8899.99999999994</v>
      </c>
      <c r="F106" s="7">
        <v>7920.00000000001</v>
      </c>
      <c r="G106" s="7">
        <v>8499.99999999996</v>
      </c>
      <c r="H106" s="7">
        <v>7000.00000000001</v>
      </c>
      <c r="I106" s="7">
        <v>5500.00000000001</v>
      </c>
      <c r="J106" s="7">
        <v>3999.99999999998</v>
      </c>
      <c r="K106" s="7">
        <v>2500.00000000001</v>
      </c>
      <c r="L106" s="7">
        <v>999.99999999999</v>
      </c>
      <c r="M106" s="7">
        <v>8.4654505627668202E-12</v>
      </c>
    </row>
    <row r="107" spans="1:13" x14ac:dyDescent="0.45">
      <c r="A107" s="11">
        <v>104</v>
      </c>
      <c r="B107" s="7">
        <v>11610</v>
      </c>
      <c r="C107" s="7">
        <v>10860</v>
      </c>
      <c r="D107" s="7">
        <v>9880.0000000000291</v>
      </c>
      <c r="E107" s="7">
        <v>8899.99999999994</v>
      </c>
      <c r="F107" s="7">
        <v>7920.00000000001</v>
      </c>
      <c r="G107" s="7">
        <v>8499.99999999996</v>
      </c>
      <c r="H107" s="7">
        <v>7000.00000000001</v>
      </c>
      <c r="I107" s="7">
        <v>5500.00000000001</v>
      </c>
      <c r="J107" s="7">
        <v>3999.99999999998</v>
      </c>
      <c r="K107" s="7">
        <v>2500.00000000001</v>
      </c>
      <c r="L107" s="7">
        <v>999.99999999999</v>
      </c>
      <c r="M107" s="7">
        <v>8.4654505627668202E-12</v>
      </c>
    </row>
    <row r="108" spans="1:13" x14ac:dyDescent="0.45">
      <c r="A108" s="11">
        <v>105</v>
      </c>
      <c r="B108" s="7">
        <v>11610</v>
      </c>
      <c r="C108" s="7">
        <v>10860</v>
      </c>
      <c r="D108" s="7">
        <v>9880.0000000000291</v>
      </c>
      <c r="E108" s="7">
        <v>8899.99999999994</v>
      </c>
      <c r="F108" s="7">
        <v>7920.00000000001</v>
      </c>
      <c r="G108" s="7">
        <v>8499.99999999996</v>
      </c>
      <c r="H108" s="7">
        <v>7000.00000000001</v>
      </c>
      <c r="I108" s="7">
        <v>5500.00000000001</v>
      </c>
      <c r="J108" s="7">
        <v>3999.99999999998</v>
      </c>
      <c r="K108" s="7">
        <v>2500.00000000001</v>
      </c>
      <c r="L108" s="7">
        <v>999.99999999999102</v>
      </c>
      <c r="M108" s="7">
        <v>8.4654505627668202E-12</v>
      </c>
    </row>
    <row r="109" spans="1:13" x14ac:dyDescent="0.45">
      <c r="A109" s="11">
        <v>106</v>
      </c>
      <c r="B109" s="7">
        <v>11610</v>
      </c>
      <c r="C109" s="7">
        <v>10860</v>
      </c>
      <c r="D109" s="7">
        <v>9880.0000000000291</v>
      </c>
      <c r="E109" s="7">
        <v>8899.99999999994</v>
      </c>
      <c r="F109" s="7">
        <v>7920.00000000001</v>
      </c>
      <c r="G109" s="7">
        <v>8499.99999999996</v>
      </c>
      <c r="H109" s="7">
        <v>7000.00000000001</v>
      </c>
      <c r="I109" s="7">
        <v>5500.00000000001</v>
      </c>
      <c r="J109" s="7">
        <v>3999.99999999998</v>
      </c>
      <c r="K109" s="7">
        <v>2500.00000000001</v>
      </c>
      <c r="L109" s="7">
        <v>999.99999999999102</v>
      </c>
      <c r="M109" s="7">
        <v>8.4654505627668202E-12</v>
      </c>
    </row>
    <row r="110" spans="1:13" x14ac:dyDescent="0.45">
      <c r="A110" s="11">
        <v>107</v>
      </c>
      <c r="B110" s="7">
        <v>11610</v>
      </c>
      <c r="C110" s="7">
        <v>10860</v>
      </c>
      <c r="D110" s="7">
        <v>9880.0000000000291</v>
      </c>
      <c r="E110" s="7">
        <v>8899.99999999994</v>
      </c>
      <c r="F110" s="7">
        <v>7920.00000000001</v>
      </c>
      <c r="G110" s="7">
        <v>8499.99999999996</v>
      </c>
      <c r="H110" s="7">
        <v>7000.00000000001</v>
      </c>
      <c r="I110" s="7">
        <v>5500.00000000001</v>
      </c>
      <c r="J110" s="7">
        <v>3999.99999999998</v>
      </c>
      <c r="K110" s="7">
        <v>2500.00000000001</v>
      </c>
      <c r="L110" s="7">
        <v>999.99999999999102</v>
      </c>
      <c r="M110" s="7">
        <v>8.4654505627668202E-12</v>
      </c>
    </row>
    <row r="111" spans="1:13" x14ac:dyDescent="0.45">
      <c r="A111" s="11">
        <v>108</v>
      </c>
      <c r="B111" s="7">
        <v>11610</v>
      </c>
      <c r="C111" s="7">
        <v>10860</v>
      </c>
      <c r="D111" s="7">
        <v>9880.0000000000291</v>
      </c>
      <c r="E111" s="7">
        <v>8899.99999999994</v>
      </c>
      <c r="F111" s="7">
        <v>7920.00000000001</v>
      </c>
      <c r="G111" s="7">
        <v>8499.99999999996</v>
      </c>
      <c r="H111" s="7">
        <v>7000.00000000001</v>
      </c>
      <c r="I111" s="7">
        <v>5500.00000000001</v>
      </c>
      <c r="J111" s="7">
        <v>3999.99999999998</v>
      </c>
      <c r="K111" s="7">
        <v>2500.00000000001</v>
      </c>
      <c r="L111" s="7">
        <v>999.99999999999102</v>
      </c>
      <c r="M111" s="7">
        <v>8.4654505627668202E-12</v>
      </c>
    </row>
    <row r="112" spans="1:13" x14ac:dyDescent="0.45">
      <c r="A112" s="11">
        <v>109</v>
      </c>
      <c r="B112" s="7">
        <v>11610</v>
      </c>
      <c r="C112" s="7">
        <v>10860</v>
      </c>
      <c r="D112" s="7">
        <v>9880.0000000000291</v>
      </c>
      <c r="E112" s="7">
        <v>8899.99999999994</v>
      </c>
      <c r="F112" s="7">
        <v>7920.00000000001</v>
      </c>
      <c r="G112" s="7">
        <v>8499.99999999996</v>
      </c>
      <c r="H112" s="7">
        <v>7000.00000000001</v>
      </c>
      <c r="I112" s="7">
        <v>5500.00000000001</v>
      </c>
      <c r="J112" s="7">
        <v>3999.99999999998</v>
      </c>
      <c r="K112" s="7">
        <v>2500.00000000001</v>
      </c>
      <c r="L112" s="7">
        <v>999.99999999999102</v>
      </c>
      <c r="M112" s="7">
        <v>8.4654505627668202E-12</v>
      </c>
    </row>
    <row r="113" spans="1:13" x14ac:dyDescent="0.45">
      <c r="A113" s="11">
        <v>110</v>
      </c>
      <c r="B113" s="7">
        <v>11610</v>
      </c>
      <c r="C113" s="7">
        <v>10860</v>
      </c>
      <c r="D113" s="7">
        <v>9880.0000000000291</v>
      </c>
      <c r="E113" s="7">
        <v>8899.99999999994</v>
      </c>
      <c r="F113" s="7">
        <v>7920.00000000001</v>
      </c>
      <c r="G113" s="7">
        <v>8499.99999999996</v>
      </c>
      <c r="H113" s="7">
        <v>7000.00000000001</v>
      </c>
      <c r="I113" s="7">
        <v>5500.00000000001</v>
      </c>
      <c r="J113" s="7">
        <v>3999.99999999998</v>
      </c>
      <c r="K113" s="7">
        <v>2500.00000000001</v>
      </c>
      <c r="L113" s="7">
        <v>999.99999999999102</v>
      </c>
      <c r="M113" s="7">
        <v>8.4654505627668202E-12</v>
      </c>
    </row>
    <row r="114" spans="1:13" x14ac:dyDescent="0.45">
      <c r="A114" s="11">
        <v>111</v>
      </c>
      <c r="B114" s="7">
        <v>11610</v>
      </c>
      <c r="C114" s="7">
        <v>10860</v>
      </c>
      <c r="D114" s="7">
        <v>9880.0000000000291</v>
      </c>
      <c r="E114" s="7">
        <v>8899.99999999994</v>
      </c>
      <c r="F114" s="7">
        <v>7920.00000000001</v>
      </c>
      <c r="G114" s="7">
        <v>8499.99999999996</v>
      </c>
      <c r="H114" s="7">
        <v>7000.00000000001</v>
      </c>
      <c r="I114" s="7">
        <v>5500.00000000001</v>
      </c>
      <c r="J114" s="7">
        <v>3999.99999999998</v>
      </c>
      <c r="K114" s="7">
        <v>2500.00000000001</v>
      </c>
      <c r="L114" s="7">
        <v>999.99999999999102</v>
      </c>
      <c r="M114" s="7">
        <v>8.4654505627668202E-12</v>
      </c>
    </row>
    <row r="115" spans="1:13" x14ac:dyDescent="0.45">
      <c r="A115" s="11">
        <v>112</v>
      </c>
      <c r="B115" s="7">
        <v>11610</v>
      </c>
      <c r="C115" s="7">
        <v>10860</v>
      </c>
      <c r="D115" s="7">
        <v>9880.0000000000291</v>
      </c>
      <c r="E115" s="7">
        <v>8899.99999999994</v>
      </c>
      <c r="F115" s="7">
        <v>7920.00000000001</v>
      </c>
      <c r="G115" s="7">
        <v>8499.99999999996</v>
      </c>
      <c r="H115" s="7">
        <v>7000.00000000001</v>
      </c>
      <c r="I115" s="7">
        <v>5500.00000000001</v>
      </c>
      <c r="J115" s="7">
        <v>3999.99999999998</v>
      </c>
      <c r="K115" s="7">
        <v>2500.00000000001</v>
      </c>
      <c r="L115" s="7">
        <v>999.99999999999102</v>
      </c>
      <c r="M115" s="7">
        <v>8.4654505627668202E-12</v>
      </c>
    </row>
    <row r="116" spans="1:13" x14ac:dyDescent="0.45">
      <c r="A116" s="11">
        <v>113</v>
      </c>
      <c r="B116" s="7">
        <v>11610</v>
      </c>
      <c r="C116" s="7">
        <v>10860</v>
      </c>
      <c r="D116" s="7">
        <v>9880.0000000000291</v>
      </c>
      <c r="E116" s="7">
        <v>8899.99999999994</v>
      </c>
      <c r="F116" s="7">
        <v>7920.00000000001</v>
      </c>
      <c r="G116" s="7">
        <v>8499.99999999996</v>
      </c>
      <c r="H116" s="7">
        <v>7000.00000000001</v>
      </c>
      <c r="I116" s="7">
        <v>5500.00000000001</v>
      </c>
      <c r="J116" s="7">
        <v>3999.99999999998</v>
      </c>
      <c r="K116" s="7">
        <v>2500.00000000001</v>
      </c>
      <c r="L116" s="7">
        <v>999.99999999999102</v>
      </c>
      <c r="M116" s="7">
        <v>8.4654505627668202E-12</v>
      </c>
    </row>
    <row r="117" spans="1:13" x14ac:dyDescent="0.45">
      <c r="A117" s="11">
        <v>114</v>
      </c>
      <c r="B117" s="7">
        <v>11610</v>
      </c>
      <c r="C117" s="7">
        <v>10860</v>
      </c>
      <c r="D117" s="7">
        <v>9880.0000000000291</v>
      </c>
      <c r="E117" s="7">
        <v>8899.99999999994</v>
      </c>
      <c r="F117" s="7">
        <v>7920.00000000001</v>
      </c>
      <c r="G117" s="7">
        <v>8499.99999999996</v>
      </c>
      <c r="H117" s="7">
        <v>7000.00000000001</v>
      </c>
      <c r="I117" s="7">
        <v>5500.00000000001</v>
      </c>
      <c r="J117" s="7">
        <v>3999.99999999998</v>
      </c>
      <c r="K117" s="7">
        <v>2500.00000000001</v>
      </c>
      <c r="L117" s="7">
        <v>999.99999999999102</v>
      </c>
      <c r="M117" s="7">
        <v>8.4654505627668202E-12</v>
      </c>
    </row>
    <row r="118" spans="1:13" x14ac:dyDescent="0.45">
      <c r="A118" s="11">
        <v>115</v>
      </c>
      <c r="B118" s="7">
        <v>11610</v>
      </c>
      <c r="C118" s="7">
        <v>10860</v>
      </c>
      <c r="D118" s="7">
        <v>9880.0000000000291</v>
      </c>
      <c r="E118" s="7">
        <v>8899.99999999994</v>
      </c>
      <c r="F118" s="7">
        <v>7920.00000000001</v>
      </c>
      <c r="G118" s="7">
        <v>8499.99999999996</v>
      </c>
      <c r="H118" s="7">
        <v>7000.00000000001</v>
      </c>
      <c r="I118" s="7">
        <v>5500.00000000001</v>
      </c>
      <c r="J118" s="7">
        <v>3999.99999999998</v>
      </c>
      <c r="K118" s="7">
        <v>2500.00000000001</v>
      </c>
      <c r="L118" s="7">
        <v>999.99999999999102</v>
      </c>
      <c r="M118" s="7">
        <v>8.4654505627668202E-12</v>
      </c>
    </row>
    <row r="119" spans="1:13" x14ac:dyDescent="0.45">
      <c r="A119" s="11">
        <v>116</v>
      </c>
      <c r="B119" s="7">
        <v>11610</v>
      </c>
      <c r="C119" s="7">
        <v>10860</v>
      </c>
      <c r="D119" s="7">
        <v>9880.0000000000291</v>
      </c>
      <c r="E119" s="7">
        <v>8899.99999999994</v>
      </c>
      <c r="F119" s="7">
        <v>7920.00000000001</v>
      </c>
      <c r="G119" s="7">
        <v>8499.99999999996</v>
      </c>
      <c r="H119" s="7">
        <v>7000.00000000001</v>
      </c>
      <c r="I119" s="7">
        <v>5500.00000000001</v>
      </c>
      <c r="J119" s="7">
        <v>3999.99999999998</v>
      </c>
      <c r="K119" s="7">
        <v>2500.00000000001</v>
      </c>
      <c r="L119" s="7">
        <v>999.99999999999102</v>
      </c>
      <c r="M119" s="7">
        <v>8.4654505627668202E-12</v>
      </c>
    </row>
    <row r="120" spans="1:13" x14ac:dyDescent="0.45">
      <c r="A120" s="11">
        <v>117</v>
      </c>
      <c r="B120" s="7">
        <v>11610</v>
      </c>
      <c r="C120" s="7">
        <v>10860</v>
      </c>
      <c r="D120" s="7">
        <v>9880.0000000000291</v>
      </c>
      <c r="E120" s="7">
        <v>8899.99999999994</v>
      </c>
      <c r="F120" s="7">
        <v>7920.00000000001</v>
      </c>
      <c r="G120" s="7">
        <v>8499.99999999996</v>
      </c>
      <c r="H120" s="7">
        <v>7000.00000000001</v>
      </c>
      <c r="I120" s="7">
        <v>5500.00000000001</v>
      </c>
      <c r="J120" s="7">
        <v>3999.99999999998</v>
      </c>
      <c r="K120" s="7">
        <v>2500.00000000001</v>
      </c>
      <c r="L120" s="7">
        <v>999.99999999999102</v>
      </c>
      <c r="M120" s="7">
        <v>8.4654505627668202E-12</v>
      </c>
    </row>
    <row r="121" spans="1:13" x14ac:dyDescent="0.45">
      <c r="A121" s="11">
        <v>118</v>
      </c>
      <c r="B121" s="7">
        <v>11610</v>
      </c>
      <c r="C121" s="7">
        <v>10860</v>
      </c>
      <c r="D121" s="7">
        <v>9880.0000000000291</v>
      </c>
      <c r="E121" s="7">
        <v>8899.99999999994</v>
      </c>
      <c r="F121" s="7">
        <v>7920.00000000001</v>
      </c>
      <c r="G121" s="7">
        <v>8499.99999999996</v>
      </c>
      <c r="H121" s="7">
        <v>7000.00000000001</v>
      </c>
      <c r="I121" s="7">
        <v>5500.00000000001</v>
      </c>
      <c r="J121" s="7">
        <v>3999.99999999998</v>
      </c>
      <c r="K121" s="7">
        <v>2500.00000000001</v>
      </c>
      <c r="L121" s="7">
        <v>999.99999999999102</v>
      </c>
      <c r="M121" s="7">
        <v>8.4654505627668202E-12</v>
      </c>
    </row>
    <row r="122" spans="1:13" x14ac:dyDescent="0.45">
      <c r="A122" s="11">
        <v>119</v>
      </c>
      <c r="B122" s="7">
        <v>11610</v>
      </c>
      <c r="C122" s="7">
        <v>10860</v>
      </c>
      <c r="D122" s="7">
        <v>9880.0000000000291</v>
      </c>
      <c r="E122" s="7">
        <v>8899.99999999994</v>
      </c>
      <c r="F122" s="7">
        <v>7920.00000000001</v>
      </c>
      <c r="G122" s="7">
        <v>8499.99999999996</v>
      </c>
      <c r="H122" s="7">
        <v>7000.00000000001</v>
      </c>
      <c r="I122" s="7">
        <v>5500.00000000001</v>
      </c>
      <c r="J122" s="7">
        <v>3999.99999999998</v>
      </c>
      <c r="K122" s="7">
        <v>2500.00000000001</v>
      </c>
      <c r="L122" s="7">
        <v>999.99999999999102</v>
      </c>
      <c r="M122" s="7">
        <v>8.4654505627668202E-12</v>
      </c>
    </row>
    <row r="123" spans="1:13" x14ac:dyDescent="0.45">
      <c r="A123" s="11">
        <v>120</v>
      </c>
      <c r="B123" s="7">
        <v>11610</v>
      </c>
      <c r="C123" s="7">
        <v>10860</v>
      </c>
      <c r="D123" s="7">
        <v>9880.0000000000291</v>
      </c>
      <c r="E123" s="7">
        <v>8899.99999999994</v>
      </c>
      <c r="F123" s="7">
        <v>7920.00000000001</v>
      </c>
      <c r="G123" s="7">
        <v>8499.99999999996</v>
      </c>
      <c r="H123" s="7">
        <v>7000.00000000001</v>
      </c>
      <c r="I123" s="7">
        <v>5500.00000000001</v>
      </c>
      <c r="J123" s="7">
        <v>3999.99999999998</v>
      </c>
      <c r="K123" s="7">
        <v>2500.00000000001</v>
      </c>
      <c r="L123" s="7">
        <v>999.99999999999102</v>
      </c>
      <c r="M123" s="7">
        <v>8.4654505627668202E-12</v>
      </c>
    </row>
    <row r="124" spans="1:13" x14ac:dyDescent="0.45">
      <c r="A124" s="11">
        <v>121</v>
      </c>
      <c r="B124" s="7">
        <v>11610</v>
      </c>
      <c r="C124" s="7">
        <v>10860</v>
      </c>
      <c r="D124" s="7">
        <v>9880.0000000000291</v>
      </c>
      <c r="E124" s="7">
        <v>8899.99999999994</v>
      </c>
      <c r="F124" s="7">
        <v>7920.00000000001</v>
      </c>
      <c r="G124" s="7">
        <v>8499.99999999996</v>
      </c>
      <c r="H124" s="7">
        <v>7000.00000000001</v>
      </c>
      <c r="I124" s="7">
        <v>5500.00000000001</v>
      </c>
      <c r="J124" s="7">
        <v>3999.99999999998</v>
      </c>
      <c r="K124" s="7">
        <v>2500.00000000001</v>
      </c>
      <c r="L124" s="7">
        <v>999.99999999999102</v>
      </c>
      <c r="M124" s="7">
        <v>8.4654505627668202E-12</v>
      </c>
    </row>
    <row r="125" spans="1:13" x14ac:dyDescent="0.45">
      <c r="A125" s="11">
        <v>122</v>
      </c>
      <c r="B125" s="7">
        <v>11610</v>
      </c>
      <c r="C125" s="7">
        <v>10860</v>
      </c>
      <c r="D125" s="7">
        <v>9880.0000000000291</v>
      </c>
      <c r="E125" s="7">
        <v>8899.99999999994</v>
      </c>
      <c r="F125" s="7">
        <v>7920.00000000001</v>
      </c>
      <c r="G125" s="7">
        <v>8499.99999999996</v>
      </c>
      <c r="H125" s="7">
        <v>7000.00000000001</v>
      </c>
      <c r="I125" s="7">
        <v>5500.00000000001</v>
      </c>
      <c r="J125" s="7">
        <v>3999.99999999998</v>
      </c>
      <c r="K125" s="7">
        <v>2500.00000000001</v>
      </c>
      <c r="L125" s="7">
        <v>999.99999999999102</v>
      </c>
      <c r="M125" s="7">
        <v>8.4654505627668202E-12</v>
      </c>
    </row>
    <row r="126" spans="1:13" x14ac:dyDescent="0.45">
      <c r="A126" s="11">
        <v>123</v>
      </c>
      <c r="B126" s="7">
        <v>11610</v>
      </c>
      <c r="C126" s="7">
        <v>10860</v>
      </c>
      <c r="D126" s="7">
        <v>9880.0000000000291</v>
      </c>
      <c r="E126" s="7">
        <v>8899.99999999994</v>
      </c>
      <c r="F126" s="7">
        <v>7920.00000000001</v>
      </c>
      <c r="G126" s="7">
        <v>8499.99999999996</v>
      </c>
      <c r="H126" s="7">
        <v>7000.00000000001</v>
      </c>
      <c r="I126" s="7">
        <v>5500.00000000001</v>
      </c>
      <c r="J126" s="7">
        <v>3999.99999999998</v>
      </c>
      <c r="K126" s="7">
        <v>2500.00000000001</v>
      </c>
      <c r="L126" s="7">
        <v>999.99999999999102</v>
      </c>
      <c r="M126" s="7">
        <v>8.4654505627668202E-12</v>
      </c>
    </row>
    <row r="127" spans="1:13" x14ac:dyDescent="0.45">
      <c r="A127" s="11">
        <v>124</v>
      </c>
      <c r="B127" s="7">
        <v>11610</v>
      </c>
      <c r="C127" s="7">
        <v>10860</v>
      </c>
      <c r="D127" s="7">
        <v>9880.0000000000291</v>
      </c>
      <c r="E127" s="7">
        <v>8899.99999999994</v>
      </c>
      <c r="F127" s="7">
        <v>7920.00000000001</v>
      </c>
      <c r="G127" s="7">
        <v>8499.99999999996</v>
      </c>
      <c r="H127" s="7">
        <v>7000.00000000001</v>
      </c>
      <c r="I127" s="7">
        <v>5500.00000000001</v>
      </c>
      <c r="J127" s="7">
        <v>3999.99999999998</v>
      </c>
      <c r="K127" s="7">
        <v>2500.00000000001</v>
      </c>
      <c r="L127" s="7">
        <v>999.99999999999102</v>
      </c>
      <c r="M127" s="7">
        <v>8.4654505627668202E-12</v>
      </c>
    </row>
    <row r="128" spans="1:13" x14ac:dyDescent="0.45">
      <c r="A128" s="11">
        <v>125</v>
      </c>
      <c r="B128" s="7">
        <v>11610</v>
      </c>
      <c r="C128" s="7">
        <v>10860</v>
      </c>
      <c r="D128" s="7">
        <v>9880.0000000000291</v>
      </c>
      <c r="E128" s="7">
        <v>8899.99999999994</v>
      </c>
      <c r="F128" s="7">
        <v>7920.00000000001</v>
      </c>
      <c r="G128" s="7">
        <v>8499.99999999996</v>
      </c>
      <c r="H128" s="7">
        <v>7000.00000000001</v>
      </c>
      <c r="I128" s="7">
        <v>5500.00000000001</v>
      </c>
      <c r="J128" s="7">
        <v>3999.99999999998</v>
      </c>
      <c r="K128" s="7">
        <v>2500.00000000001</v>
      </c>
      <c r="L128" s="7">
        <v>999.99999999999102</v>
      </c>
      <c r="M128" s="7">
        <v>8.4654505627668202E-12</v>
      </c>
    </row>
    <row r="129" spans="1:13" x14ac:dyDescent="0.45">
      <c r="A129" s="11">
        <v>126</v>
      </c>
      <c r="B129" s="7">
        <v>11610</v>
      </c>
      <c r="C129" s="7">
        <v>10860</v>
      </c>
      <c r="D129" s="7">
        <v>9880.0000000000291</v>
      </c>
      <c r="E129" s="7">
        <v>8899.99999999994</v>
      </c>
      <c r="F129" s="7">
        <v>7920.00000000001</v>
      </c>
      <c r="G129" s="7">
        <v>8499.99999999996</v>
      </c>
      <c r="H129" s="7">
        <v>7000.00000000001</v>
      </c>
      <c r="I129" s="7">
        <v>5500.00000000001</v>
      </c>
      <c r="J129" s="7">
        <v>3999.99999999998</v>
      </c>
      <c r="K129" s="7">
        <v>2500.00000000001</v>
      </c>
      <c r="L129" s="7">
        <v>999.99999999999102</v>
      </c>
      <c r="M129" s="7">
        <v>8.4654505627668202E-12</v>
      </c>
    </row>
    <row r="130" spans="1:13" x14ac:dyDescent="0.45">
      <c r="A130" s="11">
        <v>127</v>
      </c>
      <c r="B130" s="7">
        <v>11610</v>
      </c>
      <c r="C130" s="7">
        <v>10860</v>
      </c>
      <c r="D130" s="7">
        <v>9880.0000000000291</v>
      </c>
      <c r="E130" s="7">
        <v>8899.99999999994</v>
      </c>
      <c r="F130" s="7">
        <v>7920.00000000001</v>
      </c>
      <c r="G130" s="7">
        <v>8499.99999999996</v>
      </c>
      <c r="H130" s="7">
        <v>7000.00000000001</v>
      </c>
      <c r="I130" s="7">
        <v>5500.00000000001</v>
      </c>
      <c r="J130" s="7">
        <v>3999.99999999998</v>
      </c>
      <c r="K130" s="7">
        <v>2500.00000000001</v>
      </c>
      <c r="L130" s="7">
        <v>999.99999999999102</v>
      </c>
      <c r="M130" s="7">
        <v>8.4654505627668202E-12</v>
      </c>
    </row>
    <row r="131" spans="1:13" x14ac:dyDescent="0.45">
      <c r="A131" s="11">
        <v>128</v>
      </c>
      <c r="B131" s="7">
        <v>11610</v>
      </c>
      <c r="C131" s="7">
        <v>10860</v>
      </c>
      <c r="D131" s="7">
        <v>9880.0000000000291</v>
      </c>
      <c r="E131" s="7">
        <v>8899.99999999994</v>
      </c>
      <c r="F131" s="7">
        <v>7920.00000000001</v>
      </c>
      <c r="G131" s="7">
        <v>8499.99999999996</v>
      </c>
      <c r="H131" s="7">
        <v>7000.00000000001</v>
      </c>
      <c r="I131" s="7">
        <v>5500.00000000001</v>
      </c>
      <c r="J131" s="7">
        <v>3999.99999999998</v>
      </c>
      <c r="K131" s="7">
        <v>2500.00000000001</v>
      </c>
      <c r="L131" s="7">
        <v>999.99999999999102</v>
      </c>
      <c r="M131" s="7">
        <v>8.4654505627668202E-12</v>
      </c>
    </row>
    <row r="132" spans="1:13" x14ac:dyDescent="0.45">
      <c r="A132" s="11">
        <v>129</v>
      </c>
      <c r="B132" s="7">
        <v>11610</v>
      </c>
      <c r="C132" s="7">
        <v>10860</v>
      </c>
      <c r="D132" s="7">
        <v>9880.0000000000291</v>
      </c>
      <c r="E132" s="7">
        <v>8899.99999999994</v>
      </c>
      <c r="F132" s="7">
        <v>7920.00000000001</v>
      </c>
      <c r="G132" s="7">
        <v>8499.99999999996</v>
      </c>
      <c r="H132" s="7">
        <v>7000.00000000001</v>
      </c>
      <c r="I132" s="7">
        <v>5500.00000000001</v>
      </c>
      <c r="J132" s="7">
        <v>3999.99999999998</v>
      </c>
      <c r="K132" s="7">
        <v>2500.00000000001</v>
      </c>
      <c r="L132" s="7">
        <v>999.99999999999102</v>
      </c>
      <c r="M132" s="7">
        <v>8.4654505627668202E-12</v>
      </c>
    </row>
    <row r="133" spans="1:13" x14ac:dyDescent="0.45">
      <c r="A133" s="11">
        <v>130</v>
      </c>
      <c r="B133" s="7">
        <v>11610</v>
      </c>
      <c r="C133" s="7">
        <v>10860</v>
      </c>
      <c r="D133" s="7">
        <v>9880.0000000000291</v>
      </c>
      <c r="E133" s="7">
        <v>8899.99999999994</v>
      </c>
      <c r="F133" s="7">
        <v>7920.00000000001</v>
      </c>
      <c r="G133" s="7">
        <v>8499.99999999996</v>
      </c>
      <c r="H133" s="7">
        <v>7000.00000000001</v>
      </c>
      <c r="I133" s="7">
        <v>5500.00000000001</v>
      </c>
      <c r="J133" s="7">
        <v>3999.99999999998</v>
      </c>
      <c r="K133" s="7">
        <v>2500.00000000001</v>
      </c>
      <c r="L133" s="7">
        <v>999.99999999999102</v>
      </c>
      <c r="M133" s="7">
        <v>8.4654505627668202E-12</v>
      </c>
    </row>
    <row r="134" spans="1:13" x14ac:dyDescent="0.45">
      <c r="A134" s="11">
        <v>131</v>
      </c>
      <c r="B134" s="7">
        <v>11610</v>
      </c>
      <c r="C134" s="7">
        <v>10860</v>
      </c>
      <c r="D134" s="7">
        <v>9880.0000000000291</v>
      </c>
      <c r="E134" s="7">
        <v>8899.99999999994</v>
      </c>
      <c r="F134" s="7">
        <v>7920.00000000001</v>
      </c>
      <c r="G134" s="7">
        <v>8499.99999999996</v>
      </c>
      <c r="H134" s="7">
        <v>7000.00000000001</v>
      </c>
      <c r="I134" s="7">
        <v>5500.00000000001</v>
      </c>
      <c r="J134" s="7">
        <v>3999.99999999998</v>
      </c>
      <c r="K134" s="7">
        <v>2500.00000000001</v>
      </c>
      <c r="L134" s="7">
        <v>999.99999999999102</v>
      </c>
      <c r="M134" s="7">
        <v>8.4654505627668202E-12</v>
      </c>
    </row>
    <row r="135" spans="1:13" x14ac:dyDescent="0.45">
      <c r="A135" s="11">
        <v>132</v>
      </c>
      <c r="B135" s="7">
        <v>11610</v>
      </c>
      <c r="C135" s="7">
        <v>10860</v>
      </c>
      <c r="D135" s="7">
        <v>9880.0000000000291</v>
      </c>
      <c r="E135" s="7">
        <v>8899.99999999994</v>
      </c>
      <c r="F135" s="7">
        <v>7920.00000000001</v>
      </c>
      <c r="G135" s="7">
        <v>8499.99999999996</v>
      </c>
      <c r="H135" s="7">
        <v>7000.00000000001</v>
      </c>
      <c r="I135" s="7">
        <v>5500.00000000001</v>
      </c>
      <c r="J135" s="7">
        <v>3999.99999999998</v>
      </c>
      <c r="K135" s="7">
        <v>2500.00000000001</v>
      </c>
      <c r="L135" s="7">
        <v>999.99999999999102</v>
      </c>
      <c r="M135" s="7">
        <v>8.4654505627668202E-12</v>
      </c>
    </row>
    <row r="136" spans="1:13" x14ac:dyDescent="0.45">
      <c r="A136" s="11">
        <v>133</v>
      </c>
      <c r="B136" s="7">
        <v>11610</v>
      </c>
      <c r="C136" s="7">
        <v>10860</v>
      </c>
      <c r="D136" s="7">
        <v>9880.0000000000291</v>
      </c>
      <c r="E136" s="7">
        <v>8899.99999999994</v>
      </c>
      <c r="F136" s="7">
        <v>7920.00000000001</v>
      </c>
      <c r="G136" s="7">
        <v>8499.99999999996</v>
      </c>
      <c r="H136" s="7">
        <v>7000.00000000001</v>
      </c>
      <c r="I136" s="7">
        <v>5500.00000000001</v>
      </c>
      <c r="J136" s="7">
        <v>3999.99999999998</v>
      </c>
      <c r="K136" s="7">
        <v>2500.00000000001</v>
      </c>
      <c r="L136" s="7">
        <v>999.99999999999102</v>
      </c>
      <c r="M136" s="7">
        <v>8.4654505627668202E-12</v>
      </c>
    </row>
    <row r="137" spans="1:13" x14ac:dyDescent="0.45">
      <c r="A137" s="11">
        <v>134</v>
      </c>
      <c r="B137" s="7">
        <v>11610</v>
      </c>
      <c r="C137" s="7">
        <v>10860</v>
      </c>
      <c r="D137" s="7">
        <v>9880.0000000000291</v>
      </c>
      <c r="E137" s="7">
        <v>8899.99999999994</v>
      </c>
      <c r="F137" s="7">
        <v>7920.00000000001</v>
      </c>
      <c r="G137" s="7">
        <v>8499.99999999996</v>
      </c>
      <c r="H137" s="7">
        <v>7000.00000000001</v>
      </c>
      <c r="I137" s="7">
        <v>5500.00000000001</v>
      </c>
      <c r="J137" s="7">
        <v>3999.99999999998</v>
      </c>
      <c r="K137" s="7">
        <v>2500.00000000001</v>
      </c>
      <c r="L137" s="7">
        <v>999.99999999999102</v>
      </c>
      <c r="M137" s="7">
        <v>8.4654505627668202E-12</v>
      </c>
    </row>
    <row r="138" spans="1:13" x14ac:dyDescent="0.45">
      <c r="A138" s="11">
        <v>135</v>
      </c>
      <c r="B138" s="7">
        <v>11610</v>
      </c>
      <c r="C138" s="7">
        <v>10860</v>
      </c>
      <c r="D138" s="7">
        <v>9880.0000000000291</v>
      </c>
      <c r="E138" s="7">
        <v>8899.99999999994</v>
      </c>
      <c r="F138" s="7">
        <v>7920.00000000001</v>
      </c>
      <c r="G138" s="7">
        <v>8499.99999999996</v>
      </c>
      <c r="H138" s="7">
        <v>7000.00000000001</v>
      </c>
      <c r="I138" s="7">
        <v>5500.00000000001</v>
      </c>
      <c r="J138" s="7">
        <v>3999.99999999998</v>
      </c>
      <c r="K138" s="7">
        <v>2500.00000000001</v>
      </c>
      <c r="L138" s="7">
        <v>999.99999999999102</v>
      </c>
      <c r="M138" s="7">
        <v>8.4654505627668202E-12</v>
      </c>
    </row>
    <row r="139" spans="1:13" x14ac:dyDescent="0.45">
      <c r="A139" s="11">
        <v>136</v>
      </c>
      <c r="B139" s="7">
        <v>11610</v>
      </c>
      <c r="C139" s="7">
        <v>10860</v>
      </c>
      <c r="D139" s="7">
        <v>9880.0000000000291</v>
      </c>
      <c r="E139" s="7">
        <v>8899.99999999994</v>
      </c>
      <c r="F139" s="7">
        <v>7920.00000000001</v>
      </c>
      <c r="G139" s="7">
        <v>8499.99999999996</v>
      </c>
      <c r="H139" s="7">
        <v>7000.00000000001</v>
      </c>
      <c r="I139" s="7">
        <v>5500.00000000001</v>
      </c>
      <c r="J139" s="7">
        <v>3999.99999999998</v>
      </c>
      <c r="K139" s="7">
        <v>2500.00000000001</v>
      </c>
      <c r="L139" s="7">
        <v>999.99999999999102</v>
      </c>
      <c r="M139" s="7">
        <v>8.4654505627668202E-12</v>
      </c>
    </row>
    <row r="140" spans="1:13" x14ac:dyDescent="0.45">
      <c r="A140" s="11">
        <v>137</v>
      </c>
      <c r="B140" s="7">
        <v>11610</v>
      </c>
      <c r="C140" s="7">
        <v>10860</v>
      </c>
      <c r="D140" s="7">
        <v>9880.0000000000291</v>
      </c>
      <c r="E140" s="7">
        <v>8899.99999999994</v>
      </c>
      <c r="F140" s="7">
        <v>7920.00000000001</v>
      </c>
      <c r="G140" s="7">
        <v>8499.99999999996</v>
      </c>
      <c r="H140" s="7">
        <v>7000.00000000001</v>
      </c>
      <c r="I140" s="7">
        <v>5500.00000000001</v>
      </c>
      <c r="J140" s="7">
        <v>3999.99999999998</v>
      </c>
      <c r="K140" s="7">
        <v>2500.00000000001</v>
      </c>
      <c r="L140" s="7">
        <v>999.99999999999102</v>
      </c>
      <c r="M140" s="7">
        <v>8.4654505627668202E-12</v>
      </c>
    </row>
    <row r="141" spans="1:13" x14ac:dyDescent="0.45">
      <c r="A141" s="11">
        <v>138</v>
      </c>
      <c r="B141" s="7">
        <v>11610</v>
      </c>
      <c r="C141" s="7">
        <v>10860</v>
      </c>
      <c r="D141" s="7">
        <v>9880.0000000000291</v>
      </c>
      <c r="E141" s="7">
        <v>8899.99999999994</v>
      </c>
      <c r="F141" s="7">
        <v>7920.00000000001</v>
      </c>
      <c r="G141" s="7">
        <v>8499.99999999996</v>
      </c>
      <c r="H141" s="7">
        <v>7000.00000000001</v>
      </c>
      <c r="I141" s="7">
        <v>5500.00000000001</v>
      </c>
      <c r="J141" s="7">
        <v>3999.99999999998</v>
      </c>
      <c r="K141" s="7">
        <v>2500.00000000001</v>
      </c>
      <c r="L141" s="7">
        <v>999.99999999999102</v>
      </c>
      <c r="M141" s="7">
        <v>8.4654505627668202E-12</v>
      </c>
    </row>
    <row r="142" spans="1:13" x14ac:dyDescent="0.45">
      <c r="A142" s="11">
        <v>139</v>
      </c>
      <c r="B142" s="7">
        <v>11610</v>
      </c>
      <c r="C142" s="7">
        <v>10860</v>
      </c>
      <c r="D142" s="7">
        <v>9880.0000000000291</v>
      </c>
      <c r="E142" s="7">
        <v>8899.99999999994</v>
      </c>
      <c r="F142" s="7">
        <v>7920.00000000001</v>
      </c>
      <c r="G142" s="7">
        <v>8499.99999999996</v>
      </c>
      <c r="H142" s="7">
        <v>7000.00000000001</v>
      </c>
      <c r="I142" s="7">
        <v>5500.00000000001</v>
      </c>
      <c r="J142" s="7">
        <v>3999.99999999998</v>
      </c>
      <c r="K142" s="7">
        <v>2500.00000000001</v>
      </c>
      <c r="L142" s="7">
        <v>999.99999999999102</v>
      </c>
      <c r="M142" s="7">
        <v>8.4654505627668202E-12</v>
      </c>
    </row>
    <row r="143" spans="1:13" x14ac:dyDescent="0.45">
      <c r="A143" s="11">
        <v>140</v>
      </c>
      <c r="B143" s="7">
        <v>11610</v>
      </c>
      <c r="C143" s="7">
        <v>10860</v>
      </c>
      <c r="D143" s="7">
        <v>9880.0000000000291</v>
      </c>
      <c r="E143" s="7">
        <v>8899.99999999994</v>
      </c>
      <c r="F143" s="7">
        <v>7920.00000000001</v>
      </c>
      <c r="G143" s="7">
        <v>8499.99999999996</v>
      </c>
      <c r="H143" s="7">
        <v>7000.00000000001</v>
      </c>
      <c r="I143" s="7">
        <v>5500.00000000001</v>
      </c>
      <c r="J143" s="7">
        <v>3999.99999999998</v>
      </c>
      <c r="K143" s="7">
        <v>2500.00000000001</v>
      </c>
      <c r="L143" s="7">
        <v>999.99999999999102</v>
      </c>
      <c r="M143" s="7">
        <v>8.4654505627668202E-12</v>
      </c>
    </row>
    <row r="144" spans="1:13" x14ac:dyDescent="0.45">
      <c r="A144" s="11">
        <v>141</v>
      </c>
      <c r="B144" s="7">
        <v>11610</v>
      </c>
      <c r="C144" s="7">
        <v>10860</v>
      </c>
      <c r="D144" s="7">
        <v>9880.0000000000291</v>
      </c>
      <c r="E144" s="7">
        <v>8899.99999999994</v>
      </c>
      <c r="F144" s="7">
        <v>7920.00000000001</v>
      </c>
      <c r="G144" s="7">
        <v>8499.99999999996</v>
      </c>
      <c r="H144" s="7">
        <v>7000.00000000001</v>
      </c>
      <c r="I144" s="7">
        <v>5500.00000000001</v>
      </c>
      <c r="J144" s="7">
        <v>3999.99999999998</v>
      </c>
      <c r="K144" s="7">
        <v>2500.00000000001</v>
      </c>
      <c r="L144" s="7">
        <v>999.99999999999102</v>
      </c>
      <c r="M144" s="7">
        <v>8.4654505627668202E-12</v>
      </c>
    </row>
    <row r="145" spans="1:13" x14ac:dyDescent="0.45">
      <c r="A145" s="11">
        <v>142</v>
      </c>
      <c r="B145" s="7">
        <v>11610</v>
      </c>
      <c r="C145" s="7">
        <v>10860</v>
      </c>
      <c r="D145" s="7">
        <v>9880.0000000000291</v>
      </c>
      <c r="E145" s="7">
        <v>8899.99999999994</v>
      </c>
      <c r="F145" s="7">
        <v>7920.00000000001</v>
      </c>
      <c r="G145" s="7">
        <v>8499.99999999996</v>
      </c>
      <c r="H145" s="7">
        <v>7000.00000000001</v>
      </c>
      <c r="I145" s="7">
        <v>5500.00000000001</v>
      </c>
      <c r="J145" s="7">
        <v>3999.99999999998</v>
      </c>
      <c r="K145" s="7">
        <v>2500.00000000001</v>
      </c>
      <c r="L145" s="7">
        <v>999.99999999999102</v>
      </c>
      <c r="M145" s="7">
        <v>8.4654505627668202E-12</v>
      </c>
    </row>
    <row r="146" spans="1:13" x14ac:dyDescent="0.45">
      <c r="A146" s="11">
        <v>143</v>
      </c>
      <c r="B146" s="7">
        <v>11610</v>
      </c>
      <c r="C146" s="7">
        <v>10860</v>
      </c>
      <c r="D146" s="7">
        <v>9880.0000000000291</v>
      </c>
      <c r="E146" s="7">
        <v>8899.99999999994</v>
      </c>
      <c r="F146" s="7">
        <v>7920.00000000001</v>
      </c>
      <c r="G146" s="7">
        <v>8499.99999999996</v>
      </c>
      <c r="H146" s="7">
        <v>7000.00000000001</v>
      </c>
      <c r="I146" s="7">
        <v>5500.00000000001</v>
      </c>
      <c r="J146" s="7">
        <v>3999.99999999998</v>
      </c>
      <c r="K146" s="7">
        <v>2500.00000000001</v>
      </c>
      <c r="L146" s="7">
        <v>999.99999999999102</v>
      </c>
      <c r="M146" s="7">
        <v>8.4654505627668202E-12</v>
      </c>
    </row>
    <row r="147" spans="1:13" x14ac:dyDescent="0.45">
      <c r="A147" s="11">
        <v>144</v>
      </c>
      <c r="B147" s="7">
        <v>11610</v>
      </c>
      <c r="C147" s="7">
        <v>10860</v>
      </c>
      <c r="D147" s="7">
        <v>9880.0000000000291</v>
      </c>
      <c r="E147" s="7">
        <v>8899.99999999994</v>
      </c>
      <c r="F147" s="7">
        <v>7920.00000000001</v>
      </c>
      <c r="G147" s="7">
        <v>8499.99999999996</v>
      </c>
      <c r="H147" s="7">
        <v>7000.00000000001</v>
      </c>
      <c r="I147" s="7">
        <v>5500.00000000001</v>
      </c>
      <c r="J147" s="7">
        <v>3999.99999999998</v>
      </c>
      <c r="K147" s="7">
        <v>2500.00000000001</v>
      </c>
      <c r="L147" s="7">
        <v>999.99999999999102</v>
      </c>
      <c r="M147" s="7">
        <v>8.4654505627668202E-12</v>
      </c>
    </row>
    <row r="148" spans="1:13" x14ac:dyDescent="0.45">
      <c r="A148" s="11">
        <v>145</v>
      </c>
      <c r="B148" s="7">
        <v>11610</v>
      </c>
      <c r="C148" s="7">
        <v>10860</v>
      </c>
      <c r="D148" s="7">
        <v>9880.0000000000291</v>
      </c>
      <c r="E148" s="7">
        <v>8899.99999999994</v>
      </c>
      <c r="F148" s="7">
        <v>7920.00000000001</v>
      </c>
      <c r="G148" s="7">
        <v>8499.99999999996</v>
      </c>
      <c r="H148" s="7">
        <v>7000.00000000001</v>
      </c>
      <c r="I148" s="7">
        <v>5500.00000000001</v>
      </c>
      <c r="J148" s="7">
        <v>3999.99999999998</v>
      </c>
      <c r="K148" s="7">
        <v>2500.00000000001</v>
      </c>
      <c r="L148" s="7">
        <v>999.99999999999102</v>
      </c>
      <c r="M148" s="7">
        <v>8.4654505627668202E-12</v>
      </c>
    </row>
    <row r="149" spans="1:13" x14ac:dyDescent="0.45">
      <c r="A149" s="11">
        <v>146</v>
      </c>
      <c r="B149" s="7">
        <v>11610</v>
      </c>
      <c r="C149" s="7">
        <v>10860</v>
      </c>
      <c r="D149" s="7">
        <v>9880.0000000000291</v>
      </c>
      <c r="E149" s="7">
        <v>8899.99999999994</v>
      </c>
      <c r="F149" s="7">
        <v>7920.00000000001</v>
      </c>
      <c r="G149" s="7">
        <v>8499.99999999996</v>
      </c>
      <c r="H149" s="7">
        <v>7000.00000000001</v>
      </c>
      <c r="I149" s="7">
        <v>5500.00000000001</v>
      </c>
      <c r="J149" s="7">
        <v>3999.99999999998</v>
      </c>
      <c r="K149" s="7">
        <v>2500.00000000001</v>
      </c>
      <c r="L149" s="7">
        <v>999.99999999999102</v>
      </c>
      <c r="M149" s="7">
        <v>8.4654505627668202E-12</v>
      </c>
    </row>
    <row r="150" spans="1:13" x14ac:dyDescent="0.45">
      <c r="A150" s="11">
        <v>147</v>
      </c>
      <c r="B150" s="7">
        <v>11610</v>
      </c>
      <c r="C150" s="7">
        <v>10860</v>
      </c>
      <c r="D150" s="7">
        <v>9880.0000000000291</v>
      </c>
      <c r="E150" s="7">
        <v>8899.99999999994</v>
      </c>
      <c r="F150" s="7">
        <v>7920.00000000001</v>
      </c>
      <c r="G150" s="7">
        <v>8499.99999999996</v>
      </c>
      <c r="H150" s="7">
        <v>7000.00000000001</v>
      </c>
      <c r="I150" s="7">
        <v>5500.00000000001</v>
      </c>
      <c r="J150" s="7">
        <v>3999.99999999998</v>
      </c>
      <c r="K150" s="7">
        <v>2500.00000000001</v>
      </c>
      <c r="L150" s="7">
        <v>999.99999999999102</v>
      </c>
      <c r="M150" s="7">
        <v>8.4654505627668202E-12</v>
      </c>
    </row>
    <row r="151" spans="1:13" x14ac:dyDescent="0.45">
      <c r="A151" s="11">
        <v>148</v>
      </c>
      <c r="B151" s="7">
        <v>11610</v>
      </c>
      <c r="C151" s="7">
        <v>10860</v>
      </c>
      <c r="D151" s="7">
        <v>9880.0000000000291</v>
      </c>
      <c r="E151" s="7">
        <v>8899.99999999994</v>
      </c>
      <c r="F151" s="7">
        <v>7920.00000000001</v>
      </c>
      <c r="G151" s="7">
        <v>8499.99999999996</v>
      </c>
      <c r="H151" s="7">
        <v>7000.00000000001</v>
      </c>
      <c r="I151" s="7">
        <v>5500.00000000001</v>
      </c>
      <c r="J151" s="7">
        <v>3999.99999999998</v>
      </c>
      <c r="K151" s="7">
        <v>2500.00000000001</v>
      </c>
      <c r="L151" s="7">
        <v>999.99999999999102</v>
      </c>
      <c r="M151" s="7">
        <v>8.4654505627668202E-12</v>
      </c>
    </row>
    <row r="152" spans="1:13" x14ac:dyDescent="0.45">
      <c r="A152" s="11">
        <v>149</v>
      </c>
      <c r="B152" s="7">
        <v>11610</v>
      </c>
      <c r="C152" s="7">
        <v>10860</v>
      </c>
      <c r="D152" s="7">
        <v>9880.0000000000291</v>
      </c>
      <c r="E152" s="7">
        <v>8899.99999999994</v>
      </c>
      <c r="F152" s="7">
        <v>7920.00000000001</v>
      </c>
      <c r="G152" s="7">
        <v>8499.99999999996</v>
      </c>
      <c r="H152" s="7">
        <v>7000.00000000001</v>
      </c>
      <c r="I152" s="7">
        <v>5500.00000000001</v>
      </c>
      <c r="J152" s="7">
        <v>3999.99999999998</v>
      </c>
      <c r="K152" s="7">
        <v>2500.00000000001</v>
      </c>
      <c r="L152" s="7">
        <v>999.99999999999102</v>
      </c>
      <c r="M152" s="7">
        <v>8.4654505627668202E-12</v>
      </c>
    </row>
    <row r="153" spans="1:13" x14ac:dyDescent="0.45">
      <c r="A153" s="11">
        <v>150</v>
      </c>
      <c r="B153" s="7">
        <v>11610</v>
      </c>
      <c r="C153" s="7">
        <v>10860</v>
      </c>
      <c r="D153" s="7">
        <v>9880.0000000000291</v>
      </c>
      <c r="E153" s="7">
        <v>8899.99999999994</v>
      </c>
      <c r="F153" s="7">
        <v>7920.00000000001</v>
      </c>
      <c r="G153" s="7">
        <v>8499.99999999996</v>
      </c>
      <c r="H153" s="7">
        <v>7000.00000000001</v>
      </c>
      <c r="I153" s="7">
        <v>5500.00000000001</v>
      </c>
      <c r="J153" s="7">
        <v>3999.99999999998</v>
      </c>
      <c r="K153" s="7">
        <v>2500.00000000001</v>
      </c>
      <c r="L153" s="7">
        <v>999.99999999999102</v>
      </c>
      <c r="M153" s="7">
        <v>8.4654505627668202E-12</v>
      </c>
    </row>
    <row r="154" spans="1:13" x14ac:dyDescent="0.45">
      <c r="A154" s="11">
        <v>151</v>
      </c>
      <c r="B154" s="7">
        <v>11610</v>
      </c>
      <c r="C154" s="7">
        <v>10860</v>
      </c>
      <c r="D154" s="7">
        <v>9880.0000000000291</v>
      </c>
      <c r="E154" s="7">
        <v>8899.99999999994</v>
      </c>
      <c r="F154" s="7">
        <v>7920.00000000001</v>
      </c>
      <c r="G154" s="7">
        <v>8499.99999999996</v>
      </c>
      <c r="H154" s="7">
        <v>7000.00000000001</v>
      </c>
      <c r="I154" s="7">
        <v>5500.00000000001</v>
      </c>
      <c r="J154" s="7">
        <v>3999.99999999998</v>
      </c>
      <c r="K154" s="7">
        <v>2500.00000000001</v>
      </c>
      <c r="L154" s="7">
        <v>999.99999999999102</v>
      </c>
      <c r="M154" s="7">
        <v>8.4654505627668202E-12</v>
      </c>
    </row>
    <row r="155" spans="1:13" x14ac:dyDescent="0.45">
      <c r="A155" s="11">
        <v>152</v>
      </c>
      <c r="B155" s="7">
        <v>11610</v>
      </c>
      <c r="C155" s="7">
        <v>10860</v>
      </c>
      <c r="D155" s="7">
        <v>9880.0000000000291</v>
      </c>
      <c r="E155" s="7">
        <v>8899.99999999994</v>
      </c>
      <c r="F155" s="7">
        <v>7920.00000000001</v>
      </c>
      <c r="G155" s="7">
        <v>8499.99999999996</v>
      </c>
      <c r="H155" s="7">
        <v>7000.00000000001</v>
      </c>
      <c r="I155" s="7">
        <v>5500.00000000001</v>
      </c>
      <c r="J155" s="7">
        <v>3999.99999999998</v>
      </c>
      <c r="K155" s="7">
        <v>2500.00000000001</v>
      </c>
      <c r="L155" s="7">
        <v>999.99999999999102</v>
      </c>
      <c r="M155" s="7">
        <v>8.4654505627668202E-12</v>
      </c>
    </row>
    <row r="156" spans="1:13" x14ac:dyDescent="0.45">
      <c r="A156" s="11">
        <v>153</v>
      </c>
      <c r="B156" s="7">
        <v>11610</v>
      </c>
      <c r="C156" s="7">
        <v>10860</v>
      </c>
      <c r="D156" s="7">
        <v>9880.0000000000291</v>
      </c>
      <c r="E156" s="7">
        <v>8899.99999999994</v>
      </c>
      <c r="F156" s="7">
        <v>7920.00000000001</v>
      </c>
      <c r="G156" s="7">
        <v>8499.99999999996</v>
      </c>
      <c r="H156" s="7">
        <v>7000.00000000001</v>
      </c>
      <c r="I156" s="7">
        <v>5500.00000000001</v>
      </c>
      <c r="J156" s="7">
        <v>3999.99999999998</v>
      </c>
      <c r="K156" s="7">
        <v>2500.00000000001</v>
      </c>
      <c r="L156" s="7">
        <v>999.99999999999102</v>
      </c>
      <c r="M156" s="7">
        <v>8.4654505627668202E-12</v>
      </c>
    </row>
    <row r="157" spans="1:13" x14ac:dyDescent="0.45">
      <c r="A157" s="11">
        <v>154</v>
      </c>
      <c r="B157" s="7">
        <v>11610</v>
      </c>
      <c r="C157" s="7">
        <v>10860</v>
      </c>
      <c r="D157" s="7">
        <v>9880.0000000000291</v>
      </c>
      <c r="E157" s="7">
        <v>8899.99999999994</v>
      </c>
      <c r="F157" s="7">
        <v>7920.00000000001</v>
      </c>
      <c r="G157" s="7">
        <v>8499.99999999996</v>
      </c>
      <c r="H157" s="7">
        <v>7000.00000000001</v>
      </c>
      <c r="I157" s="7">
        <v>5500.00000000001</v>
      </c>
      <c r="J157" s="7">
        <v>3999.99999999998</v>
      </c>
      <c r="K157" s="7">
        <v>2500.00000000001</v>
      </c>
      <c r="L157" s="7">
        <v>999.99999999999102</v>
      </c>
      <c r="M157" s="7">
        <v>8.4654505627668202E-12</v>
      </c>
    </row>
    <row r="158" spans="1:13" x14ac:dyDescent="0.45">
      <c r="A158" s="11">
        <v>155</v>
      </c>
      <c r="B158" s="7">
        <v>11610</v>
      </c>
      <c r="C158" s="7">
        <v>10860</v>
      </c>
      <c r="D158" s="7">
        <v>9880.0000000000291</v>
      </c>
      <c r="E158" s="7">
        <v>8899.99999999994</v>
      </c>
      <c r="F158" s="7">
        <v>7920.00000000001</v>
      </c>
      <c r="G158" s="7">
        <v>8499.99999999996</v>
      </c>
      <c r="H158" s="7">
        <v>7000.00000000001</v>
      </c>
      <c r="I158" s="7">
        <v>5500.00000000001</v>
      </c>
      <c r="J158" s="7">
        <v>3999.99999999998</v>
      </c>
      <c r="K158" s="7">
        <v>2500.00000000001</v>
      </c>
      <c r="L158" s="7">
        <v>999.99999999999102</v>
      </c>
      <c r="M158" s="7">
        <v>8.4654505627668202E-12</v>
      </c>
    </row>
    <row r="159" spans="1:13" x14ac:dyDescent="0.45">
      <c r="A159" s="11">
        <v>156</v>
      </c>
      <c r="B159" s="7">
        <v>11610</v>
      </c>
      <c r="C159" s="7">
        <v>10860</v>
      </c>
      <c r="D159" s="7">
        <v>9880.0000000000291</v>
      </c>
      <c r="E159" s="7">
        <v>8899.99999999994</v>
      </c>
      <c r="F159" s="7">
        <v>7920.00000000001</v>
      </c>
      <c r="G159" s="7">
        <v>8499.99999999996</v>
      </c>
      <c r="H159" s="7">
        <v>7000.00000000001</v>
      </c>
      <c r="I159" s="7">
        <v>5500.00000000001</v>
      </c>
      <c r="J159" s="7">
        <v>3999.99999999998</v>
      </c>
      <c r="K159" s="7">
        <v>2500.00000000001</v>
      </c>
      <c r="L159" s="7">
        <v>999.99999999999102</v>
      </c>
      <c r="M159" s="7">
        <v>8.4654505627668202E-12</v>
      </c>
    </row>
    <row r="160" spans="1:13" x14ac:dyDescent="0.45">
      <c r="A160" s="11">
        <v>157</v>
      </c>
      <c r="B160" s="7">
        <v>11610</v>
      </c>
      <c r="C160" s="7">
        <v>10860</v>
      </c>
      <c r="D160" s="7">
        <v>9880.0000000000291</v>
      </c>
      <c r="E160" s="7">
        <v>8899.99999999994</v>
      </c>
      <c r="F160" s="7">
        <v>7920.00000000001</v>
      </c>
      <c r="G160" s="7">
        <v>8499.99999999996</v>
      </c>
      <c r="H160" s="7">
        <v>7000.00000000001</v>
      </c>
      <c r="I160" s="7">
        <v>5500.00000000001</v>
      </c>
      <c r="J160" s="7">
        <v>3999.99999999998</v>
      </c>
      <c r="K160" s="7">
        <v>2500.00000000001</v>
      </c>
      <c r="L160" s="7">
        <v>999.99999999999102</v>
      </c>
      <c r="M160" s="7">
        <v>8.4654505627668202E-12</v>
      </c>
    </row>
    <row r="161" spans="1:13" x14ac:dyDescent="0.45">
      <c r="A161" s="11">
        <v>158</v>
      </c>
      <c r="B161" s="7">
        <v>11610</v>
      </c>
      <c r="C161" s="7">
        <v>10860</v>
      </c>
      <c r="D161" s="7">
        <v>9880.0000000000291</v>
      </c>
      <c r="E161" s="7">
        <v>8899.99999999994</v>
      </c>
      <c r="F161" s="7">
        <v>7920.00000000001</v>
      </c>
      <c r="G161" s="7">
        <v>8499.99999999996</v>
      </c>
      <c r="H161" s="7">
        <v>7000.00000000001</v>
      </c>
      <c r="I161" s="7">
        <v>5500.00000000001</v>
      </c>
      <c r="J161" s="7">
        <v>3999.99999999998</v>
      </c>
      <c r="K161" s="7">
        <v>2500.00000000001</v>
      </c>
      <c r="L161" s="7">
        <v>999.99999999999102</v>
      </c>
      <c r="M161" s="7">
        <v>8.4654505627668202E-12</v>
      </c>
    </row>
    <row r="162" spans="1:13" x14ac:dyDescent="0.45">
      <c r="A162" s="11">
        <v>159</v>
      </c>
      <c r="B162" s="7">
        <v>11610</v>
      </c>
      <c r="C162" s="7">
        <v>10860</v>
      </c>
      <c r="D162" s="7">
        <v>9880.0000000000291</v>
      </c>
      <c r="E162" s="7">
        <v>8899.99999999994</v>
      </c>
      <c r="F162" s="7">
        <v>7920.00000000001</v>
      </c>
      <c r="G162" s="7">
        <v>8499.99999999996</v>
      </c>
      <c r="H162" s="7">
        <v>7000.00000000001</v>
      </c>
      <c r="I162" s="7">
        <v>5500.00000000001</v>
      </c>
      <c r="J162" s="7">
        <v>3999.99999999998</v>
      </c>
      <c r="K162" s="7">
        <v>2500.00000000001</v>
      </c>
      <c r="L162" s="7">
        <v>999.99999999999102</v>
      </c>
      <c r="M162" s="7">
        <v>8.4654505627668202E-12</v>
      </c>
    </row>
    <row r="163" spans="1:13" x14ac:dyDescent="0.45">
      <c r="A163" s="11">
        <v>160</v>
      </c>
      <c r="B163" s="7">
        <v>11610</v>
      </c>
      <c r="C163" s="7">
        <v>10860</v>
      </c>
      <c r="D163" s="7">
        <v>9880.0000000000291</v>
      </c>
      <c r="E163" s="7">
        <v>8899.99999999994</v>
      </c>
      <c r="F163" s="7">
        <v>7920.00000000001</v>
      </c>
      <c r="G163" s="7">
        <v>8499.99999999996</v>
      </c>
      <c r="H163" s="7">
        <v>7000.00000000001</v>
      </c>
      <c r="I163" s="7">
        <v>5500.00000000001</v>
      </c>
      <c r="J163" s="7">
        <v>3999.99999999998</v>
      </c>
      <c r="K163" s="7">
        <v>2500.00000000001</v>
      </c>
      <c r="L163" s="7">
        <v>999.99999999999102</v>
      </c>
      <c r="M163" s="7">
        <v>8.4654505627668202E-12</v>
      </c>
    </row>
    <row r="164" spans="1:13" x14ac:dyDescent="0.45">
      <c r="A164" s="11">
        <v>161</v>
      </c>
      <c r="B164" s="7">
        <v>11610</v>
      </c>
      <c r="C164" s="7">
        <v>10860</v>
      </c>
      <c r="D164" s="7">
        <v>9880.0000000000291</v>
      </c>
      <c r="E164" s="7">
        <v>8899.99999999994</v>
      </c>
      <c r="F164" s="7">
        <v>7920.00000000001</v>
      </c>
      <c r="G164" s="7">
        <v>8499.99999999996</v>
      </c>
      <c r="H164" s="7">
        <v>7000.00000000001</v>
      </c>
      <c r="I164" s="7">
        <v>5500.00000000001</v>
      </c>
      <c r="J164" s="7">
        <v>3999.99999999998</v>
      </c>
      <c r="K164" s="7">
        <v>2500.00000000001</v>
      </c>
      <c r="L164" s="7">
        <v>999.99999999999102</v>
      </c>
      <c r="M164" s="7">
        <v>8.4654505627668202E-12</v>
      </c>
    </row>
    <row r="165" spans="1:13" x14ac:dyDescent="0.45">
      <c r="A165" s="11">
        <v>162</v>
      </c>
      <c r="B165" s="7">
        <v>11610</v>
      </c>
      <c r="C165" s="7">
        <v>10860</v>
      </c>
      <c r="D165" s="7">
        <v>9880.0000000000291</v>
      </c>
      <c r="E165" s="7">
        <v>8899.99999999994</v>
      </c>
      <c r="F165" s="7">
        <v>7920.00000000001</v>
      </c>
      <c r="G165" s="7">
        <v>8499.99999999996</v>
      </c>
      <c r="H165" s="7">
        <v>7000.00000000001</v>
      </c>
      <c r="I165" s="7">
        <v>5500.00000000001</v>
      </c>
      <c r="J165" s="7">
        <v>3999.99999999998</v>
      </c>
      <c r="K165" s="7">
        <v>2500.00000000001</v>
      </c>
      <c r="L165" s="7">
        <v>999.99999999999102</v>
      </c>
      <c r="M165" s="7">
        <v>8.4654505627668202E-12</v>
      </c>
    </row>
    <row r="166" spans="1:13" x14ac:dyDescent="0.45">
      <c r="A166" s="11">
        <v>163</v>
      </c>
      <c r="B166" s="7">
        <v>11610</v>
      </c>
      <c r="C166" s="7">
        <v>10860</v>
      </c>
      <c r="D166" s="7">
        <v>9880.0000000000291</v>
      </c>
      <c r="E166" s="7">
        <v>8899.99999999994</v>
      </c>
      <c r="F166" s="7">
        <v>7920.00000000001</v>
      </c>
      <c r="G166" s="7">
        <v>8499.99999999996</v>
      </c>
      <c r="H166" s="7">
        <v>7000.00000000001</v>
      </c>
      <c r="I166" s="7">
        <v>5500.00000000001</v>
      </c>
      <c r="J166" s="7">
        <v>3999.99999999998</v>
      </c>
      <c r="K166" s="7">
        <v>2500.00000000001</v>
      </c>
      <c r="L166" s="7">
        <v>999.99999999999102</v>
      </c>
      <c r="M166" s="7">
        <v>8.4654505627668202E-12</v>
      </c>
    </row>
    <row r="167" spans="1:13" x14ac:dyDescent="0.45">
      <c r="A167" s="11">
        <v>164</v>
      </c>
      <c r="B167" s="7">
        <v>11610</v>
      </c>
      <c r="C167" s="7">
        <v>10860</v>
      </c>
      <c r="D167" s="7">
        <v>9880.0000000000291</v>
      </c>
      <c r="E167" s="7">
        <v>8899.99999999994</v>
      </c>
      <c r="F167" s="7">
        <v>7920.00000000001</v>
      </c>
      <c r="G167" s="7">
        <v>8499.99999999996</v>
      </c>
      <c r="H167" s="7">
        <v>7000.00000000001</v>
      </c>
      <c r="I167" s="7">
        <v>5500.00000000001</v>
      </c>
      <c r="J167" s="7">
        <v>3999.99999999998</v>
      </c>
      <c r="K167" s="7">
        <v>2500.00000000001</v>
      </c>
      <c r="L167" s="7">
        <v>999.99999999999102</v>
      </c>
      <c r="M167" s="7">
        <v>8.4654505627668202E-12</v>
      </c>
    </row>
    <row r="168" spans="1:13" x14ac:dyDescent="0.45">
      <c r="A168" s="11">
        <v>165</v>
      </c>
      <c r="B168" s="7">
        <v>11610</v>
      </c>
      <c r="C168" s="7">
        <v>10860</v>
      </c>
      <c r="D168" s="7">
        <v>9880.0000000000291</v>
      </c>
      <c r="E168" s="7">
        <v>8899.99999999994</v>
      </c>
      <c r="F168" s="7">
        <v>7920.00000000001</v>
      </c>
      <c r="G168" s="7">
        <v>8499.99999999996</v>
      </c>
      <c r="H168" s="7">
        <v>7000.00000000001</v>
      </c>
      <c r="I168" s="7">
        <v>5500.00000000001</v>
      </c>
      <c r="J168" s="7">
        <v>3999.99999999998</v>
      </c>
      <c r="K168" s="7">
        <v>2500.00000000001</v>
      </c>
      <c r="L168" s="7">
        <v>999.99999999999102</v>
      </c>
      <c r="M168" s="7">
        <v>8.4654505627668202E-12</v>
      </c>
    </row>
    <row r="169" spans="1:13" x14ac:dyDescent="0.45">
      <c r="A169" s="11">
        <v>166</v>
      </c>
      <c r="B169" s="7">
        <v>11610</v>
      </c>
      <c r="C169" s="7">
        <v>10860</v>
      </c>
      <c r="D169" s="7">
        <v>9880.0000000000291</v>
      </c>
      <c r="E169" s="7">
        <v>8899.99999999994</v>
      </c>
      <c r="F169" s="7">
        <v>7920.00000000001</v>
      </c>
      <c r="G169" s="7">
        <v>8499.99999999996</v>
      </c>
      <c r="H169" s="7">
        <v>7000.00000000001</v>
      </c>
      <c r="I169" s="7">
        <v>5500.00000000001</v>
      </c>
      <c r="J169" s="7">
        <v>3999.99999999998</v>
      </c>
      <c r="K169" s="7">
        <v>2500.00000000001</v>
      </c>
      <c r="L169" s="7">
        <v>999.99999999999102</v>
      </c>
      <c r="M169" s="7">
        <v>8.4654505627668202E-12</v>
      </c>
    </row>
    <row r="170" spans="1:13" x14ac:dyDescent="0.45">
      <c r="A170" s="11">
        <v>167</v>
      </c>
      <c r="B170" s="7">
        <v>11610</v>
      </c>
      <c r="C170" s="7">
        <v>10860</v>
      </c>
      <c r="D170" s="7">
        <v>9880.0000000000291</v>
      </c>
      <c r="E170" s="7">
        <v>8899.99999999994</v>
      </c>
      <c r="F170" s="7">
        <v>7920.00000000001</v>
      </c>
      <c r="G170" s="7">
        <v>8499.99999999996</v>
      </c>
      <c r="H170" s="7">
        <v>7000.00000000001</v>
      </c>
      <c r="I170" s="7">
        <v>5500.00000000001</v>
      </c>
      <c r="J170" s="7">
        <v>3999.99999999998</v>
      </c>
      <c r="K170" s="7">
        <v>2500.00000000001</v>
      </c>
      <c r="L170" s="7">
        <v>999.99999999999102</v>
      </c>
      <c r="M170" s="7">
        <v>8.4654505627668202E-12</v>
      </c>
    </row>
    <row r="171" spans="1:13" x14ac:dyDescent="0.45">
      <c r="A171" s="11">
        <v>168</v>
      </c>
      <c r="B171" s="7">
        <v>11610</v>
      </c>
      <c r="C171" s="7">
        <v>10860</v>
      </c>
      <c r="D171" s="7">
        <v>9880.0000000000291</v>
      </c>
      <c r="E171" s="7">
        <v>8899.99999999994</v>
      </c>
      <c r="F171" s="7">
        <v>7920.00000000001</v>
      </c>
      <c r="G171" s="7">
        <v>8499.99999999996</v>
      </c>
      <c r="H171" s="7">
        <v>7000.00000000001</v>
      </c>
      <c r="I171" s="7">
        <v>5500.00000000001</v>
      </c>
      <c r="J171" s="7">
        <v>3999.99999999998</v>
      </c>
      <c r="K171" s="7">
        <v>2500.00000000001</v>
      </c>
      <c r="L171" s="7">
        <v>999.99999999999102</v>
      </c>
      <c r="M171" s="7">
        <v>8.4654505627668202E-12</v>
      </c>
    </row>
    <row r="172" spans="1:13" x14ac:dyDescent="0.45">
      <c r="A172" s="11">
        <v>169</v>
      </c>
      <c r="B172" s="7">
        <v>11610</v>
      </c>
      <c r="C172" s="7">
        <v>10860</v>
      </c>
      <c r="D172" s="7">
        <v>9880.0000000000291</v>
      </c>
      <c r="E172" s="7">
        <v>8899.99999999994</v>
      </c>
      <c r="F172" s="7">
        <v>7920.00000000001</v>
      </c>
      <c r="G172" s="7">
        <v>8499.99999999996</v>
      </c>
      <c r="H172" s="7">
        <v>7000.00000000001</v>
      </c>
      <c r="I172" s="7">
        <v>5500.00000000001</v>
      </c>
      <c r="J172" s="7">
        <v>3999.99999999998</v>
      </c>
      <c r="K172" s="7">
        <v>2500.00000000001</v>
      </c>
      <c r="L172" s="7">
        <v>999.99999999999102</v>
      </c>
      <c r="M172" s="7">
        <v>8.4654505627668202E-12</v>
      </c>
    </row>
    <row r="173" spans="1:13" x14ac:dyDescent="0.45">
      <c r="A173" s="11">
        <v>170</v>
      </c>
      <c r="B173" s="7">
        <v>11610</v>
      </c>
      <c r="C173" s="7">
        <v>10860</v>
      </c>
      <c r="D173" s="7">
        <v>9880.0000000000291</v>
      </c>
      <c r="E173" s="7">
        <v>8899.99999999994</v>
      </c>
      <c r="F173" s="7">
        <v>7920.00000000001</v>
      </c>
      <c r="G173" s="7">
        <v>8499.99999999996</v>
      </c>
      <c r="H173" s="7">
        <v>7000.00000000001</v>
      </c>
      <c r="I173" s="7">
        <v>5500.00000000001</v>
      </c>
      <c r="J173" s="7">
        <v>3999.99999999998</v>
      </c>
      <c r="K173" s="7">
        <v>2500.00000000001</v>
      </c>
      <c r="L173" s="7">
        <v>999.99999999999102</v>
      </c>
      <c r="M173" s="7">
        <v>8.4654505627668202E-12</v>
      </c>
    </row>
    <row r="174" spans="1:13" x14ac:dyDescent="0.45">
      <c r="A174" s="11">
        <v>171</v>
      </c>
      <c r="B174" s="7">
        <v>11610</v>
      </c>
      <c r="C174" s="7">
        <v>10860</v>
      </c>
      <c r="D174" s="7">
        <v>9880.0000000000291</v>
      </c>
      <c r="E174" s="7">
        <v>8899.99999999994</v>
      </c>
      <c r="F174" s="7">
        <v>7920.00000000001</v>
      </c>
      <c r="G174" s="7">
        <v>8499.99999999996</v>
      </c>
      <c r="H174" s="7">
        <v>7000.00000000001</v>
      </c>
      <c r="I174" s="7">
        <v>5500.00000000001</v>
      </c>
      <c r="J174" s="7">
        <v>3999.99999999998</v>
      </c>
      <c r="K174" s="7">
        <v>2500.00000000001</v>
      </c>
      <c r="L174" s="7">
        <v>999.99999999999102</v>
      </c>
      <c r="M174" s="7">
        <v>8.4654505627668202E-12</v>
      </c>
    </row>
    <row r="175" spans="1:13" x14ac:dyDescent="0.45">
      <c r="A175" s="11">
        <v>172</v>
      </c>
      <c r="B175" s="7">
        <v>11610</v>
      </c>
      <c r="C175" s="7">
        <v>10860</v>
      </c>
      <c r="D175" s="7">
        <v>9880.0000000000291</v>
      </c>
      <c r="E175" s="7">
        <v>8899.99999999994</v>
      </c>
      <c r="F175" s="7">
        <v>7920.00000000001</v>
      </c>
      <c r="G175" s="7">
        <v>8499.99999999996</v>
      </c>
      <c r="H175" s="7">
        <v>7000.00000000001</v>
      </c>
      <c r="I175" s="7">
        <v>5500.00000000001</v>
      </c>
      <c r="J175" s="7">
        <v>3999.99999999998</v>
      </c>
      <c r="K175" s="7">
        <v>2500.00000000001</v>
      </c>
      <c r="L175" s="7">
        <v>999.99999999999102</v>
      </c>
      <c r="M175" s="7">
        <v>8.4654505627668202E-12</v>
      </c>
    </row>
    <row r="176" spans="1:13" x14ac:dyDescent="0.45">
      <c r="A176" s="11">
        <v>173</v>
      </c>
      <c r="B176" s="7">
        <v>11610</v>
      </c>
      <c r="C176" s="7">
        <v>10860</v>
      </c>
      <c r="D176" s="7">
        <v>9880.0000000000291</v>
      </c>
      <c r="E176" s="7">
        <v>8899.99999999994</v>
      </c>
      <c r="F176" s="7">
        <v>7920.00000000001</v>
      </c>
      <c r="G176" s="7">
        <v>8499.99999999996</v>
      </c>
      <c r="H176" s="7">
        <v>7000.00000000001</v>
      </c>
      <c r="I176" s="7">
        <v>5500.00000000001</v>
      </c>
      <c r="J176" s="7">
        <v>3999.99999999998</v>
      </c>
      <c r="K176" s="7">
        <v>2500.00000000001</v>
      </c>
      <c r="L176" s="7">
        <v>999.99999999999102</v>
      </c>
      <c r="M176" s="7">
        <v>8.4654505627668202E-12</v>
      </c>
    </row>
    <row r="177" spans="1:37" x14ac:dyDescent="0.45">
      <c r="A177" s="11">
        <v>174</v>
      </c>
      <c r="B177" s="7">
        <v>11610</v>
      </c>
      <c r="C177" s="7">
        <v>10860</v>
      </c>
      <c r="D177" s="7">
        <v>9880.0000000000291</v>
      </c>
      <c r="E177" s="7">
        <v>8899.99999999994</v>
      </c>
      <c r="F177" s="7">
        <v>7920.00000000001</v>
      </c>
      <c r="G177" s="7">
        <v>8499.99999999996</v>
      </c>
      <c r="H177" s="7">
        <v>7000.00000000001</v>
      </c>
      <c r="I177" s="7">
        <v>5500.00000000001</v>
      </c>
      <c r="J177" s="7">
        <v>3999.99999999998</v>
      </c>
      <c r="K177" s="7">
        <v>2500.00000000001</v>
      </c>
      <c r="L177" s="7">
        <v>999.99999999999102</v>
      </c>
      <c r="M177" s="7">
        <v>8.4654505627668202E-12</v>
      </c>
    </row>
    <row r="178" spans="1:37" x14ac:dyDescent="0.45">
      <c r="A178" s="11">
        <v>175</v>
      </c>
      <c r="B178" s="7">
        <v>11610</v>
      </c>
      <c r="C178" s="7">
        <v>10860</v>
      </c>
      <c r="D178" s="7">
        <v>9880.0000000000291</v>
      </c>
      <c r="E178" s="7">
        <v>8899.99999999994</v>
      </c>
      <c r="F178" s="7">
        <v>7920.00000000001</v>
      </c>
      <c r="G178" s="7">
        <v>8499.99999999996</v>
      </c>
      <c r="H178" s="7">
        <v>7000.00000000001</v>
      </c>
      <c r="I178" s="7">
        <v>5500.00000000001</v>
      </c>
      <c r="J178" s="7">
        <v>3999.99999999998</v>
      </c>
      <c r="K178" s="7">
        <v>2500.00000000001</v>
      </c>
      <c r="L178" s="7">
        <v>999.99999999999102</v>
      </c>
      <c r="M178" s="7">
        <v>8.4654505627668202E-12</v>
      </c>
    </row>
    <row r="179" spans="1:37" x14ac:dyDescent="0.45">
      <c r="A179" s="11">
        <v>176</v>
      </c>
      <c r="B179" s="7">
        <v>11610</v>
      </c>
      <c r="C179" s="7">
        <v>10860</v>
      </c>
      <c r="D179" s="7">
        <v>9880.0000000000291</v>
      </c>
      <c r="E179" s="7">
        <v>8899.99999999994</v>
      </c>
      <c r="F179" s="7">
        <v>7920.00000000001</v>
      </c>
      <c r="G179" s="7">
        <v>8499.99999999996</v>
      </c>
      <c r="H179" s="7">
        <v>7000.00000000001</v>
      </c>
      <c r="I179" s="7">
        <v>5500.00000000001</v>
      </c>
      <c r="J179" s="7">
        <v>3999.99999999998</v>
      </c>
      <c r="K179" s="7">
        <v>2500.00000000001</v>
      </c>
      <c r="L179" s="7">
        <v>999.99999999999102</v>
      </c>
      <c r="M179" s="7">
        <v>8.4654505627668202E-12</v>
      </c>
    </row>
    <row r="180" spans="1:37" x14ac:dyDescent="0.45">
      <c r="A180" s="11">
        <v>177</v>
      </c>
      <c r="B180" s="7">
        <v>11610</v>
      </c>
      <c r="C180" s="7">
        <v>10860</v>
      </c>
      <c r="D180" s="7">
        <v>9880.0000000000291</v>
      </c>
      <c r="E180" s="7">
        <v>8899.99999999994</v>
      </c>
      <c r="F180" s="7">
        <v>7920.00000000001</v>
      </c>
      <c r="G180" s="7">
        <v>8499.99999999996</v>
      </c>
      <c r="H180" s="7">
        <v>7000.00000000001</v>
      </c>
      <c r="I180" s="7">
        <v>5500.00000000001</v>
      </c>
      <c r="J180" s="7">
        <v>3999.99999999998</v>
      </c>
      <c r="K180" s="7">
        <v>2500.00000000001</v>
      </c>
      <c r="L180" s="7">
        <v>999.99999999999102</v>
      </c>
      <c r="M180" s="7">
        <v>8.4654505627668202E-12</v>
      </c>
    </row>
    <row r="181" spans="1:37" x14ac:dyDescent="0.45">
      <c r="A181" s="11">
        <v>178</v>
      </c>
      <c r="B181" s="7">
        <v>11610</v>
      </c>
      <c r="C181" s="7">
        <v>10860</v>
      </c>
      <c r="D181" s="7">
        <v>9880.0000000000291</v>
      </c>
      <c r="E181" s="7">
        <v>8899.99999999994</v>
      </c>
      <c r="F181" s="7">
        <v>7920.00000000001</v>
      </c>
      <c r="G181" s="7">
        <v>8499.99999999996</v>
      </c>
      <c r="H181" s="7">
        <v>7000.00000000001</v>
      </c>
      <c r="I181" s="7">
        <v>5500.00000000001</v>
      </c>
      <c r="J181" s="7">
        <v>3999.99999999998</v>
      </c>
      <c r="K181" s="7">
        <v>2500.00000000001</v>
      </c>
      <c r="L181" s="7">
        <v>999.99999999999102</v>
      </c>
      <c r="M181" s="7">
        <v>8.4654505627668202E-12</v>
      </c>
    </row>
    <row r="182" spans="1:37" x14ac:dyDescent="0.45">
      <c r="A182" s="11">
        <v>179</v>
      </c>
      <c r="B182" s="7">
        <v>11610</v>
      </c>
      <c r="C182" s="7">
        <v>10860</v>
      </c>
      <c r="D182" s="7">
        <v>9880.0000000000291</v>
      </c>
      <c r="E182" s="7">
        <v>8899.99999999994</v>
      </c>
      <c r="F182" s="7">
        <v>7920.00000000001</v>
      </c>
      <c r="G182" s="7">
        <v>8499.99999999996</v>
      </c>
      <c r="H182" s="7">
        <v>7000.00000000001</v>
      </c>
      <c r="I182" s="7">
        <v>5500.00000000001</v>
      </c>
      <c r="J182" s="7">
        <v>3999.99999999998</v>
      </c>
      <c r="K182" s="7">
        <v>2500.00000000001</v>
      </c>
      <c r="L182" s="7">
        <v>999.99999999999102</v>
      </c>
      <c r="M182" s="7">
        <v>8.4654505627668202E-12</v>
      </c>
      <c r="N182" s="7">
        <f>N184/N183</f>
        <v>-12.580645161290322</v>
      </c>
      <c r="O182" s="7">
        <f t="shared" ref="O182:Y182" si="0">O184/O183</f>
        <v>-36.774193548387096</v>
      </c>
      <c r="P182" s="7">
        <f t="shared" si="0"/>
        <v>-68.387096774192614</v>
      </c>
      <c r="Q182" s="7">
        <f t="shared" si="0"/>
        <v>-100.00000000000193</v>
      </c>
      <c r="R182" s="7">
        <f t="shared" si="0"/>
        <v>-131.61290322580612</v>
      </c>
      <c r="S182" s="7">
        <f t="shared" si="0"/>
        <v>-112.90322580645291</v>
      </c>
      <c r="T182" s="7">
        <f t="shared" si="0"/>
        <v>-161.29032258064484</v>
      </c>
      <c r="U182" s="7">
        <f t="shared" si="0"/>
        <v>-209.67741935483838</v>
      </c>
      <c r="V182" s="7">
        <f t="shared" si="0"/>
        <v>-258.06451612903288</v>
      </c>
      <c r="W182" s="7">
        <f t="shared" si="0"/>
        <v>-306.45161290322545</v>
      </c>
      <c r="X182" s="7">
        <f t="shared" si="0"/>
        <v>-354.83870967741967</v>
      </c>
      <c r="Y182" s="7">
        <f t="shared" si="0"/>
        <v>-387.09677419354807</v>
      </c>
    </row>
    <row r="183" spans="1:37" x14ac:dyDescent="0.45">
      <c r="A183" s="11">
        <v>180</v>
      </c>
      <c r="B183" s="7">
        <v>11610</v>
      </c>
      <c r="C183" s="7">
        <v>10860</v>
      </c>
      <c r="D183" s="7">
        <v>9880.0000000000291</v>
      </c>
      <c r="E183" s="7">
        <v>8899.99999999994</v>
      </c>
      <c r="F183" s="7">
        <v>7920.00000000001</v>
      </c>
      <c r="G183" s="7">
        <v>8499.99999999996</v>
      </c>
      <c r="H183" s="7">
        <v>7000.00000000001</v>
      </c>
      <c r="I183" s="7">
        <v>5500.00000000001</v>
      </c>
      <c r="J183" s="7">
        <v>3999.99999999998</v>
      </c>
      <c r="K183" s="7">
        <v>2500.00000000001</v>
      </c>
      <c r="L183" s="7">
        <v>999.99999999999102</v>
      </c>
      <c r="M183" s="7">
        <v>8.4654505627668202E-12</v>
      </c>
      <c r="N183" s="7">
        <v>31</v>
      </c>
      <c r="O183" s="7">
        <v>31</v>
      </c>
      <c r="P183" s="7">
        <v>31</v>
      </c>
      <c r="Q183" s="7">
        <v>31</v>
      </c>
      <c r="R183" s="7">
        <v>31</v>
      </c>
      <c r="S183" s="7">
        <v>31</v>
      </c>
      <c r="T183" s="7">
        <v>31</v>
      </c>
      <c r="U183" s="7">
        <v>31</v>
      </c>
      <c r="V183" s="7">
        <v>31</v>
      </c>
      <c r="W183" s="7">
        <v>31</v>
      </c>
      <c r="X183" s="7">
        <v>31</v>
      </c>
      <c r="Y183" s="7">
        <v>31</v>
      </c>
    </row>
    <row r="184" spans="1:37" s="10" customFormat="1" x14ac:dyDescent="0.45">
      <c r="A184" s="19">
        <v>181</v>
      </c>
      <c r="B184" s="9">
        <v>11610</v>
      </c>
      <c r="C184" s="9">
        <v>10860</v>
      </c>
      <c r="D184" s="9">
        <v>9880.0000000000291</v>
      </c>
      <c r="E184" s="9">
        <v>8899.99999999994</v>
      </c>
      <c r="F184" s="9">
        <v>7920.00000000001</v>
      </c>
      <c r="G184" s="9">
        <v>8499.99999999996</v>
      </c>
      <c r="H184" s="9">
        <v>7000.00000000001</v>
      </c>
      <c r="I184" s="9">
        <v>5500.00000000001</v>
      </c>
      <c r="J184" s="9">
        <v>3999.99999999998</v>
      </c>
      <c r="K184" s="9">
        <v>2500.00000000001</v>
      </c>
      <c r="L184" s="9">
        <v>999.99999999999102</v>
      </c>
      <c r="M184" s="9">
        <v>8.4654505627668202E-12</v>
      </c>
      <c r="N184" s="9">
        <f>B183-B247</f>
        <v>-390</v>
      </c>
      <c r="O184" s="9">
        <f t="shared" ref="O184:Y184" si="1">C183-C247</f>
        <v>-1140</v>
      </c>
      <c r="P184" s="9">
        <f t="shared" si="1"/>
        <v>-2119.9999999999709</v>
      </c>
      <c r="Q184" s="9">
        <f t="shared" si="1"/>
        <v>-3100.00000000006</v>
      </c>
      <c r="R184" s="9">
        <f t="shared" si="1"/>
        <v>-4079.99999999999</v>
      </c>
      <c r="S184" s="9">
        <f t="shared" si="1"/>
        <v>-3500.00000000004</v>
      </c>
      <c r="T184" s="9">
        <f t="shared" si="1"/>
        <v>-4999.99999999999</v>
      </c>
      <c r="U184" s="9">
        <f t="shared" si="1"/>
        <v>-6499.99999999999</v>
      </c>
      <c r="V184" s="9">
        <f t="shared" si="1"/>
        <v>-8000.00000000002</v>
      </c>
      <c r="W184" s="9">
        <f t="shared" si="1"/>
        <v>-9499.9999999999891</v>
      </c>
      <c r="X184" s="9">
        <f t="shared" si="1"/>
        <v>-11000.000000000009</v>
      </c>
      <c r="Y184" s="9">
        <f t="shared" si="1"/>
        <v>-11999.999999999991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x14ac:dyDescent="0.45">
      <c r="A185" s="11">
        <v>182</v>
      </c>
      <c r="B185" s="7">
        <f>B184-N$182</f>
        <v>11622.58064516129</v>
      </c>
      <c r="C185" s="7">
        <f t="shared" ref="C185:M200" si="2">C184-O$182</f>
        <v>10896.774193548386</v>
      </c>
      <c r="D185" s="7">
        <f t="shared" si="2"/>
        <v>9948.3870967742223</v>
      </c>
      <c r="E185" s="7">
        <f t="shared" si="2"/>
        <v>8999.9999999999418</v>
      </c>
      <c r="F185" s="7">
        <f t="shared" si="2"/>
        <v>8051.6129032258159</v>
      </c>
      <c r="G185" s="7">
        <f t="shared" si="2"/>
        <v>8612.9032258064126</v>
      </c>
      <c r="H185" s="7">
        <f t="shared" si="2"/>
        <v>7161.2903225806549</v>
      </c>
      <c r="I185" s="7">
        <f t="shared" si="2"/>
        <v>5709.6774193548481</v>
      </c>
      <c r="J185" s="7">
        <f t="shared" si="2"/>
        <v>4258.0645161290131</v>
      </c>
      <c r="K185" s="7">
        <f t="shared" si="2"/>
        <v>2806.4516129032354</v>
      </c>
      <c r="L185" s="7">
        <f t="shared" si="2"/>
        <v>1354.8387096774106</v>
      </c>
      <c r="M185" s="7">
        <f t="shared" si="2"/>
        <v>387.09677419355654</v>
      </c>
    </row>
    <row r="186" spans="1:37" x14ac:dyDescent="0.45">
      <c r="A186" s="11">
        <v>183</v>
      </c>
      <c r="B186" s="7">
        <f t="shared" ref="B186:B246" si="3">B185-N$182</f>
        <v>11635.16129032258</v>
      </c>
      <c r="C186" s="7">
        <f t="shared" si="2"/>
        <v>10933.548387096773</v>
      </c>
      <c r="D186" s="7">
        <f t="shared" si="2"/>
        <v>10016.774193548415</v>
      </c>
      <c r="E186" s="7">
        <f t="shared" si="2"/>
        <v>9099.9999999999436</v>
      </c>
      <c r="F186" s="7">
        <f t="shared" si="2"/>
        <v>8183.2258064516218</v>
      </c>
      <c r="G186" s="7">
        <f t="shared" si="2"/>
        <v>8725.8064516128652</v>
      </c>
      <c r="H186" s="7">
        <f t="shared" si="2"/>
        <v>7322.5806451612998</v>
      </c>
      <c r="I186" s="7">
        <f t="shared" si="2"/>
        <v>5919.3548387096862</v>
      </c>
      <c r="J186" s="7">
        <f t="shared" si="2"/>
        <v>4516.1290322580462</v>
      </c>
      <c r="K186" s="7">
        <f t="shared" si="2"/>
        <v>3112.9032258064608</v>
      </c>
      <c r="L186" s="7">
        <f t="shared" si="2"/>
        <v>1709.6774193548304</v>
      </c>
      <c r="M186" s="7">
        <f t="shared" si="2"/>
        <v>774.19354838710456</v>
      </c>
    </row>
    <row r="187" spans="1:37" x14ac:dyDescent="0.45">
      <c r="A187" s="11">
        <v>184</v>
      </c>
      <c r="B187" s="7">
        <f t="shared" si="3"/>
        <v>11647.741935483869</v>
      </c>
      <c r="C187" s="7">
        <f t="shared" si="2"/>
        <v>10970.322580645159</v>
      </c>
      <c r="D187" s="7">
        <f t="shared" si="2"/>
        <v>10085.161290322609</v>
      </c>
      <c r="E187" s="7">
        <f t="shared" si="2"/>
        <v>9199.9999999999454</v>
      </c>
      <c r="F187" s="7">
        <f t="shared" si="2"/>
        <v>8314.8387096774277</v>
      </c>
      <c r="G187" s="7">
        <f t="shared" si="2"/>
        <v>8838.7096774193178</v>
      </c>
      <c r="H187" s="7">
        <f t="shared" si="2"/>
        <v>7483.8709677419447</v>
      </c>
      <c r="I187" s="7">
        <f t="shared" si="2"/>
        <v>6129.0322580645243</v>
      </c>
      <c r="J187" s="7">
        <f t="shared" si="2"/>
        <v>4774.1935483870793</v>
      </c>
      <c r="K187" s="7">
        <f t="shared" si="2"/>
        <v>3419.3548387096862</v>
      </c>
      <c r="L187" s="7">
        <f t="shared" si="2"/>
        <v>2064.5161290322499</v>
      </c>
      <c r="M187" s="7">
        <f t="shared" si="2"/>
        <v>1161.2903225806526</v>
      </c>
    </row>
    <row r="188" spans="1:37" x14ac:dyDescent="0.45">
      <c r="A188" s="11">
        <v>185</v>
      </c>
      <c r="B188" s="7">
        <f t="shared" si="3"/>
        <v>11660.322580645159</v>
      </c>
      <c r="C188" s="7">
        <f t="shared" si="2"/>
        <v>11007.096774193546</v>
      </c>
      <c r="D188" s="7">
        <f t="shared" si="2"/>
        <v>10153.548387096802</v>
      </c>
      <c r="E188" s="7">
        <f t="shared" si="2"/>
        <v>9299.9999999999472</v>
      </c>
      <c r="F188" s="7">
        <f t="shared" si="2"/>
        <v>8446.4516129032345</v>
      </c>
      <c r="G188" s="7">
        <f t="shared" si="2"/>
        <v>8951.6129032257704</v>
      </c>
      <c r="H188" s="7">
        <f t="shared" si="2"/>
        <v>7645.1612903225896</v>
      </c>
      <c r="I188" s="7">
        <f t="shared" si="2"/>
        <v>6338.7096774193624</v>
      </c>
      <c r="J188" s="7">
        <f t="shared" si="2"/>
        <v>5032.2580645161124</v>
      </c>
      <c r="K188" s="7">
        <f t="shared" si="2"/>
        <v>3725.8064516129116</v>
      </c>
      <c r="L188" s="7">
        <f t="shared" si="2"/>
        <v>2419.3548387096694</v>
      </c>
      <c r="M188" s="7">
        <f t="shared" si="2"/>
        <v>1548.3870967742007</v>
      </c>
    </row>
    <row r="189" spans="1:37" x14ac:dyDescent="0.45">
      <c r="A189" s="11">
        <v>186</v>
      </c>
      <c r="B189" s="7">
        <f t="shared" si="3"/>
        <v>11672.903225806449</v>
      </c>
      <c r="C189" s="7">
        <f t="shared" si="2"/>
        <v>11043.870967741932</v>
      </c>
      <c r="D189" s="7">
        <f t="shared" si="2"/>
        <v>10221.935483870995</v>
      </c>
      <c r="E189" s="7">
        <f t="shared" si="2"/>
        <v>9399.9999999999491</v>
      </c>
      <c r="F189" s="7">
        <f t="shared" si="2"/>
        <v>8578.0645161290413</v>
      </c>
      <c r="G189" s="7">
        <f t="shared" si="2"/>
        <v>9064.516129032223</v>
      </c>
      <c r="H189" s="7">
        <f t="shared" si="2"/>
        <v>7806.4516129032345</v>
      </c>
      <c r="I189" s="7">
        <f t="shared" si="2"/>
        <v>6548.3870967742005</v>
      </c>
      <c r="J189" s="7">
        <f t="shared" si="2"/>
        <v>5290.3225806451455</v>
      </c>
      <c r="K189" s="7">
        <f t="shared" si="2"/>
        <v>4032.258064516137</v>
      </c>
      <c r="L189" s="7">
        <f t="shared" si="2"/>
        <v>2774.1935483870889</v>
      </c>
      <c r="M189" s="7">
        <f t="shared" si="2"/>
        <v>1935.4838709677488</v>
      </c>
    </row>
    <row r="190" spans="1:37" x14ac:dyDescent="0.45">
      <c r="A190" s="11">
        <v>187</v>
      </c>
      <c r="B190" s="7">
        <f t="shared" si="3"/>
        <v>11685.483870967739</v>
      </c>
      <c r="C190" s="7">
        <f t="shared" si="2"/>
        <v>11080.645161290318</v>
      </c>
      <c r="D190" s="7">
        <f t="shared" si="2"/>
        <v>10290.322580645188</v>
      </c>
      <c r="E190" s="7">
        <f t="shared" si="2"/>
        <v>9499.9999999999509</v>
      </c>
      <c r="F190" s="7">
        <f t="shared" si="2"/>
        <v>8709.6774193548481</v>
      </c>
      <c r="G190" s="7">
        <f t="shared" si="2"/>
        <v>9177.4193548386756</v>
      </c>
      <c r="H190" s="7">
        <f t="shared" si="2"/>
        <v>7967.7419354838794</v>
      </c>
      <c r="I190" s="7">
        <f t="shared" si="2"/>
        <v>6758.0645161290386</v>
      </c>
      <c r="J190" s="7">
        <f t="shared" si="2"/>
        <v>5548.3870967741786</v>
      </c>
      <c r="K190" s="7">
        <f t="shared" si="2"/>
        <v>4338.7096774193624</v>
      </c>
      <c r="L190" s="7">
        <f t="shared" si="2"/>
        <v>3129.0322580645084</v>
      </c>
      <c r="M190" s="7">
        <f t="shared" si="2"/>
        <v>2322.5806451612971</v>
      </c>
    </row>
    <row r="191" spans="1:37" x14ac:dyDescent="0.45">
      <c r="A191" s="11">
        <v>188</v>
      </c>
      <c r="B191" s="7">
        <f t="shared" si="3"/>
        <v>11698.064516129029</v>
      </c>
      <c r="C191" s="7">
        <f t="shared" si="2"/>
        <v>11117.419354838705</v>
      </c>
      <c r="D191" s="7">
        <f t="shared" si="2"/>
        <v>10358.709677419381</v>
      </c>
      <c r="E191" s="7">
        <f t="shared" si="2"/>
        <v>9599.9999999999527</v>
      </c>
      <c r="F191" s="7">
        <f t="shared" si="2"/>
        <v>8841.2903225806549</v>
      </c>
      <c r="G191" s="7">
        <f t="shared" si="2"/>
        <v>9290.3225806451283</v>
      </c>
      <c r="H191" s="7">
        <f t="shared" si="2"/>
        <v>8129.0322580645243</v>
      </c>
      <c r="I191" s="7">
        <f t="shared" si="2"/>
        <v>6967.7419354838767</v>
      </c>
      <c r="J191" s="7">
        <f t="shared" si="2"/>
        <v>5806.4516129032118</v>
      </c>
      <c r="K191" s="7">
        <f t="shared" si="2"/>
        <v>4645.1612903225878</v>
      </c>
      <c r="L191" s="7">
        <f t="shared" si="2"/>
        <v>3483.8709677419279</v>
      </c>
      <c r="M191" s="7">
        <f t="shared" si="2"/>
        <v>2709.6774193548454</v>
      </c>
    </row>
    <row r="192" spans="1:37" x14ac:dyDescent="0.45">
      <c r="A192" s="11">
        <v>189</v>
      </c>
      <c r="B192" s="7">
        <f t="shared" si="3"/>
        <v>11710.645161290318</v>
      </c>
      <c r="C192" s="7">
        <f t="shared" si="2"/>
        <v>11154.193548387091</v>
      </c>
      <c r="D192" s="7">
        <f t="shared" si="2"/>
        <v>10427.096774193575</v>
      </c>
      <c r="E192" s="7">
        <f t="shared" si="2"/>
        <v>9699.9999999999545</v>
      </c>
      <c r="F192" s="7">
        <f t="shared" si="2"/>
        <v>8972.9032258064617</v>
      </c>
      <c r="G192" s="7">
        <f t="shared" si="2"/>
        <v>9403.2258064515809</v>
      </c>
      <c r="H192" s="7">
        <f t="shared" si="2"/>
        <v>8290.3225806451683</v>
      </c>
      <c r="I192" s="7">
        <f t="shared" si="2"/>
        <v>7177.4193548387148</v>
      </c>
      <c r="J192" s="7">
        <f t="shared" si="2"/>
        <v>6064.5161290322449</v>
      </c>
      <c r="K192" s="7">
        <f t="shared" si="2"/>
        <v>4951.6129032258132</v>
      </c>
      <c r="L192" s="7">
        <f t="shared" si="2"/>
        <v>3838.7096774193474</v>
      </c>
      <c r="M192" s="7">
        <f t="shared" si="2"/>
        <v>3096.7741935483937</v>
      </c>
    </row>
    <row r="193" spans="1:13" x14ac:dyDescent="0.45">
      <c r="A193" s="11">
        <v>190</v>
      </c>
      <c r="B193" s="7">
        <f t="shared" si="3"/>
        <v>11723.225806451608</v>
      </c>
      <c r="C193" s="7">
        <f t="shared" si="2"/>
        <v>11190.967741935478</v>
      </c>
      <c r="D193" s="7">
        <f t="shared" si="2"/>
        <v>10495.483870967768</v>
      </c>
      <c r="E193" s="7">
        <f t="shared" si="2"/>
        <v>9799.9999999999563</v>
      </c>
      <c r="F193" s="7">
        <f t="shared" si="2"/>
        <v>9104.5161290322685</v>
      </c>
      <c r="G193" s="7">
        <f t="shared" si="2"/>
        <v>9516.1290322580335</v>
      </c>
      <c r="H193" s="7">
        <f t="shared" si="2"/>
        <v>8451.6129032258123</v>
      </c>
      <c r="I193" s="7">
        <f t="shared" si="2"/>
        <v>7387.0967741935528</v>
      </c>
      <c r="J193" s="7">
        <f t="shared" si="2"/>
        <v>6322.580645161278</v>
      </c>
      <c r="K193" s="7">
        <f t="shared" si="2"/>
        <v>5258.0645161290386</v>
      </c>
      <c r="L193" s="7">
        <f t="shared" si="2"/>
        <v>4193.5483870967673</v>
      </c>
      <c r="M193" s="7">
        <f t="shared" si="2"/>
        <v>3483.870967741942</v>
      </c>
    </row>
    <row r="194" spans="1:13" x14ac:dyDescent="0.45">
      <c r="A194" s="11">
        <v>191</v>
      </c>
      <c r="B194" s="7">
        <f t="shared" si="3"/>
        <v>11735.806451612898</v>
      </c>
      <c r="C194" s="7">
        <f t="shared" si="2"/>
        <v>11227.741935483864</v>
      </c>
      <c r="D194" s="7">
        <f t="shared" si="2"/>
        <v>10563.870967741961</v>
      </c>
      <c r="E194" s="7">
        <f t="shared" si="2"/>
        <v>9899.9999999999582</v>
      </c>
      <c r="F194" s="7">
        <f t="shared" si="2"/>
        <v>9236.1290322580753</v>
      </c>
      <c r="G194" s="7">
        <f t="shared" si="2"/>
        <v>9629.0322580644861</v>
      </c>
      <c r="H194" s="7">
        <f t="shared" si="2"/>
        <v>8612.9032258064562</v>
      </c>
      <c r="I194" s="7">
        <f t="shared" si="2"/>
        <v>7596.7741935483909</v>
      </c>
      <c r="J194" s="7">
        <f t="shared" si="2"/>
        <v>6580.6451612903111</v>
      </c>
      <c r="K194" s="7">
        <f t="shared" si="2"/>
        <v>5564.516129032264</v>
      </c>
      <c r="L194" s="7">
        <f t="shared" si="2"/>
        <v>4548.3870967741868</v>
      </c>
      <c r="M194" s="7">
        <f t="shared" si="2"/>
        <v>3870.9677419354903</v>
      </c>
    </row>
    <row r="195" spans="1:13" x14ac:dyDescent="0.45">
      <c r="A195" s="11">
        <v>192</v>
      </c>
      <c r="B195" s="7">
        <f t="shared" si="3"/>
        <v>11748.387096774188</v>
      </c>
      <c r="C195" s="7">
        <f t="shared" si="2"/>
        <v>11264.51612903225</v>
      </c>
      <c r="D195" s="7">
        <f t="shared" si="2"/>
        <v>10632.258064516154</v>
      </c>
      <c r="E195" s="7">
        <f t="shared" si="2"/>
        <v>9999.99999999996</v>
      </c>
      <c r="F195" s="7">
        <f t="shared" si="2"/>
        <v>9367.7419354838821</v>
      </c>
      <c r="G195" s="7">
        <f t="shared" si="2"/>
        <v>9741.9354838709387</v>
      </c>
      <c r="H195" s="7">
        <f t="shared" si="2"/>
        <v>8774.1935483871002</v>
      </c>
      <c r="I195" s="7">
        <f t="shared" si="2"/>
        <v>7806.451612903229</v>
      </c>
      <c r="J195" s="7">
        <f t="shared" si="2"/>
        <v>6838.7096774193442</v>
      </c>
      <c r="K195" s="7">
        <f t="shared" si="2"/>
        <v>5870.9677419354894</v>
      </c>
      <c r="L195" s="7">
        <f t="shared" si="2"/>
        <v>4903.2258064516063</v>
      </c>
      <c r="M195" s="7">
        <f t="shared" si="2"/>
        <v>4258.0645161290386</v>
      </c>
    </row>
    <row r="196" spans="1:13" x14ac:dyDescent="0.45">
      <c r="A196" s="11">
        <v>193</v>
      </c>
      <c r="B196" s="7">
        <f t="shared" si="3"/>
        <v>11760.967741935478</v>
      </c>
      <c r="C196" s="7">
        <f t="shared" si="2"/>
        <v>11301.290322580637</v>
      </c>
      <c r="D196" s="7">
        <f t="shared" si="2"/>
        <v>10700.645161290347</v>
      </c>
      <c r="E196" s="7">
        <f t="shared" si="2"/>
        <v>10099.999999999962</v>
      </c>
      <c r="F196" s="7">
        <f t="shared" si="2"/>
        <v>9499.3548387096889</v>
      </c>
      <c r="G196" s="7">
        <f t="shared" si="2"/>
        <v>9854.8387096773913</v>
      </c>
      <c r="H196" s="7">
        <f t="shared" si="2"/>
        <v>8935.4838709677442</v>
      </c>
      <c r="I196" s="7">
        <f t="shared" si="2"/>
        <v>8016.1290322580671</v>
      </c>
      <c r="J196" s="7">
        <f t="shared" si="2"/>
        <v>7096.7741935483773</v>
      </c>
      <c r="K196" s="7">
        <f t="shared" si="2"/>
        <v>6177.4193548387148</v>
      </c>
      <c r="L196" s="7">
        <f t="shared" si="2"/>
        <v>5258.0645161290258</v>
      </c>
      <c r="M196" s="7">
        <f t="shared" si="2"/>
        <v>4645.1612903225869</v>
      </c>
    </row>
    <row r="197" spans="1:13" x14ac:dyDescent="0.45">
      <c r="A197" s="11">
        <v>194</v>
      </c>
      <c r="B197" s="7">
        <f t="shared" si="3"/>
        <v>11773.548387096767</v>
      </c>
      <c r="C197" s="7">
        <f t="shared" si="2"/>
        <v>11338.064516129023</v>
      </c>
      <c r="D197" s="7">
        <f t="shared" si="2"/>
        <v>10769.032258064541</v>
      </c>
      <c r="E197" s="7">
        <f t="shared" si="2"/>
        <v>10199.999999999964</v>
      </c>
      <c r="F197" s="7">
        <f t="shared" si="2"/>
        <v>9630.9677419354957</v>
      </c>
      <c r="G197" s="7">
        <f t="shared" si="2"/>
        <v>9967.7419354838439</v>
      </c>
      <c r="H197" s="7">
        <f t="shared" si="2"/>
        <v>9096.7741935483882</v>
      </c>
      <c r="I197" s="7">
        <f t="shared" si="2"/>
        <v>8225.8064516129052</v>
      </c>
      <c r="J197" s="7">
        <f t="shared" si="2"/>
        <v>7354.8387096774104</v>
      </c>
      <c r="K197" s="7">
        <f t="shared" si="2"/>
        <v>6483.8709677419401</v>
      </c>
      <c r="L197" s="7">
        <f t="shared" si="2"/>
        <v>5612.9032258064453</v>
      </c>
      <c r="M197" s="7">
        <f t="shared" si="2"/>
        <v>5032.2580645161352</v>
      </c>
    </row>
    <row r="198" spans="1:13" x14ac:dyDescent="0.45">
      <c r="A198" s="11">
        <v>195</v>
      </c>
      <c r="B198" s="7">
        <f t="shared" si="3"/>
        <v>11786.129032258057</v>
      </c>
      <c r="C198" s="7">
        <f t="shared" si="2"/>
        <v>11374.838709677409</v>
      </c>
      <c r="D198" s="7">
        <f t="shared" si="2"/>
        <v>10837.419354838734</v>
      </c>
      <c r="E198" s="7">
        <f t="shared" si="2"/>
        <v>10299.999999999965</v>
      </c>
      <c r="F198" s="7">
        <f t="shared" si="2"/>
        <v>9762.5806451613025</v>
      </c>
      <c r="G198" s="7">
        <f t="shared" si="2"/>
        <v>10080.645161290297</v>
      </c>
      <c r="H198" s="7">
        <f t="shared" si="2"/>
        <v>9258.0645161290322</v>
      </c>
      <c r="I198" s="7">
        <f t="shared" si="2"/>
        <v>8435.4838709677442</v>
      </c>
      <c r="J198" s="7">
        <f t="shared" si="2"/>
        <v>7612.9032258064435</v>
      </c>
      <c r="K198" s="7">
        <f t="shared" si="2"/>
        <v>6790.3225806451655</v>
      </c>
      <c r="L198" s="7">
        <f t="shared" si="2"/>
        <v>5967.7419354838648</v>
      </c>
      <c r="M198" s="7">
        <f t="shared" si="2"/>
        <v>5419.3548387096835</v>
      </c>
    </row>
    <row r="199" spans="1:13" x14ac:dyDescent="0.45">
      <c r="A199" s="11">
        <v>196</v>
      </c>
      <c r="B199" s="7">
        <f t="shared" si="3"/>
        <v>11798.709677419347</v>
      </c>
      <c r="C199" s="7">
        <f t="shared" si="2"/>
        <v>11411.612903225796</v>
      </c>
      <c r="D199" s="7">
        <f t="shared" si="2"/>
        <v>10905.806451612927</v>
      </c>
      <c r="E199" s="7">
        <f t="shared" si="2"/>
        <v>10399.999999999967</v>
      </c>
      <c r="F199" s="7">
        <f t="shared" si="2"/>
        <v>9894.1935483871093</v>
      </c>
      <c r="G199" s="7">
        <f t="shared" si="2"/>
        <v>10193.548387096749</v>
      </c>
      <c r="H199" s="7">
        <f t="shared" si="2"/>
        <v>9419.3548387096762</v>
      </c>
      <c r="I199" s="7">
        <f t="shared" si="2"/>
        <v>8645.1612903225832</v>
      </c>
      <c r="J199" s="7">
        <f t="shared" si="2"/>
        <v>7870.9677419354766</v>
      </c>
      <c r="K199" s="7">
        <f t="shared" si="2"/>
        <v>7096.7741935483909</v>
      </c>
      <c r="L199" s="7">
        <f t="shared" si="2"/>
        <v>6322.5806451612843</v>
      </c>
      <c r="M199" s="7">
        <f t="shared" si="2"/>
        <v>5806.4516129032318</v>
      </c>
    </row>
    <row r="200" spans="1:13" x14ac:dyDescent="0.45">
      <c r="A200" s="11">
        <v>197</v>
      </c>
      <c r="B200" s="7">
        <f t="shared" si="3"/>
        <v>11811.290322580637</v>
      </c>
      <c r="C200" s="7">
        <f t="shared" si="2"/>
        <v>11448.387096774182</v>
      </c>
      <c r="D200" s="7">
        <f t="shared" si="2"/>
        <v>10974.19354838712</v>
      </c>
      <c r="E200" s="7">
        <f t="shared" si="2"/>
        <v>10499.999999999969</v>
      </c>
      <c r="F200" s="7">
        <f t="shared" si="2"/>
        <v>10025.806451612916</v>
      </c>
      <c r="G200" s="7">
        <f t="shared" si="2"/>
        <v>10306.451612903202</v>
      </c>
      <c r="H200" s="7">
        <f t="shared" si="2"/>
        <v>9580.6451612903202</v>
      </c>
      <c r="I200" s="7">
        <f t="shared" si="2"/>
        <v>8854.8387096774222</v>
      </c>
      <c r="J200" s="7">
        <f t="shared" si="2"/>
        <v>8129.0322580645097</v>
      </c>
      <c r="K200" s="7">
        <f t="shared" si="2"/>
        <v>7403.2258064516163</v>
      </c>
      <c r="L200" s="7">
        <f t="shared" si="2"/>
        <v>6677.4193548387038</v>
      </c>
      <c r="M200" s="7">
        <f t="shared" si="2"/>
        <v>6193.5483870967801</v>
      </c>
    </row>
    <row r="201" spans="1:13" x14ac:dyDescent="0.45">
      <c r="A201" s="11">
        <v>198</v>
      </c>
      <c r="B201" s="7">
        <f t="shared" si="3"/>
        <v>11823.870967741927</v>
      </c>
      <c r="C201" s="7">
        <f t="shared" ref="C201:C246" si="4">C200-O$182</f>
        <v>11485.161290322569</v>
      </c>
      <c r="D201" s="7">
        <f t="shared" ref="D201:D246" si="5">D200-P$182</f>
        <v>11042.580645161313</v>
      </c>
      <c r="E201" s="7">
        <f t="shared" ref="E201:E246" si="6">E200-Q$182</f>
        <v>10599.999999999971</v>
      </c>
      <c r="F201" s="7">
        <f t="shared" ref="F201:F246" si="7">F200-R$182</f>
        <v>10157.419354838723</v>
      </c>
      <c r="G201" s="7">
        <f t="shared" ref="G201:G246" si="8">G200-S$182</f>
        <v>10419.354838709654</v>
      </c>
      <c r="H201" s="7">
        <f t="shared" ref="H201:H246" si="9">H200-T$182</f>
        <v>9741.9354838709642</v>
      </c>
      <c r="I201" s="7">
        <f t="shared" ref="I201:I246" si="10">I200-U$182</f>
        <v>9064.5161290322612</v>
      </c>
      <c r="J201" s="7">
        <f t="shared" ref="J201:J246" si="11">J200-V$182</f>
        <v>8387.0967741935419</v>
      </c>
      <c r="K201" s="7">
        <f t="shared" ref="K201:K246" si="12">K200-W$182</f>
        <v>7709.6774193548417</v>
      </c>
      <c r="L201" s="7">
        <f t="shared" ref="L201:L246" si="13">L200-X$182</f>
        <v>7032.2580645161233</v>
      </c>
      <c r="M201" s="7">
        <f t="shared" ref="M201:M246" si="14">M200-Y$182</f>
        <v>6580.6451612903284</v>
      </c>
    </row>
    <row r="202" spans="1:13" x14ac:dyDescent="0.45">
      <c r="A202" s="11">
        <v>199</v>
      </c>
      <c r="B202" s="7">
        <f t="shared" si="3"/>
        <v>11836.451612903216</v>
      </c>
      <c r="C202" s="7">
        <f t="shared" si="4"/>
        <v>11521.935483870955</v>
      </c>
      <c r="D202" s="7">
        <f t="shared" si="5"/>
        <v>11110.967741935507</v>
      </c>
      <c r="E202" s="7">
        <f t="shared" si="6"/>
        <v>10699.999999999973</v>
      </c>
      <c r="F202" s="7">
        <f t="shared" si="7"/>
        <v>10289.03225806453</v>
      </c>
      <c r="G202" s="7">
        <f t="shared" si="8"/>
        <v>10532.258064516107</v>
      </c>
      <c r="H202" s="7">
        <f t="shared" si="9"/>
        <v>9903.2258064516082</v>
      </c>
      <c r="I202" s="7">
        <f t="shared" si="10"/>
        <v>9274.1935483871002</v>
      </c>
      <c r="J202" s="7">
        <f t="shared" si="11"/>
        <v>8645.1612903225741</v>
      </c>
      <c r="K202" s="7">
        <f t="shared" si="12"/>
        <v>8016.1290322580671</v>
      </c>
      <c r="L202" s="7">
        <f t="shared" si="13"/>
        <v>7387.0967741935428</v>
      </c>
      <c r="M202" s="7">
        <f t="shared" si="14"/>
        <v>6967.7419354838767</v>
      </c>
    </row>
    <row r="203" spans="1:13" x14ac:dyDescent="0.45">
      <c r="A203" s="11">
        <v>200</v>
      </c>
      <c r="B203" s="7">
        <f t="shared" si="3"/>
        <v>11849.032258064506</v>
      </c>
      <c r="C203" s="7">
        <f t="shared" si="4"/>
        <v>11558.709677419341</v>
      </c>
      <c r="D203" s="7">
        <f t="shared" si="5"/>
        <v>11179.3548387097</v>
      </c>
      <c r="E203" s="7">
        <f t="shared" si="6"/>
        <v>10799.999999999975</v>
      </c>
      <c r="F203" s="7">
        <f t="shared" si="7"/>
        <v>10420.645161290337</v>
      </c>
      <c r="G203" s="7">
        <f t="shared" si="8"/>
        <v>10645.16129032256</v>
      </c>
      <c r="H203" s="7">
        <f t="shared" si="9"/>
        <v>10064.516129032252</v>
      </c>
      <c r="I203" s="7">
        <f t="shared" si="10"/>
        <v>9483.8709677419392</v>
      </c>
      <c r="J203" s="7">
        <f t="shared" si="11"/>
        <v>8903.2258064516063</v>
      </c>
      <c r="K203" s="7">
        <f t="shared" si="12"/>
        <v>8322.5806451612934</v>
      </c>
      <c r="L203" s="7">
        <f t="shared" si="13"/>
        <v>7741.9354838709623</v>
      </c>
      <c r="M203" s="7">
        <f t="shared" si="14"/>
        <v>7354.838709677425</v>
      </c>
    </row>
    <row r="204" spans="1:13" x14ac:dyDescent="0.45">
      <c r="A204" s="11">
        <v>201</v>
      </c>
      <c r="B204" s="7">
        <f t="shared" si="3"/>
        <v>11861.612903225796</v>
      </c>
      <c r="C204" s="7">
        <f t="shared" si="4"/>
        <v>11595.483870967728</v>
      </c>
      <c r="D204" s="7">
        <f t="shared" si="5"/>
        <v>11247.741935483893</v>
      </c>
      <c r="E204" s="7">
        <f t="shared" si="6"/>
        <v>10899.999999999976</v>
      </c>
      <c r="F204" s="7">
        <f t="shared" si="7"/>
        <v>10552.258064516143</v>
      </c>
      <c r="G204" s="7">
        <f t="shared" si="8"/>
        <v>10758.064516129012</v>
      </c>
      <c r="H204" s="7">
        <f t="shared" si="9"/>
        <v>10225.806451612896</v>
      </c>
      <c r="I204" s="7">
        <f t="shared" si="10"/>
        <v>9693.5483870967782</v>
      </c>
      <c r="J204" s="7">
        <f t="shared" si="11"/>
        <v>9161.2903225806385</v>
      </c>
      <c r="K204" s="7">
        <f t="shared" si="12"/>
        <v>8629.0322580645188</v>
      </c>
      <c r="L204" s="7">
        <f t="shared" si="13"/>
        <v>8096.7741935483818</v>
      </c>
      <c r="M204" s="7">
        <f t="shared" si="14"/>
        <v>7741.9354838709733</v>
      </c>
    </row>
    <row r="205" spans="1:13" x14ac:dyDescent="0.45">
      <c r="A205" s="11">
        <v>202</v>
      </c>
      <c r="B205" s="7">
        <f t="shared" si="3"/>
        <v>11874.193548387086</v>
      </c>
      <c r="C205" s="7">
        <f t="shared" si="4"/>
        <v>11632.258064516114</v>
      </c>
      <c r="D205" s="7">
        <f t="shared" si="5"/>
        <v>11316.129032258086</v>
      </c>
      <c r="E205" s="7">
        <f t="shared" si="6"/>
        <v>10999.999999999978</v>
      </c>
      <c r="F205" s="7">
        <f t="shared" si="7"/>
        <v>10683.87096774195</v>
      </c>
      <c r="G205" s="7">
        <f t="shared" si="8"/>
        <v>10870.967741935465</v>
      </c>
      <c r="H205" s="7">
        <f t="shared" si="9"/>
        <v>10387.09677419354</v>
      </c>
      <c r="I205" s="7">
        <f t="shared" si="10"/>
        <v>9903.2258064516172</v>
      </c>
      <c r="J205" s="7">
        <f t="shared" si="11"/>
        <v>9419.3548387096707</v>
      </c>
      <c r="K205" s="7">
        <f t="shared" si="12"/>
        <v>8935.4838709677442</v>
      </c>
      <c r="L205" s="7">
        <f t="shared" si="13"/>
        <v>8451.6129032258013</v>
      </c>
      <c r="M205" s="7">
        <f t="shared" si="14"/>
        <v>8129.0322580645216</v>
      </c>
    </row>
    <row r="206" spans="1:13" x14ac:dyDescent="0.45">
      <c r="A206" s="11">
        <v>203</v>
      </c>
      <c r="B206" s="7">
        <f t="shared" si="3"/>
        <v>11886.774193548375</v>
      </c>
      <c r="C206" s="7">
        <f t="shared" si="4"/>
        <v>11669.032258064501</v>
      </c>
      <c r="D206" s="7">
        <f t="shared" si="5"/>
        <v>11384.516129032279</v>
      </c>
      <c r="E206" s="7">
        <f t="shared" si="6"/>
        <v>11099.99999999998</v>
      </c>
      <c r="F206" s="7">
        <f t="shared" si="7"/>
        <v>10815.483870967757</v>
      </c>
      <c r="G206" s="7">
        <f t="shared" si="8"/>
        <v>10983.870967741917</v>
      </c>
      <c r="H206" s="7">
        <f t="shared" si="9"/>
        <v>10548.387096774184</v>
      </c>
      <c r="I206" s="7">
        <f t="shared" si="10"/>
        <v>10112.903225806456</v>
      </c>
      <c r="J206" s="7">
        <f t="shared" si="11"/>
        <v>9677.4193548387029</v>
      </c>
      <c r="K206" s="7">
        <f t="shared" si="12"/>
        <v>9241.9354838709696</v>
      </c>
      <c r="L206" s="7">
        <f t="shared" si="13"/>
        <v>8806.4516129032218</v>
      </c>
      <c r="M206" s="7">
        <f t="shared" si="14"/>
        <v>8516.1290322580699</v>
      </c>
    </row>
    <row r="207" spans="1:13" x14ac:dyDescent="0.45">
      <c r="A207" s="11">
        <v>204</v>
      </c>
      <c r="B207" s="7">
        <f t="shared" si="3"/>
        <v>11899.354838709665</v>
      </c>
      <c r="C207" s="7">
        <f t="shared" si="4"/>
        <v>11705.806451612887</v>
      </c>
      <c r="D207" s="7">
        <f t="shared" si="5"/>
        <v>11452.903225806473</v>
      </c>
      <c r="E207" s="7">
        <f t="shared" si="6"/>
        <v>11199.999999999982</v>
      </c>
      <c r="F207" s="7">
        <f t="shared" si="7"/>
        <v>10947.096774193564</v>
      </c>
      <c r="G207" s="7">
        <f t="shared" si="8"/>
        <v>11096.77419354837</v>
      </c>
      <c r="H207" s="7">
        <f t="shared" si="9"/>
        <v>10709.677419354828</v>
      </c>
      <c r="I207" s="7">
        <f t="shared" si="10"/>
        <v>10322.580645161295</v>
      </c>
      <c r="J207" s="7">
        <f t="shared" si="11"/>
        <v>9935.4838709677351</v>
      </c>
      <c r="K207" s="7">
        <f t="shared" si="12"/>
        <v>9548.387096774195</v>
      </c>
      <c r="L207" s="7">
        <f t="shared" si="13"/>
        <v>9161.2903225806422</v>
      </c>
      <c r="M207" s="7">
        <f t="shared" si="14"/>
        <v>8903.2258064516172</v>
      </c>
    </row>
    <row r="208" spans="1:13" x14ac:dyDescent="0.45">
      <c r="A208" s="11">
        <v>205</v>
      </c>
      <c r="B208" s="7">
        <f t="shared" si="3"/>
        <v>11911.935483870955</v>
      </c>
      <c r="C208" s="7">
        <f t="shared" si="4"/>
        <v>11742.580645161273</v>
      </c>
      <c r="D208" s="7">
        <f t="shared" si="5"/>
        <v>11521.290322580666</v>
      </c>
      <c r="E208" s="7">
        <f t="shared" si="6"/>
        <v>11299.999999999984</v>
      </c>
      <c r="F208" s="7">
        <f t="shared" si="7"/>
        <v>11078.709677419371</v>
      </c>
      <c r="G208" s="7">
        <f t="shared" si="8"/>
        <v>11209.677419354823</v>
      </c>
      <c r="H208" s="7">
        <f t="shared" si="9"/>
        <v>10870.967741935472</v>
      </c>
      <c r="I208" s="7">
        <f t="shared" si="10"/>
        <v>10532.258064516134</v>
      </c>
      <c r="J208" s="7">
        <f t="shared" si="11"/>
        <v>10193.548387096767</v>
      </c>
      <c r="K208" s="7">
        <f t="shared" si="12"/>
        <v>9854.8387096774204</v>
      </c>
      <c r="L208" s="7">
        <f t="shared" si="13"/>
        <v>9516.1290322580626</v>
      </c>
      <c r="M208" s="7">
        <f t="shared" si="14"/>
        <v>9290.3225806451646</v>
      </c>
    </row>
    <row r="209" spans="1:13" x14ac:dyDescent="0.45">
      <c r="A209" s="11">
        <v>206</v>
      </c>
      <c r="B209" s="7">
        <f t="shared" si="3"/>
        <v>11924.516129032245</v>
      </c>
      <c r="C209" s="7">
        <f t="shared" si="4"/>
        <v>11779.35483870966</v>
      </c>
      <c r="D209" s="7">
        <f t="shared" si="5"/>
        <v>11589.677419354859</v>
      </c>
      <c r="E209" s="7">
        <f t="shared" si="6"/>
        <v>11399.999999999985</v>
      </c>
      <c r="F209" s="7">
        <f t="shared" si="7"/>
        <v>11210.322580645177</v>
      </c>
      <c r="G209" s="7">
        <f t="shared" si="8"/>
        <v>11322.580645161275</v>
      </c>
      <c r="H209" s="7">
        <f t="shared" si="9"/>
        <v>11032.258064516116</v>
      </c>
      <c r="I209" s="7">
        <f t="shared" si="10"/>
        <v>10741.935483870973</v>
      </c>
      <c r="J209" s="7">
        <f t="shared" si="11"/>
        <v>10451.6129032258</v>
      </c>
      <c r="K209" s="7">
        <f t="shared" si="12"/>
        <v>10161.290322580646</v>
      </c>
      <c r="L209" s="7">
        <f t="shared" si="13"/>
        <v>9870.967741935483</v>
      </c>
      <c r="M209" s="7">
        <f t="shared" si="14"/>
        <v>9677.419354838712</v>
      </c>
    </row>
    <row r="210" spans="1:13" x14ac:dyDescent="0.45">
      <c r="A210" s="11">
        <v>207</v>
      </c>
      <c r="B210" s="7">
        <f t="shared" si="3"/>
        <v>11937.096774193535</v>
      </c>
      <c r="C210" s="7">
        <f t="shared" si="4"/>
        <v>11816.129032258046</v>
      </c>
      <c r="D210" s="7">
        <f t="shared" si="5"/>
        <v>11658.064516129052</v>
      </c>
      <c r="E210" s="7">
        <f t="shared" si="6"/>
        <v>11499.999999999987</v>
      </c>
      <c r="F210" s="7">
        <f t="shared" si="7"/>
        <v>11341.935483870984</v>
      </c>
      <c r="G210" s="7">
        <f t="shared" si="8"/>
        <v>11435.483870967728</v>
      </c>
      <c r="H210" s="7">
        <f t="shared" si="9"/>
        <v>11193.54838709676</v>
      </c>
      <c r="I210" s="7">
        <f t="shared" si="10"/>
        <v>10951.612903225812</v>
      </c>
      <c r="J210" s="7">
        <f t="shared" si="11"/>
        <v>10709.677419354832</v>
      </c>
      <c r="K210" s="7">
        <f t="shared" si="12"/>
        <v>10467.741935483871</v>
      </c>
      <c r="L210" s="7">
        <f t="shared" si="13"/>
        <v>10225.806451612903</v>
      </c>
      <c r="M210" s="7">
        <f t="shared" si="14"/>
        <v>10064.516129032259</v>
      </c>
    </row>
    <row r="211" spans="1:13" x14ac:dyDescent="0.45">
      <c r="A211" s="11">
        <v>208</v>
      </c>
      <c r="B211" s="7">
        <f t="shared" si="3"/>
        <v>11949.677419354824</v>
      </c>
      <c r="C211" s="7">
        <f t="shared" si="4"/>
        <v>11852.903225806433</v>
      </c>
      <c r="D211" s="7">
        <f t="shared" si="5"/>
        <v>11726.451612903245</v>
      </c>
      <c r="E211" s="7">
        <f t="shared" si="6"/>
        <v>11599.999999999989</v>
      </c>
      <c r="F211" s="7">
        <f t="shared" si="7"/>
        <v>11473.548387096791</v>
      </c>
      <c r="G211" s="7">
        <f t="shared" si="8"/>
        <v>11548.38709677418</v>
      </c>
      <c r="H211" s="7">
        <f t="shared" si="9"/>
        <v>11354.838709677404</v>
      </c>
      <c r="I211" s="7">
        <f t="shared" si="10"/>
        <v>11161.290322580651</v>
      </c>
      <c r="J211" s="7">
        <f t="shared" si="11"/>
        <v>10967.741935483864</v>
      </c>
      <c r="K211" s="7">
        <f t="shared" si="12"/>
        <v>10774.193548387097</v>
      </c>
      <c r="L211" s="7">
        <f t="shared" si="13"/>
        <v>10580.645161290324</v>
      </c>
      <c r="M211" s="7">
        <f t="shared" si="14"/>
        <v>10451.612903225807</v>
      </c>
    </row>
    <row r="212" spans="1:13" x14ac:dyDescent="0.45">
      <c r="A212" s="11">
        <v>209</v>
      </c>
      <c r="B212" s="7">
        <f t="shared" si="3"/>
        <v>11962.258064516114</v>
      </c>
      <c r="C212" s="7">
        <f t="shared" si="4"/>
        <v>11889.677419354819</v>
      </c>
      <c r="D212" s="7">
        <f t="shared" si="5"/>
        <v>11794.838709677439</v>
      </c>
      <c r="E212" s="7">
        <f t="shared" si="6"/>
        <v>11699.999999999991</v>
      </c>
      <c r="F212" s="7">
        <f t="shared" si="7"/>
        <v>11605.161290322598</v>
      </c>
      <c r="G212" s="7">
        <f t="shared" si="8"/>
        <v>11661.290322580633</v>
      </c>
      <c r="H212" s="7">
        <f t="shared" si="9"/>
        <v>11516.129032258048</v>
      </c>
      <c r="I212" s="7">
        <f t="shared" si="10"/>
        <v>11370.96774193549</v>
      </c>
      <c r="J212" s="7">
        <f t="shared" si="11"/>
        <v>11225.806451612896</v>
      </c>
      <c r="K212" s="7">
        <f t="shared" si="12"/>
        <v>11080.645161290322</v>
      </c>
      <c r="L212" s="7">
        <f t="shared" si="13"/>
        <v>10935.483870967744</v>
      </c>
      <c r="M212" s="7">
        <f t="shared" si="14"/>
        <v>10838.709677419354</v>
      </c>
    </row>
    <row r="213" spans="1:13" x14ac:dyDescent="0.45">
      <c r="A213" s="11">
        <v>210</v>
      </c>
      <c r="B213" s="7">
        <f t="shared" si="3"/>
        <v>11974.838709677404</v>
      </c>
      <c r="C213" s="7">
        <f t="shared" si="4"/>
        <v>11926.451612903205</v>
      </c>
      <c r="D213" s="7">
        <f t="shared" si="5"/>
        <v>11863.225806451632</v>
      </c>
      <c r="E213" s="7">
        <f t="shared" si="6"/>
        <v>11799.999999999993</v>
      </c>
      <c r="F213" s="7">
        <f t="shared" si="7"/>
        <v>11736.774193548405</v>
      </c>
      <c r="G213" s="7">
        <f t="shared" si="8"/>
        <v>11774.193548387086</v>
      </c>
      <c r="H213" s="7">
        <f t="shared" si="9"/>
        <v>11677.419354838692</v>
      </c>
      <c r="I213" s="7">
        <f t="shared" si="10"/>
        <v>11580.645161290329</v>
      </c>
      <c r="J213" s="7">
        <f t="shared" si="11"/>
        <v>11483.870967741928</v>
      </c>
      <c r="K213" s="7">
        <f t="shared" si="12"/>
        <v>11387.096774193547</v>
      </c>
      <c r="L213" s="7">
        <f t="shared" si="13"/>
        <v>11290.322580645165</v>
      </c>
      <c r="M213" s="7">
        <f t="shared" si="14"/>
        <v>11225.806451612902</v>
      </c>
    </row>
    <row r="214" spans="1:13" x14ac:dyDescent="0.45">
      <c r="A214" s="11">
        <v>211</v>
      </c>
      <c r="B214" s="7">
        <f t="shared" si="3"/>
        <v>11987.419354838694</v>
      </c>
      <c r="C214" s="7">
        <f t="shared" si="4"/>
        <v>11963.225806451592</v>
      </c>
      <c r="D214" s="7">
        <f t="shared" si="5"/>
        <v>11931.612903225825</v>
      </c>
      <c r="E214" s="7">
        <f t="shared" si="6"/>
        <v>11899.999999999995</v>
      </c>
      <c r="F214" s="7">
        <f t="shared" si="7"/>
        <v>11868.387096774211</v>
      </c>
      <c r="G214" s="7">
        <f t="shared" si="8"/>
        <v>11887.096774193538</v>
      </c>
      <c r="H214" s="7">
        <f t="shared" si="9"/>
        <v>11838.709677419336</v>
      </c>
      <c r="I214" s="7">
        <f t="shared" si="10"/>
        <v>11790.322580645168</v>
      </c>
      <c r="J214" s="7">
        <f t="shared" si="11"/>
        <v>11741.935483870961</v>
      </c>
      <c r="K214" s="7">
        <f t="shared" si="12"/>
        <v>11693.548387096773</v>
      </c>
      <c r="L214" s="7">
        <f t="shared" si="13"/>
        <v>11645.161290322585</v>
      </c>
      <c r="M214" s="7">
        <f t="shared" si="14"/>
        <v>11612.903225806449</v>
      </c>
    </row>
    <row r="215" spans="1:13" x14ac:dyDescent="0.45">
      <c r="A215" s="11">
        <v>212</v>
      </c>
      <c r="B215" s="7">
        <f t="shared" si="3"/>
        <v>11999.999999999984</v>
      </c>
      <c r="C215" s="7">
        <f t="shared" si="4"/>
        <v>11999.999999999978</v>
      </c>
      <c r="D215" s="7">
        <f t="shared" si="5"/>
        <v>12000.000000000018</v>
      </c>
      <c r="E215" s="7">
        <f t="shared" si="6"/>
        <v>11999.999999999996</v>
      </c>
      <c r="F215" s="7">
        <f t="shared" si="7"/>
        <v>12000.000000000018</v>
      </c>
      <c r="G215" s="7">
        <f t="shared" si="8"/>
        <v>11999.999999999991</v>
      </c>
      <c r="H215" s="7">
        <f t="shared" si="9"/>
        <v>11999.99999999998</v>
      </c>
      <c r="I215" s="7">
        <f t="shared" si="10"/>
        <v>12000.000000000007</v>
      </c>
      <c r="J215" s="7">
        <f t="shared" si="11"/>
        <v>11999.999999999993</v>
      </c>
      <c r="K215" s="7">
        <f t="shared" si="12"/>
        <v>11999.999999999998</v>
      </c>
      <c r="L215" s="7">
        <f t="shared" si="13"/>
        <v>12000.000000000005</v>
      </c>
      <c r="M215" s="7">
        <f t="shared" si="14"/>
        <v>11999.999999999996</v>
      </c>
    </row>
    <row r="216" spans="1:13" x14ac:dyDescent="0.45">
      <c r="A216" s="11">
        <v>213</v>
      </c>
      <c r="B216" s="7">
        <v>12000</v>
      </c>
      <c r="C216" s="7">
        <v>12000</v>
      </c>
      <c r="D216" s="7">
        <v>12000</v>
      </c>
      <c r="E216" s="7">
        <v>12000</v>
      </c>
      <c r="F216" s="7">
        <v>12000</v>
      </c>
      <c r="G216" s="7">
        <v>12000</v>
      </c>
      <c r="H216" s="7">
        <v>12000</v>
      </c>
      <c r="I216" s="7">
        <v>12000</v>
      </c>
      <c r="J216" s="7">
        <v>12000</v>
      </c>
      <c r="K216" s="7">
        <v>12000</v>
      </c>
      <c r="L216" s="7">
        <v>12000</v>
      </c>
      <c r="M216" s="7">
        <v>12000</v>
      </c>
    </row>
    <row r="217" spans="1:13" x14ac:dyDescent="0.45">
      <c r="A217" s="11">
        <v>214</v>
      </c>
      <c r="B217" s="7">
        <v>12000</v>
      </c>
      <c r="C217" s="7">
        <v>12000</v>
      </c>
      <c r="D217" s="7">
        <v>12000</v>
      </c>
      <c r="E217" s="7">
        <v>12000</v>
      </c>
      <c r="F217" s="7">
        <v>12000</v>
      </c>
      <c r="G217" s="7">
        <v>12000</v>
      </c>
      <c r="H217" s="7">
        <v>12000</v>
      </c>
      <c r="I217" s="7">
        <v>12000</v>
      </c>
      <c r="J217" s="7">
        <v>12000</v>
      </c>
      <c r="K217" s="7">
        <v>12000</v>
      </c>
      <c r="L217" s="7">
        <v>12000</v>
      </c>
      <c r="M217" s="7">
        <v>12000</v>
      </c>
    </row>
    <row r="218" spans="1:13" x14ac:dyDescent="0.45">
      <c r="A218" s="11">
        <v>215</v>
      </c>
      <c r="B218" s="7">
        <v>12000</v>
      </c>
      <c r="C218" s="7">
        <v>12000</v>
      </c>
      <c r="D218" s="7">
        <v>12000</v>
      </c>
      <c r="E218" s="7">
        <v>12000</v>
      </c>
      <c r="F218" s="7">
        <v>12000</v>
      </c>
      <c r="G218" s="7">
        <v>12000</v>
      </c>
      <c r="H218" s="7">
        <v>12000</v>
      </c>
      <c r="I218" s="7">
        <v>12000</v>
      </c>
      <c r="J218" s="7">
        <v>12000</v>
      </c>
      <c r="K218" s="7">
        <v>12000</v>
      </c>
      <c r="L218" s="7">
        <v>12000</v>
      </c>
      <c r="M218" s="7">
        <v>12000</v>
      </c>
    </row>
    <row r="219" spans="1:13" x14ac:dyDescent="0.45">
      <c r="A219" s="11">
        <v>216</v>
      </c>
      <c r="B219" s="7">
        <v>12000</v>
      </c>
      <c r="C219" s="7">
        <v>12000</v>
      </c>
      <c r="D219" s="7">
        <v>12000</v>
      </c>
      <c r="E219" s="7">
        <v>12000</v>
      </c>
      <c r="F219" s="7">
        <v>12000</v>
      </c>
      <c r="G219" s="7">
        <v>12000</v>
      </c>
      <c r="H219" s="7">
        <v>12000</v>
      </c>
      <c r="I219" s="7">
        <v>12000</v>
      </c>
      <c r="J219" s="7">
        <v>12000</v>
      </c>
      <c r="K219" s="7">
        <v>12000</v>
      </c>
      <c r="L219" s="7">
        <v>12000</v>
      </c>
      <c r="M219" s="7">
        <v>12000</v>
      </c>
    </row>
    <row r="220" spans="1:13" x14ac:dyDescent="0.45">
      <c r="A220" s="11">
        <v>217</v>
      </c>
      <c r="B220" s="7">
        <v>12000</v>
      </c>
      <c r="C220" s="7">
        <v>12000</v>
      </c>
      <c r="D220" s="7">
        <v>12000</v>
      </c>
      <c r="E220" s="7">
        <v>12000</v>
      </c>
      <c r="F220" s="7">
        <v>12000</v>
      </c>
      <c r="G220" s="7">
        <v>12000</v>
      </c>
      <c r="H220" s="7">
        <v>12000</v>
      </c>
      <c r="I220" s="7">
        <v>12000</v>
      </c>
      <c r="J220" s="7">
        <v>12000</v>
      </c>
      <c r="K220" s="7">
        <v>12000</v>
      </c>
      <c r="L220" s="7">
        <v>12000</v>
      </c>
      <c r="M220" s="7">
        <v>12000</v>
      </c>
    </row>
    <row r="221" spans="1:13" x14ac:dyDescent="0.45">
      <c r="A221" s="11">
        <v>218</v>
      </c>
      <c r="B221" s="7">
        <v>12000</v>
      </c>
      <c r="C221" s="7">
        <v>12000</v>
      </c>
      <c r="D221" s="7">
        <v>12000</v>
      </c>
      <c r="E221" s="7">
        <v>12000</v>
      </c>
      <c r="F221" s="7">
        <v>12000</v>
      </c>
      <c r="G221" s="7">
        <v>12000</v>
      </c>
      <c r="H221" s="7">
        <v>12000</v>
      </c>
      <c r="I221" s="7">
        <v>12000</v>
      </c>
      <c r="J221" s="7">
        <v>12000</v>
      </c>
      <c r="K221" s="7">
        <v>12000</v>
      </c>
      <c r="L221" s="7">
        <v>12000</v>
      </c>
      <c r="M221" s="7">
        <v>12000</v>
      </c>
    </row>
    <row r="222" spans="1:13" x14ac:dyDescent="0.45">
      <c r="A222" s="11">
        <v>219</v>
      </c>
      <c r="B222" s="7">
        <v>12000</v>
      </c>
      <c r="C222" s="7">
        <v>12000</v>
      </c>
      <c r="D222" s="7">
        <v>12000</v>
      </c>
      <c r="E222" s="7">
        <v>12000</v>
      </c>
      <c r="F222" s="7">
        <v>12000</v>
      </c>
      <c r="G222" s="7">
        <v>12000</v>
      </c>
      <c r="H222" s="7">
        <v>12000</v>
      </c>
      <c r="I222" s="7">
        <v>12000</v>
      </c>
      <c r="J222" s="7">
        <v>12000</v>
      </c>
      <c r="K222" s="7">
        <v>12000</v>
      </c>
      <c r="L222" s="7">
        <v>12000</v>
      </c>
      <c r="M222" s="7">
        <v>12000</v>
      </c>
    </row>
    <row r="223" spans="1:13" x14ac:dyDescent="0.45">
      <c r="A223" s="11">
        <v>220</v>
      </c>
      <c r="B223" s="7">
        <v>12000</v>
      </c>
      <c r="C223" s="7">
        <v>12000</v>
      </c>
      <c r="D223" s="7">
        <v>12000</v>
      </c>
      <c r="E223" s="7">
        <v>12000</v>
      </c>
      <c r="F223" s="7">
        <v>12000</v>
      </c>
      <c r="G223" s="7">
        <v>12000</v>
      </c>
      <c r="H223" s="7">
        <v>12000</v>
      </c>
      <c r="I223" s="7">
        <v>12000</v>
      </c>
      <c r="J223" s="7">
        <v>12000</v>
      </c>
      <c r="K223" s="7">
        <v>12000</v>
      </c>
      <c r="L223" s="7">
        <v>12000</v>
      </c>
      <c r="M223" s="7">
        <v>12000</v>
      </c>
    </row>
    <row r="224" spans="1:13" x14ac:dyDescent="0.45">
      <c r="A224" s="11">
        <v>221</v>
      </c>
      <c r="B224" s="7">
        <v>12000</v>
      </c>
      <c r="C224" s="7">
        <v>12000</v>
      </c>
      <c r="D224" s="7">
        <v>12000</v>
      </c>
      <c r="E224" s="7">
        <v>12000</v>
      </c>
      <c r="F224" s="7">
        <v>12000</v>
      </c>
      <c r="G224" s="7">
        <v>12000</v>
      </c>
      <c r="H224" s="7">
        <v>12000</v>
      </c>
      <c r="I224" s="7">
        <v>12000</v>
      </c>
      <c r="J224" s="7">
        <v>12000</v>
      </c>
      <c r="K224" s="7">
        <v>12000</v>
      </c>
      <c r="L224" s="7">
        <v>12000</v>
      </c>
      <c r="M224" s="7">
        <v>12000</v>
      </c>
    </row>
    <row r="225" spans="1:13" x14ac:dyDescent="0.45">
      <c r="A225" s="11">
        <v>222</v>
      </c>
      <c r="B225" s="7">
        <v>12000</v>
      </c>
      <c r="C225" s="7">
        <v>12000</v>
      </c>
      <c r="D225" s="7">
        <v>12000</v>
      </c>
      <c r="E225" s="7">
        <v>12000</v>
      </c>
      <c r="F225" s="7">
        <v>12000</v>
      </c>
      <c r="G225" s="7">
        <v>12000</v>
      </c>
      <c r="H225" s="7">
        <v>12000</v>
      </c>
      <c r="I225" s="7">
        <v>12000</v>
      </c>
      <c r="J225" s="7">
        <v>12000</v>
      </c>
      <c r="K225" s="7">
        <v>12000</v>
      </c>
      <c r="L225" s="7">
        <v>12000</v>
      </c>
      <c r="M225" s="7">
        <v>12000</v>
      </c>
    </row>
    <row r="226" spans="1:13" x14ac:dyDescent="0.45">
      <c r="A226" s="11">
        <v>223</v>
      </c>
      <c r="B226" s="7">
        <v>12000</v>
      </c>
      <c r="C226" s="7">
        <v>12000</v>
      </c>
      <c r="D226" s="7">
        <v>12000</v>
      </c>
      <c r="E226" s="7">
        <v>12000</v>
      </c>
      <c r="F226" s="7">
        <v>12000</v>
      </c>
      <c r="G226" s="7">
        <v>12000</v>
      </c>
      <c r="H226" s="7">
        <v>12000</v>
      </c>
      <c r="I226" s="7">
        <v>12000</v>
      </c>
      <c r="J226" s="7">
        <v>12000</v>
      </c>
      <c r="K226" s="7">
        <v>12000</v>
      </c>
      <c r="L226" s="7">
        <v>12000</v>
      </c>
      <c r="M226" s="7">
        <v>12000</v>
      </c>
    </row>
    <row r="227" spans="1:13" x14ac:dyDescent="0.45">
      <c r="A227" s="11">
        <v>224</v>
      </c>
      <c r="B227" s="7">
        <v>12000</v>
      </c>
      <c r="C227" s="7">
        <v>12000</v>
      </c>
      <c r="D227" s="7">
        <v>12000</v>
      </c>
      <c r="E227" s="7">
        <v>12000</v>
      </c>
      <c r="F227" s="7">
        <v>12000</v>
      </c>
      <c r="G227" s="7">
        <v>12000</v>
      </c>
      <c r="H227" s="7">
        <v>12000</v>
      </c>
      <c r="I227" s="7">
        <v>12000</v>
      </c>
      <c r="J227" s="7">
        <v>12000</v>
      </c>
      <c r="K227" s="7">
        <v>12000</v>
      </c>
      <c r="L227" s="7">
        <v>12000</v>
      </c>
      <c r="M227" s="7">
        <v>12000</v>
      </c>
    </row>
    <row r="228" spans="1:13" x14ac:dyDescent="0.45">
      <c r="A228" s="11">
        <v>225</v>
      </c>
      <c r="B228" s="7">
        <v>12000</v>
      </c>
      <c r="C228" s="7">
        <v>12000</v>
      </c>
      <c r="D228" s="7">
        <v>12000</v>
      </c>
      <c r="E228" s="7">
        <v>12000</v>
      </c>
      <c r="F228" s="7">
        <v>12000</v>
      </c>
      <c r="G228" s="7">
        <v>12000</v>
      </c>
      <c r="H228" s="7">
        <v>12000</v>
      </c>
      <c r="I228" s="7">
        <v>12000</v>
      </c>
      <c r="J228" s="7">
        <v>12000</v>
      </c>
      <c r="K228" s="7">
        <v>12000</v>
      </c>
      <c r="L228" s="7">
        <v>12000</v>
      </c>
      <c r="M228" s="7">
        <v>12000</v>
      </c>
    </row>
    <row r="229" spans="1:13" x14ac:dyDescent="0.45">
      <c r="A229" s="11">
        <v>226</v>
      </c>
      <c r="B229" s="7">
        <v>12000</v>
      </c>
      <c r="C229" s="7">
        <v>12000</v>
      </c>
      <c r="D229" s="7">
        <v>12000</v>
      </c>
      <c r="E229" s="7">
        <v>12000</v>
      </c>
      <c r="F229" s="7">
        <v>12000</v>
      </c>
      <c r="G229" s="7">
        <v>12000</v>
      </c>
      <c r="H229" s="7">
        <v>12000</v>
      </c>
      <c r="I229" s="7">
        <v>12000</v>
      </c>
      <c r="J229" s="7">
        <v>12000</v>
      </c>
      <c r="K229" s="7">
        <v>12000</v>
      </c>
      <c r="L229" s="7">
        <v>12000</v>
      </c>
      <c r="M229" s="7">
        <v>12000</v>
      </c>
    </row>
    <row r="230" spans="1:13" x14ac:dyDescent="0.45">
      <c r="A230" s="11">
        <v>227</v>
      </c>
      <c r="B230" s="7">
        <v>12000</v>
      </c>
      <c r="C230" s="7">
        <v>12000</v>
      </c>
      <c r="D230" s="7">
        <v>12000</v>
      </c>
      <c r="E230" s="7">
        <v>12000</v>
      </c>
      <c r="F230" s="7">
        <v>12000</v>
      </c>
      <c r="G230" s="7">
        <v>12000</v>
      </c>
      <c r="H230" s="7">
        <v>12000</v>
      </c>
      <c r="I230" s="7">
        <v>12000</v>
      </c>
      <c r="J230" s="7">
        <v>12000</v>
      </c>
      <c r="K230" s="7">
        <v>12000</v>
      </c>
      <c r="L230" s="7">
        <v>12000</v>
      </c>
      <c r="M230" s="7">
        <v>12000</v>
      </c>
    </row>
    <row r="231" spans="1:13" x14ac:dyDescent="0.45">
      <c r="A231" s="11">
        <v>228</v>
      </c>
      <c r="B231" s="7">
        <v>12000</v>
      </c>
      <c r="C231" s="7">
        <v>12000</v>
      </c>
      <c r="D231" s="7">
        <v>12000</v>
      </c>
      <c r="E231" s="7">
        <v>12000</v>
      </c>
      <c r="F231" s="7">
        <v>12000</v>
      </c>
      <c r="G231" s="7">
        <v>12000</v>
      </c>
      <c r="H231" s="7">
        <v>12000</v>
      </c>
      <c r="I231" s="7">
        <v>12000</v>
      </c>
      <c r="J231" s="7">
        <v>12000</v>
      </c>
      <c r="K231" s="7">
        <v>12000</v>
      </c>
      <c r="L231" s="7">
        <v>12000</v>
      </c>
      <c r="M231" s="7">
        <v>12000</v>
      </c>
    </row>
    <row r="232" spans="1:13" x14ac:dyDescent="0.45">
      <c r="A232" s="11">
        <v>229</v>
      </c>
      <c r="B232" s="7">
        <v>12000</v>
      </c>
      <c r="C232" s="7">
        <v>12000</v>
      </c>
      <c r="D232" s="7">
        <v>12000</v>
      </c>
      <c r="E232" s="7">
        <v>12000</v>
      </c>
      <c r="F232" s="7">
        <v>12000</v>
      </c>
      <c r="G232" s="7">
        <v>12000</v>
      </c>
      <c r="H232" s="7">
        <v>12000</v>
      </c>
      <c r="I232" s="7">
        <v>12000</v>
      </c>
      <c r="J232" s="7">
        <v>12000</v>
      </c>
      <c r="K232" s="7">
        <v>12000</v>
      </c>
      <c r="L232" s="7">
        <v>12000</v>
      </c>
      <c r="M232" s="7">
        <v>12000</v>
      </c>
    </row>
    <row r="233" spans="1:13" x14ac:dyDescent="0.45">
      <c r="A233" s="11">
        <v>230</v>
      </c>
      <c r="B233" s="7">
        <v>12000</v>
      </c>
      <c r="C233" s="7">
        <v>12000</v>
      </c>
      <c r="D233" s="7">
        <v>12000</v>
      </c>
      <c r="E233" s="7">
        <v>12000</v>
      </c>
      <c r="F233" s="7">
        <v>12000</v>
      </c>
      <c r="G233" s="7">
        <v>12000</v>
      </c>
      <c r="H233" s="7">
        <v>12000</v>
      </c>
      <c r="I233" s="7">
        <v>12000</v>
      </c>
      <c r="J233" s="7">
        <v>12000</v>
      </c>
      <c r="K233" s="7">
        <v>12000</v>
      </c>
      <c r="L233" s="7">
        <v>12000</v>
      </c>
      <c r="M233" s="7">
        <v>12000</v>
      </c>
    </row>
    <row r="234" spans="1:13" x14ac:dyDescent="0.45">
      <c r="A234" s="11">
        <v>231</v>
      </c>
      <c r="B234" s="7">
        <v>12000</v>
      </c>
      <c r="C234" s="7">
        <v>12000</v>
      </c>
      <c r="D234" s="7">
        <v>12000</v>
      </c>
      <c r="E234" s="7">
        <v>12000</v>
      </c>
      <c r="F234" s="7">
        <v>12000</v>
      </c>
      <c r="G234" s="7">
        <v>12000</v>
      </c>
      <c r="H234" s="7">
        <v>12000</v>
      </c>
      <c r="I234" s="7">
        <v>12000</v>
      </c>
      <c r="J234" s="7">
        <v>12000</v>
      </c>
      <c r="K234" s="7">
        <v>12000</v>
      </c>
      <c r="L234" s="7">
        <v>12000</v>
      </c>
      <c r="M234" s="7">
        <v>12000</v>
      </c>
    </row>
    <row r="235" spans="1:13" x14ac:dyDescent="0.45">
      <c r="A235" s="11">
        <v>232</v>
      </c>
      <c r="B235" s="7">
        <v>12000</v>
      </c>
      <c r="C235" s="7">
        <v>12000</v>
      </c>
      <c r="D235" s="7">
        <v>12000</v>
      </c>
      <c r="E235" s="7">
        <v>12000</v>
      </c>
      <c r="F235" s="7">
        <v>12000</v>
      </c>
      <c r="G235" s="7">
        <v>12000</v>
      </c>
      <c r="H235" s="7">
        <v>12000</v>
      </c>
      <c r="I235" s="7">
        <v>12000</v>
      </c>
      <c r="J235" s="7">
        <v>12000</v>
      </c>
      <c r="K235" s="7">
        <v>12000</v>
      </c>
      <c r="L235" s="7">
        <v>12000</v>
      </c>
      <c r="M235" s="7">
        <v>12000</v>
      </c>
    </row>
    <row r="236" spans="1:13" x14ac:dyDescent="0.45">
      <c r="A236" s="11">
        <v>233</v>
      </c>
      <c r="B236" s="7">
        <v>12000</v>
      </c>
      <c r="C236" s="7">
        <v>12000</v>
      </c>
      <c r="D236" s="7">
        <v>12000</v>
      </c>
      <c r="E236" s="7">
        <v>12000</v>
      </c>
      <c r="F236" s="7">
        <v>12000</v>
      </c>
      <c r="G236" s="7">
        <v>12000</v>
      </c>
      <c r="H236" s="7">
        <v>12000</v>
      </c>
      <c r="I236" s="7">
        <v>12000</v>
      </c>
      <c r="J236" s="7">
        <v>12000</v>
      </c>
      <c r="K236" s="7">
        <v>12000</v>
      </c>
      <c r="L236" s="7">
        <v>12000</v>
      </c>
      <c r="M236" s="7">
        <v>12000</v>
      </c>
    </row>
    <row r="237" spans="1:13" x14ac:dyDescent="0.45">
      <c r="A237" s="11">
        <v>234</v>
      </c>
      <c r="B237" s="7">
        <v>12000</v>
      </c>
      <c r="C237" s="7">
        <v>12000</v>
      </c>
      <c r="D237" s="7">
        <v>12000</v>
      </c>
      <c r="E237" s="7">
        <v>12000</v>
      </c>
      <c r="F237" s="7">
        <v>12000</v>
      </c>
      <c r="G237" s="7">
        <v>12000</v>
      </c>
      <c r="H237" s="7">
        <v>12000</v>
      </c>
      <c r="I237" s="7">
        <v>12000</v>
      </c>
      <c r="J237" s="7">
        <v>12000</v>
      </c>
      <c r="K237" s="7">
        <v>12000</v>
      </c>
      <c r="L237" s="7">
        <v>12000</v>
      </c>
      <c r="M237" s="7">
        <v>12000</v>
      </c>
    </row>
    <row r="238" spans="1:13" x14ac:dyDescent="0.45">
      <c r="A238" s="11">
        <v>235</v>
      </c>
      <c r="B238" s="7">
        <v>12000</v>
      </c>
      <c r="C238" s="7">
        <v>12000</v>
      </c>
      <c r="D238" s="7">
        <v>12000</v>
      </c>
      <c r="E238" s="7">
        <v>12000</v>
      </c>
      <c r="F238" s="7">
        <v>12000</v>
      </c>
      <c r="G238" s="7">
        <v>12000</v>
      </c>
      <c r="H238" s="7">
        <v>12000</v>
      </c>
      <c r="I238" s="7">
        <v>12000</v>
      </c>
      <c r="J238" s="7">
        <v>12000</v>
      </c>
      <c r="K238" s="7">
        <v>12000</v>
      </c>
      <c r="L238" s="7">
        <v>12000</v>
      </c>
      <c r="M238" s="7">
        <v>12000</v>
      </c>
    </row>
    <row r="239" spans="1:13" x14ac:dyDescent="0.45">
      <c r="A239" s="11">
        <v>236</v>
      </c>
      <c r="B239" s="7">
        <v>12000</v>
      </c>
      <c r="C239" s="7">
        <v>12000</v>
      </c>
      <c r="D239" s="7">
        <v>12000</v>
      </c>
      <c r="E239" s="7">
        <v>12000</v>
      </c>
      <c r="F239" s="7">
        <v>12000</v>
      </c>
      <c r="G239" s="7">
        <v>12000</v>
      </c>
      <c r="H239" s="7">
        <v>12000</v>
      </c>
      <c r="I239" s="7">
        <v>12000</v>
      </c>
      <c r="J239" s="7">
        <v>12000</v>
      </c>
      <c r="K239" s="7">
        <v>12000</v>
      </c>
      <c r="L239" s="7">
        <v>12000</v>
      </c>
      <c r="M239" s="7">
        <v>12000</v>
      </c>
    </row>
    <row r="240" spans="1:13" x14ac:dyDescent="0.45">
      <c r="A240" s="11">
        <v>237</v>
      </c>
      <c r="B240" s="7">
        <v>12000</v>
      </c>
      <c r="C240" s="7">
        <v>12000</v>
      </c>
      <c r="D240" s="7">
        <v>12000</v>
      </c>
      <c r="E240" s="7">
        <v>12000</v>
      </c>
      <c r="F240" s="7">
        <v>12000</v>
      </c>
      <c r="G240" s="7">
        <v>12000</v>
      </c>
      <c r="H240" s="7">
        <v>12000</v>
      </c>
      <c r="I240" s="7">
        <v>12000</v>
      </c>
      <c r="J240" s="7">
        <v>12000</v>
      </c>
      <c r="K240" s="7">
        <v>12000</v>
      </c>
      <c r="L240" s="7">
        <v>12000</v>
      </c>
      <c r="M240" s="7">
        <v>12000</v>
      </c>
    </row>
    <row r="241" spans="1:13" x14ac:dyDescent="0.45">
      <c r="A241" s="11">
        <v>238</v>
      </c>
      <c r="B241" s="7">
        <v>12000</v>
      </c>
      <c r="C241" s="7">
        <v>12000</v>
      </c>
      <c r="D241" s="7">
        <v>12000</v>
      </c>
      <c r="E241" s="7">
        <v>12000</v>
      </c>
      <c r="F241" s="7">
        <v>12000</v>
      </c>
      <c r="G241" s="7">
        <v>12000</v>
      </c>
      <c r="H241" s="7">
        <v>12000</v>
      </c>
      <c r="I241" s="7">
        <v>12000</v>
      </c>
      <c r="J241" s="7">
        <v>12000</v>
      </c>
      <c r="K241" s="7">
        <v>12000</v>
      </c>
      <c r="L241" s="7">
        <v>12000</v>
      </c>
      <c r="M241" s="7">
        <v>12000</v>
      </c>
    </row>
    <row r="242" spans="1:13" x14ac:dyDescent="0.45">
      <c r="A242" s="11">
        <v>239</v>
      </c>
      <c r="B242" s="7">
        <v>12000</v>
      </c>
      <c r="C242" s="7">
        <v>12000</v>
      </c>
      <c r="D242" s="7">
        <v>12000</v>
      </c>
      <c r="E242" s="7">
        <v>12000</v>
      </c>
      <c r="F242" s="7">
        <v>12000</v>
      </c>
      <c r="G242" s="7">
        <v>12000</v>
      </c>
      <c r="H242" s="7">
        <v>12000</v>
      </c>
      <c r="I242" s="7">
        <v>12000</v>
      </c>
      <c r="J242" s="7">
        <v>12000</v>
      </c>
      <c r="K242" s="7">
        <v>12000</v>
      </c>
      <c r="L242" s="7">
        <v>12000</v>
      </c>
      <c r="M242" s="7">
        <v>12000</v>
      </c>
    </row>
    <row r="243" spans="1:13" x14ac:dyDescent="0.45">
      <c r="A243" s="11">
        <v>240</v>
      </c>
      <c r="B243" s="7">
        <v>12000</v>
      </c>
      <c r="C243" s="7">
        <v>12000</v>
      </c>
      <c r="D243" s="7">
        <v>12000</v>
      </c>
      <c r="E243" s="7">
        <v>12000</v>
      </c>
      <c r="F243" s="7">
        <v>12000</v>
      </c>
      <c r="G243" s="7">
        <v>12000</v>
      </c>
      <c r="H243" s="7">
        <v>12000</v>
      </c>
      <c r="I243" s="7">
        <v>12000</v>
      </c>
      <c r="J243" s="7">
        <v>12000</v>
      </c>
      <c r="K243" s="7">
        <v>12000</v>
      </c>
      <c r="L243" s="7">
        <v>12000</v>
      </c>
      <c r="M243" s="7">
        <v>12000</v>
      </c>
    </row>
    <row r="244" spans="1:13" x14ac:dyDescent="0.45">
      <c r="A244" s="11">
        <v>241</v>
      </c>
      <c r="B244" s="7">
        <v>12000</v>
      </c>
      <c r="C244" s="7">
        <v>12000</v>
      </c>
      <c r="D244" s="7">
        <v>12000</v>
      </c>
      <c r="E244" s="7">
        <v>12000</v>
      </c>
      <c r="F244" s="7">
        <v>12000</v>
      </c>
      <c r="G244" s="7">
        <v>12000</v>
      </c>
      <c r="H244" s="7">
        <v>12000</v>
      </c>
      <c r="I244" s="7">
        <v>12000</v>
      </c>
      <c r="J244" s="7">
        <v>12000</v>
      </c>
      <c r="K244" s="7">
        <v>12000</v>
      </c>
      <c r="L244" s="7">
        <v>12000</v>
      </c>
      <c r="M244" s="7">
        <v>12000</v>
      </c>
    </row>
    <row r="245" spans="1:13" x14ac:dyDescent="0.45">
      <c r="A245" s="11">
        <v>242</v>
      </c>
      <c r="B245" s="7">
        <v>12000</v>
      </c>
      <c r="C245" s="7">
        <v>12000</v>
      </c>
      <c r="D245" s="7">
        <v>12000</v>
      </c>
      <c r="E245" s="7">
        <v>12000</v>
      </c>
      <c r="F245" s="7">
        <v>12000</v>
      </c>
      <c r="G245" s="7">
        <v>12000</v>
      </c>
      <c r="H245" s="7">
        <v>12000</v>
      </c>
      <c r="I245" s="7">
        <v>12000</v>
      </c>
      <c r="J245" s="7">
        <v>12000</v>
      </c>
      <c r="K245" s="7">
        <v>12000</v>
      </c>
      <c r="L245" s="7">
        <v>12000</v>
      </c>
      <c r="M245" s="7">
        <v>12000</v>
      </c>
    </row>
    <row r="246" spans="1:13" x14ac:dyDescent="0.45">
      <c r="A246" s="11">
        <v>243</v>
      </c>
      <c r="B246" s="7">
        <v>12000</v>
      </c>
      <c r="C246" s="7">
        <v>12000</v>
      </c>
      <c r="D246" s="7">
        <v>12000</v>
      </c>
      <c r="E246" s="7">
        <v>12000</v>
      </c>
      <c r="F246" s="7">
        <v>12000</v>
      </c>
      <c r="G246" s="7">
        <v>12000</v>
      </c>
      <c r="H246" s="7">
        <v>12000</v>
      </c>
      <c r="I246" s="7">
        <v>12000</v>
      </c>
      <c r="J246" s="7">
        <v>12000</v>
      </c>
      <c r="K246" s="7">
        <v>12000</v>
      </c>
      <c r="L246" s="7">
        <v>12000</v>
      </c>
      <c r="M246" s="7">
        <v>12000</v>
      </c>
    </row>
    <row r="247" spans="1:13" x14ac:dyDescent="0.45">
      <c r="A247" s="11">
        <v>244</v>
      </c>
      <c r="B247" s="7">
        <v>12000</v>
      </c>
      <c r="C247" s="7">
        <v>12000</v>
      </c>
      <c r="D247" s="7">
        <v>12000</v>
      </c>
      <c r="E247" s="7">
        <v>12000</v>
      </c>
      <c r="F247" s="7">
        <v>12000</v>
      </c>
      <c r="G247" s="7">
        <v>12000</v>
      </c>
      <c r="H247" s="7">
        <v>12000</v>
      </c>
      <c r="I247" s="7">
        <v>12000</v>
      </c>
      <c r="J247" s="7">
        <v>12000</v>
      </c>
      <c r="K247" s="7">
        <v>12000</v>
      </c>
      <c r="L247" s="7">
        <v>12000</v>
      </c>
      <c r="M247" s="7">
        <v>12000</v>
      </c>
    </row>
    <row r="248" spans="1:13" x14ac:dyDescent="0.45">
      <c r="A248" s="11">
        <v>245</v>
      </c>
      <c r="B248" s="7">
        <v>12000</v>
      </c>
      <c r="C248" s="7">
        <v>12000</v>
      </c>
      <c r="D248" s="7">
        <v>12000</v>
      </c>
      <c r="E248" s="7">
        <v>12000</v>
      </c>
      <c r="F248" s="7">
        <v>12000</v>
      </c>
      <c r="G248" s="7">
        <v>12000</v>
      </c>
      <c r="H248" s="7">
        <v>12000</v>
      </c>
      <c r="I248" s="7">
        <v>12000</v>
      </c>
      <c r="J248" s="7">
        <v>12000</v>
      </c>
      <c r="K248" s="7">
        <v>12000</v>
      </c>
      <c r="L248" s="7">
        <v>12000</v>
      </c>
      <c r="M248" s="7">
        <v>12000</v>
      </c>
    </row>
    <row r="249" spans="1:13" x14ac:dyDescent="0.45">
      <c r="A249" s="11">
        <v>246</v>
      </c>
      <c r="B249" s="7">
        <v>12000</v>
      </c>
      <c r="C249" s="7">
        <v>12000</v>
      </c>
      <c r="D249" s="7">
        <v>12000</v>
      </c>
      <c r="E249" s="7">
        <v>12000</v>
      </c>
      <c r="F249" s="7">
        <v>12000</v>
      </c>
      <c r="G249" s="7">
        <v>12000</v>
      </c>
      <c r="H249" s="7">
        <v>12000</v>
      </c>
      <c r="I249" s="7">
        <v>12000</v>
      </c>
      <c r="J249" s="7">
        <v>12000</v>
      </c>
      <c r="K249" s="7">
        <v>12000</v>
      </c>
      <c r="L249" s="7">
        <v>12000</v>
      </c>
      <c r="M249" s="7">
        <v>12000</v>
      </c>
    </row>
    <row r="250" spans="1:13" x14ac:dyDescent="0.45">
      <c r="A250" s="11">
        <v>247</v>
      </c>
      <c r="B250" s="7">
        <v>12000</v>
      </c>
      <c r="C250" s="7">
        <v>12000</v>
      </c>
      <c r="D250" s="7">
        <v>12000</v>
      </c>
      <c r="E250" s="7">
        <v>12000</v>
      </c>
      <c r="F250" s="7">
        <v>12000</v>
      </c>
      <c r="G250" s="7">
        <v>12000</v>
      </c>
      <c r="H250" s="7">
        <v>12000</v>
      </c>
      <c r="I250" s="7">
        <v>12000</v>
      </c>
      <c r="J250" s="7">
        <v>12000</v>
      </c>
      <c r="K250" s="7">
        <v>12000</v>
      </c>
      <c r="L250" s="7">
        <v>12000</v>
      </c>
      <c r="M250" s="7">
        <v>12000</v>
      </c>
    </row>
    <row r="251" spans="1:13" x14ac:dyDescent="0.45">
      <c r="A251" s="11">
        <v>248</v>
      </c>
      <c r="B251" s="7">
        <v>12000</v>
      </c>
      <c r="C251" s="7">
        <v>12000</v>
      </c>
      <c r="D251" s="7">
        <v>12000</v>
      </c>
      <c r="E251" s="7">
        <v>12000</v>
      </c>
      <c r="F251" s="7">
        <v>12000</v>
      </c>
      <c r="G251" s="7">
        <v>12000</v>
      </c>
      <c r="H251" s="7">
        <v>12000</v>
      </c>
      <c r="I251" s="7">
        <v>12000</v>
      </c>
      <c r="J251" s="7">
        <v>12000</v>
      </c>
      <c r="K251" s="7">
        <v>12000</v>
      </c>
      <c r="L251" s="7">
        <v>12000</v>
      </c>
      <c r="M251" s="7">
        <v>12000</v>
      </c>
    </row>
    <row r="252" spans="1:13" x14ac:dyDescent="0.45">
      <c r="A252" s="11">
        <v>249</v>
      </c>
      <c r="B252" s="7">
        <v>12000</v>
      </c>
      <c r="C252" s="7">
        <v>12000</v>
      </c>
      <c r="D252" s="7">
        <v>12000</v>
      </c>
      <c r="E252" s="7">
        <v>12000</v>
      </c>
      <c r="F252" s="7">
        <v>12000</v>
      </c>
      <c r="G252" s="7">
        <v>12000</v>
      </c>
      <c r="H252" s="7">
        <v>12000</v>
      </c>
      <c r="I252" s="7">
        <v>12000</v>
      </c>
      <c r="J252" s="7">
        <v>12000</v>
      </c>
      <c r="K252" s="7">
        <v>12000</v>
      </c>
      <c r="L252" s="7">
        <v>12000</v>
      </c>
      <c r="M252" s="7">
        <v>12000</v>
      </c>
    </row>
    <row r="253" spans="1:13" x14ac:dyDescent="0.45">
      <c r="A253" s="11">
        <v>250</v>
      </c>
      <c r="B253" s="7">
        <v>12000</v>
      </c>
      <c r="C253" s="7">
        <v>12000</v>
      </c>
      <c r="D253" s="7">
        <v>12000</v>
      </c>
      <c r="E253" s="7">
        <v>12000</v>
      </c>
      <c r="F253" s="7">
        <v>12000</v>
      </c>
      <c r="G253" s="7">
        <v>12000</v>
      </c>
      <c r="H253" s="7">
        <v>12000</v>
      </c>
      <c r="I253" s="7">
        <v>12000</v>
      </c>
      <c r="J253" s="7">
        <v>12000</v>
      </c>
      <c r="K253" s="7">
        <v>12000</v>
      </c>
      <c r="L253" s="7">
        <v>12000</v>
      </c>
      <c r="M253" s="7">
        <v>12000</v>
      </c>
    </row>
    <row r="254" spans="1:13" x14ac:dyDescent="0.45">
      <c r="A254" s="11">
        <v>251</v>
      </c>
      <c r="B254" s="7">
        <v>12000</v>
      </c>
      <c r="C254" s="7">
        <v>12000</v>
      </c>
      <c r="D254" s="7">
        <v>12000</v>
      </c>
      <c r="E254" s="7">
        <v>12000</v>
      </c>
      <c r="F254" s="7">
        <v>12000</v>
      </c>
      <c r="G254" s="7">
        <v>12000</v>
      </c>
      <c r="H254" s="7">
        <v>12000</v>
      </c>
      <c r="I254" s="7">
        <v>12000</v>
      </c>
      <c r="J254" s="7">
        <v>12000</v>
      </c>
      <c r="K254" s="7">
        <v>12000</v>
      </c>
      <c r="L254" s="7">
        <v>12000</v>
      </c>
      <c r="M254" s="7">
        <v>12000</v>
      </c>
    </row>
    <row r="255" spans="1:13" x14ac:dyDescent="0.45">
      <c r="A255" s="11">
        <v>252</v>
      </c>
      <c r="B255" s="7">
        <v>12000</v>
      </c>
      <c r="C255" s="7">
        <v>12000</v>
      </c>
      <c r="D255" s="7">
        <v>12000</v>
      </c>
      <c r="E255" s="7">
        <v>12000</v>
      </c>
      <c r="F255" s="7">
        <v>12000</v>
      </c>
      <c r="G255" s="7">
        <v>12000</v>
      </c>
      <c r="H255" s="7">
        <v>12000</v>
      </c>
      <c r="I255" s="7">
        <v>12000</v>
      </c>
      <c r="J255" s="7">
        <v>12000</v>
      </c>
      <c r="K255" s="7">
        <v>12000</v>
      </c>
      <c r="L255" s="7">
        <v>12000</v>
      </c>
      <c r="M255" s="7">
        <v>12000</v>
      </c>
    </row>
    <row r="256" spans="1:13" x14ac:dyDescent="0.45">
      <c r="A256" s="11">
        <v>253</v>
      </c>
      <c r="B256" s="7">
        <v>12000</v>
      </c>
      <c r="C256" s="7">
        <v>12000</v>
      </c>
      <c r="D256" s="7">
        <v>12000</v>
      </c>
      <c r="E256" s="7">
        <v>12000</v>
      </c>
      <c r="F256" s="7">
        <v>12000</v>
      </c>
      <c r="G256" s="7">
        <v>12000</v>
      </c>
      <c r="H256" s="7">
        <v>12000</v>
      </c>
      <c r="I256" s="7">
        <v>12000</v>
      </c>
      <c r="J256" s="7">
        <v>12000</v>
      </c>
      <c r="K256" s="7">
        <v>12000</v>
      </c>
      <c r="L256" s="7">
        <v>12000</v>
      </c>
      <c r="M256" s="7">
        <v>12000</v>
      </c>
    </row>
    <row r="257" spans="1:13" x14ac:dyDescent="0.45">
      <c r="A257" s="11">
        <v>254</v>
      </c>
      <c r="B257" s="7">
        <v>12000</v>
      </c>
      <c r="C257" s="7">
        <v>12000</v>
      </c>
      <c r="D257" s="7">
        <v>12000</v>
      </c>
      <c r="E257" s="7">
        <v>12000</v>
      </c>
      <c r="F257" s="7">
        <v>12000</v>
      </c>
      <c r="G257" s="7">
        <v>12000</v>
      </c>
      <c r="H257" s="7">
        <v>12000</v>
      </c>
      <c r="I257" s="7">
        <v>12000</v>
      </c>
      <c r="J257" s="7">
        <v>12000</v>
      </c>
      <c r="K257" s="7">
        <v>12000</v>
      </c>
      <c r="L257" s="7">
        <v>12000</v>
      </c>
      <c r="M257" s="7">
        <v>12000</v>
      </c>
    </row>
    <row r="258" spans="1:13" x14ac:dyDescent="0.45">
      <c r="A258" s="11">
        <v>255</v>
      </c>
      <c r="B258" s="7">
        <v>12000</v>
      </c>
      <c r="C258" s="7">
        <v>12000</v>
      </c>
      <c r="D258" s="7">
        <v>12000</v>
      </c>
      <c r="E258" s="7">
        <v>12000</v>
      </c>
      <c r="F258" s="7">
        <v>12000</v>
      </c>
      <c r="G258" s="7">
        <v>12000</v>
      </c>
      <c r="H258" s="7">
        <v>12000</v>
      </c>
      <c r="I258" s="7">
        <v>12000</v>
      </c>
      <c r="J258" s="7">
        <v>12000</v>
      </c>
      <c r="K258" s="7">
        <v>12000</v>
      </c>
      <c r="L258" s="7">
        <v>12000</v>
      </c>
      <c r="M258" s="7">
        <v>12000</v>
      </c>
    </row>
    <row r="259" spans="1:13" x14ac:dyDescent="0.45">
      <c r="A259" s="11">
        <v>256</v>
      </c>
      <c r="B259" s="7">
        <v>12000</v>
      </c>
      <c r="C259" s="7">
        <v>12000</v>
      </c>
      <c r="D259" s="7">
        <v>12000</v>
      </c>
      <c r="E259" s="7">
        <v>12000</v>
      </c>
      <c r="F259" s="7">
        <v>12000</v>
      </c>
      <c r="G259" s="7">
        <v>12000</v>
      </c>
      <c r="H259" s="7">
        <v>12000</v>
      </c>
      <c r="I259" s="7">
        <v>12000</v>
      </c>
      <c r="J259" s="7">
        <v>12000</v>
      </c>
      <c r="K259" s="7">
        <v>12000</v>
      </c>
      <c r="L259" s="7">
        <v>12000</v>
      </c>
      <c r="M259" s="7">
        <v>12000</v>
      </c>
    </row>
    <row r="260" spans="1:13" x14ac:dyDescent="0.45">
      <c r="A260" s="11">
        <v>257</v>
      </c>
      <c r="B260" s="7">
        <v>12000</v>
      </c>
      <c r="C260" s="7">
        <v>12000</v>
      </c>
      <c r="D260" s="7">
        <v>12000</v>
      </c>
      <c r="E260" s="7">
        <v>12000</v>
      </c>
      <c r="F260" s="7">
        <v>12000</v>
      </c>
      <c r="G260" s="7">
        <v>12000</v>
      </c>
      <c r="H260" s="7">
        <v>12000</v>
      </c>
      <c r="I260" s="7">
        <v>12000</v>
      </c>
      <c r="J260" s="7">
        <v>12000</v>
      </c>
      <c r="K260" s="7">
        <v>12000</v>
      </c>
      <c r="L260" s="7">
        <v>12000</v>
      </c>
      <c r="M260" s="7">
        <v>12000</v>
      </c>
    </row>
    <row r="261" spans="1:13" x14ac:dyDescent="0.45">
      <c r="A261" s="11">
        <v>258</v>
      </c>
      <c r="B261" s="7">
        <v>12000</v>
      </c>
      <c r="C261" s="7">
        <v>12000</v>
      </c>
      <c r="D261" s="7">
        <v>12000</v>
      </c>
      <c r="E261" s="7">
        <v>12000</v>
      </c>
      <c r="F261" s="7">
        <v>12000</v>
      </c>
      <c r="G261" s="7">
        <v>12000</v>
      </c>
      <c r="H261" s="7">
        <v>12000</v>
      </c>
      <c r="I261" s="7">
        <v>12000</v>
      </c>
      <c r="J261" s="7">
        <v>12000</v>
      </c>
      <c r="K261" s="7">
        <v>12000</v>
      </c>
      <c r="L261" s="7">
        <v>12000</v>
      </c>
      <c r="M261" s="7">
        <v>12000</v>
      </c>
    </row>
    <row r="262" spans="1:13" x14ac:dyDescent="0.45">
      <c r="A262" s="11">
        <v>259</v>
      </c>
      <c r="B262" s="7">
        <v>12000</v>
      </c>
      <c r="C262" s="7">
        <v>12000</v>
      </c>
      <c r="D262" s="7">
        <v>12000</v>
      </c>
      <c r="E262" s="7">
        <v>12000</v>
      </c>
      <c r="F262" s="7">
        <v>12000</v>
      </c>
      <c r="G262" s="7">
        <v>12000</v>
      </c>
      <c r="H262" s="7">
        <v>12000</v>
      </c>
      <c r="I262" s="7">
        <v>12000</v>
      </c>
      <c r="J262" s="7">
        <v>12000</v>
      </c>
      <c r="K262" s="7">
        <v>12000</v>
      </c>
      <c r="L262" s="7">
        <v>12000</v>
      </c>
      <c r="M262" s="7">
        <v>12000</v>
      </c>
    </row>
    <row r="263" spans="1:13" x14ac:dyDescent="0.45">
      <c r="A263" s="11">
        <v>260</v>
      </c>
      <c r="B263" s="7">
        <v>12000</v>
      </c>
      <c r="C263" s="7">
        <v>12000</v>
      </c>
      <c r="D263" s="7">
        <v>12000</v>
      </c>
      <c r="E263" s="7">
        <v>12000</v>
      </c>
      <c r="F263" s="7">
        <v>12000</v>
      </c>
      <c r="G263" s="7">
        <v>12000</v>
      </c>
      <c r="H263" s="7">
        <v>12000</v>
      </c>
      <c r="I263" s="7">
        <v>12000</v>
      </c>
      <c r="J263" s="7">
        <v>12000</v>
      </c>
      <c r="K263" s="7">
        <v>12000</v>
      </c>
      <c r="L263" s="7">
        <v>12000</v>
      </c>
      <c r="M263" s="7">
        <v>12000</v>
      </c>
    </row>
    <row r="264" spans="1:13" x14ac:dyDescent="0.45">
      <c r="A264" s="11">
        <v>261</v>
      </c>
      <c r="B264" s="7">
        <v>12000</v>
      </c>
      <c r="C264" s="7">
        <v>12000</v>
      </c>
      <c r="D264" s="7">
        <v>12000</v>
      </c>
      <c r="E264" s="7">
        <v>12000</v>
      </c>
      <c r="F264" s="7">
        <v>12000</v>
      </c>
      <c r="G264" s="7">
        <v>12000</v>
      </c>
      <c r="H264" s="7">
        <v>12000</v>
      </c>
      <c r="I264" s="7">
        <v>12000</v>
      </c>
      <c r="J264" s="7">
        <v>12000</v>
      </c>
      <c r="K264" s="7">
        <v>12000</v>
      </c>
      <c r="L264" s="7">
        <v>12000</v>
      </c>
      <c r="M264" s="7">
        <v>12000</v>
      </c>
    </row>
    <row r="265" spans="1:13" x14ac:dyDescent="0.45">
      <c r="A265" s="11">
        <v>262</v>
      </c>
      <c r="B265" s="7">
        <v>12000</v>
      </c>
      <c r="C265" s="7">
        <v>12000</v>
      </c>
      <c r="D265" s="7">
        <v>12000</v>
      </c>
      <c r="E265" s="7">
        <v>12000</v>
      </c>
      <c r="F265" s="7">
        <v>12000</v>
      </c>
      <c r="G265" s="7">
        <v>12000</v>
      </c>
      <c r="H265" s="7">
        <v>12000</v>
      </c>
      <c r="I265" s="7">
        <v>12000</v>
      </c>
      <c r="J265" s="7">
        <v>12000</v>
      </c>
      <c r="K265" s="7">
        <v>12000</v>
      </c>
      <c r="L265" s="7">
        <v>12000</v>
      </c>
      <c r="M265" s="7">
        <v>12000</v>
      </c>
    </row>
    <row r="266" spans="1:13" x14ac:dyDescent="0.45">
      <c r="A266" s="11">
        <v>263</v>
      </c>
      <c r="B266" s="7">
        <v>12000</v>
      </c>
      <c r="C266" s="7">
        <v>12000</v>
      </c>
      <c r="D266" s="7">
        <v>12000</v>
      </c>
      <c r="E266" s="7">
        <v>12000</v>
      </c>
      <c r="F266" s="7">
        <v>12000</v>
      </c>
      <c r="G266" s="7">
        <v>12000</v>
      </c>
      <c r="H266" s="7">
        <v>12000</v>
      </c>
      <c r="I266" s="7">
        <v>12000</v>
      </c>
      <c r="J266" s="7">
        <v>12000</v>
      </c>
      <c r="K266" s="7">
        <v>12000</v>
      </c>
      <c r="L266" s="7">
        <v>12000</v>
      </c>
      <c r="M266" s="7">
        <v>12000</v>
      </c>
    </row>
    <row r="267" spans="1:13" x14ac:dyDescent="0.45">
      <c r="A267" s="11">
        <v>264</v>
      </c>
      <c r="B267" s="7">
        <v>12000</v>
      </c>
      <c r="C267" s="7">
        <v>12000</v>
      </c>
      <c r="D267" s="7">
        <v>12000</v>
      </c>
      <c r="E267" s="7">
        <v>12000</v>
      </c>
      <c r="F267" s="7">
        <v>12000</v>
      </c>
      <c r="G267" s="7">
        <v>12000</v>
      </c>
      <c r="H267" s="7">
        <v>12000</v>
      </c>
      <c r="I267" s="7">
        <v>12000</v>
      </c>
      <c r="J267" s="7">
        <v>12000</v>
      </c>
      <c r="K267" s="7">
        <v>12000</v>
      </c>
      <c r="L267" s="7">
        <v>12000</v>
      </c>
      <c r="M267" s="7">
        <v>12000</v>
      </c>
    </row>
    <row r="268" spans="1:13" x14ac:dyDescent="0.45">
      <c r="A268" s="11">
        <v>265</v>
      </c>
      <c r="B268" s="7">
        <v>12000</v>
      </c>
      <c r="C268" s="7">
        <v>12000</v>
      </c>
      <c r="D268" s="7">
        <v>12000</v>
      </c>
      <c r="E268" s="7">
        <v>12000</v>
      </c>
      <c r="F268" s="7">
        <v>12000</v>
      </c>
      <c r="G268" s="7">
        <v>12000</v>
      </c>
      <c r="H268" s="7">
        <v>12000</v>
      </c>
      <c r="I268" s="7">
        <v>12000</v>
      </c>
      <c r="J268" s="7">
        <v>12000</v>
      </c>
      <c r="K268" s="7">
        <v>12000</v>
      </c>
      <c r="L268" s="7">
        <v>12000</v>
      </c>
      <c r="M268" s="7">
        <v>12000</v>
      </c>
    </row>
    <row r="269" spans="1:13" x14ac:dyDescent="0.45">
      <c r="A269" s="11">
        <v>266</v>
      </c>
      <c r="B269" s="7">
        <v>12000</v>
      </c>
      <c r="C269" s="7">
        <v>12000</v>
      </c>
      <c r="D269" s="7">
        <v>12000</v>
      </c>
      <c r="E269" s="7">
        <v>12000</v>
      </c>
      <c r="F269" s="7">
        <v>12000</v>
      </c>
      <c r="G269" s="7">
        <v>12000</v>
      </c>
      <c r="H269" s="7">
        <v>12000</v>
      </c>
      <c r="I269" s="7">
        <v>12000</v>
      </c>
      <c r="J269" s="7">
        <v>12000</v>
      </c>
      <c r="K269" s="7">
        <v>12000</v>
      </c>
      <c r="L269" s="7">
        <v>12000</v>
      </c>
      <c r="M269" s="7">
        <v>12000</v>
      </c>
    </row>
    <row r="270" spans="1:13" x14ac:dyDescent="0.45">
      <c r="A270" s="11">
        <v>267</v>
      </c>
      <c r="B270" s="7">
        <v>12000</v>
      </c>
      <c r="C270" s="7">
        <v>12000</v>
      </c>
      <c r="D270" s="7">
        <v>12000</v>
      </c>
      <c r="E270" s="7">
        <v>12000</v>
      </c>
      <c r="F270" s="7">
        <v>12000</v>
      </c>
      <c r="G270" s="7">
        <v>12000</v>
      </c>
      <c r="H270" s="7">
        <v>12000</v>
      </c>
      <c r="I270" s="7">
        <v>12000</v>
      </c>
      <c r="J270" s="7">
        <v>12000</v>
      </c>
      <c r="K270" s="7">
        <v>12000</v>
      </c>
      <c r="L270" s="7">
        <v>12000</v>
      </c>
      <c r="M270" s="7">
        <v>12000</v>
      </c>
    </row>
    <row r="271" spans="1:13" x14ac:dyDescent="0.45">
      <c r="A271" s="11">
        <v>268</v>
      </c>
      <c r="B271" s="7">
        <v>12000</v>
      </c>
      <c r="C271" s="7">
        <v>12000</v>
      </c>
      <c r="D271" s="7">
        <v>12000</v>
      </c>
      <c r="E271" s="7">
        <v>12000</v>
      </c>
      <c r="F271" s="7">
        <v>12000</v>
      </c>
      <c r="G271" s="7">
        <v>12000</v>
      </c>
      <c r="H271" s="7">
        <v>12000</v>
      </c>
      <c r="I271" s="7">
        <v>12000</v>
      </c>
      <c r="J271" s="7">
        <v>12000</v>
      </c>
      <c r="K271" s="7">
        <v>12000</v>
      </c>
      <c r="L271" s="7">
        <v>12000</v>
      </c>
      <c r="M271" s="7">
        <v>12000</v>
      </c>
    </row>
    <row r="272" spans="1:13" x14ac:dyDescent="0.45">
      <c r="A272" s="11">
        <v>269</v>
      </c>
      <c r="B272" s="7">
        <v>12000</v>
      </c>
      <c r="C272" s="7">
        <v>12000</v>
      </c>
      <c r="D272" s="7">
        <v>12000</v>
      </c>
      <c r="E272" s="7">
        <v>12000</v>
      </c>
      <c r="F272" s="7">
        <v>12000</v>
      </c>
      <c r="G272" s="7">
        <v>12000</v>
      </c>
      <c r="H272" s="7">
        <v>12000</v>
      </c>
      <c r="I272" s="7">
        <v>12000</v>
      </c>
      <c r="J272" s="7">
        <v>12000</v>
      </c>
      <c r="K272" s="7">
        <v>12000</v>
      </c>
      <c r="L272" s="7">
        <v>12000</v>
      </c>
      <c r="M272" s="7">
        <v>12000</v>
      </c>
    </row>
    <row r="273" spans="1:13" x14ac:dyDescent="0.45">
      <c r="A273" s="11">
        <v>270</v>
      </c>
      <c r="B273" s="7">
        <v>12000</v>
      </c>
      <c r="C273" s="7">
        <v>12000</v>
      </c>
      <c r="D273" s="7">
        <v>12000</v>
      </c>
      <c r="E273" s="7">
        <v>12000</v>
      </c>
      <c r="F273" s="7">
        <v>12000</v>
      </c>
      <c r="G273" s="7">
        <v>12000</v>
      </c>
      <c r="H273" s="7">
        <v>12000</v>
      </c>
      <c r="I273" s="7">
        <v>12000</v>
      </c>
      <c r="J273" s="7">
        <v>12000</v>
      </c>
      <c r="K273" s="7">
        <v>12000</v>
      </c>
      <c r="L273" s="7">
        <v>12000</v>
      </c>
      <c r="M273" s="7">
        <v>12000</v>
      </c>
    </row>
    <row r="274" spans="1:13" x14ac:dyDescent="0.45">
      <c r="A274" s="11">
        <v>271</v>
      </c>
      <c r="B274" s="7">
        <v>12000</v>
      </c>
      <c r="C274" s="7">
        <v>12000</v>
      </c>
      <c r="D274" s="7">
        <v>12000</v>
      </c>
      <c r="E274" s="7">
        <v>12000</v>
      </c>
      <c r="F274" s="7">
        <v>12000</v>
      </c>
      <c r="G274" s="7">
        <v>12000</v>
      </c>
      <c r="H274" s="7">
        <v>12000</v>
      </c>
      <c r="I274" s="7">
        <v>12000</v>
      </c>
      <c r="J274" s="7">
        <v>12000</v>
      </c>
      <c r="K274" s="7">
        <v>12000</v>
      </c>
      <c r="L274" s="7">
        <v>12000</v>
      </c>
      <c r="M274" s="7">
        <v>12000</v>
      </c>
    </row>
    <row r="275" spans="1:13" x14ac:dyDescent="0.45">
      <c r="A275" s="11">
        <v>272</v>
      </c>
      <c r="B275" s="7">
        <v>12000</v>
      </c>
      <c r="C275" s="7">
        <v>12000</v>
      </c>
      <c r="D275" s="7">
        <v>12000</v>
      </c>
      <c r="E275" s="7">
        <v>12000</v>
      </c>
      <c r="F275" s="7">
        <v>12000</v>
      </c>
      <c r="G275" s="7">
        <v>12000</v>
      </c>
      <c r="H275" s="7">
        <v>12000</v>
      </c>
      <c r="I275" s="7">
        <v>12000</v>
      </c>
      <c r="J275" s="7">
        <v>12000</v>
      </c>
      <c r="K275" s="7">
        <v>12000</v>
      </c>
      <c r="L275" s="7">
        <v>12000</v>
      </c>
      <c r="M275" s="7">
        <v>12000</v>
      </c>
    </row>
    <row r="276" spans="1:13" x14ac:dyDescent="0.45">
      <c r="A276" s="11">
        <v>273</v>
      </c>
      <c r="B276" s="7">
        <v>12000</v>
      </c>
      <c r="C276" s="7">
        <v>12000</v>
      </c>
      <c r="D276" s="7">
        <v>12000</v>
      </c>
      <c r="E276" s="7">
        <v>12000</v>
      </c>
      <c r="F276" s="7">
        <v>12000</v>
      </c>
      <c r="G276" s="7">
        <v>12000</v>
      </c>
      <c r="H276" s="7">
        <v>12000</v>
      </c>
      <c r="I276" s="7">
        <v>12000</v>
      </c>
      <c r="J276" s="7">
        <v>12000</v>
      </c>
      <c r="K276" s="7">
        <v>12000</v>
      </c>
      <c r="L276" s="7">
        <v>12000</v>
      </c>
      <c r="M276" s="7">
        <v>12000</v>
      </c>
    </row>
    <row r="277" spans="1:13" x14ac:dyDescent="0.45">
      <c r="A277" s="11">
        <v>274</v>
      </c>
      <c r="B277" s="7">
        <v>11993.5483870968</v>
      </c>
      <c r="C277" s="7">
        <v>11993.5483870968</v>
      </c>
      <c r="D277" s="7">
        <v>11993.5483870968</v>
      </c>
      <c r="E277" s="7">
        <v>11993.5483870968</v>
      </c>
      <c r="F277" s="7">
        <v>11993.5483870968</v>
      </c>
      <c r="G277" s="7">
        <v>11993.5483870968</v>
      </c>
      <c r="H277" s="7">
        <v>11993.5483870968</v>
      </c>
      <c r="I277" s="7">
        <v>11993.5483870968</v>
      </c>
      <c r="J277" s="7">
        <v>11993.5483870968</v>
      </c>
      <c r="K277" s="7">
        <v>11993.5483870968</v>
      </c>
      <c r="L277" s="7">
        <v>11993.5483870968</v>
      </c>
      <c r="M277" s="7">
        <v>11993.5483870968</v>
      </c>
    </row>
    <row r="278" spans="1:13" x14ac:dyDescent="0.45">
      <c r="A278" s="11">
        <v>275</v>
      </c>
      <c r="B278" s="7">
        <v>11987.0967741936</v>
      </c>
      <c r="C278" s="7">
        <v>11987.0967741936</v>
      </c>
      <c r="D278" s="7">
        <v>11987.0967741936</v>
      </c>
      <c r="E278" s="7">
        <v>11987.0967741936</v>
      </c>
      <c r="F278" s="7">
        <v>11987.0967741936</v>
      </c>
      <c r="G278" s="7">
        <v>11987.0967741936</v>
      </c>
      <c r="H278" s="7">
        <v>11987.0967741936</v>
      </c>
      <c r="I278" s="7">
        <v>11987.0967741936</v>
      </c>
      <c r="J278" s="7">
        <v>11987.0967741936</v>
      </c>
      <c r="K278" s="7">
        <v>11987.0967741936</v>
      </c>
      <c r="L278" s="7">
        <v>11987.0967741936</v>
      </c>
      <c r="M278" s="7">
        <v>11987.0967741936</v>
      </c>
    </row>
    <row r="279" spans="1:13" x14ac:dyDescent="0.45">
      <c r="A279" s="11">
        <v>276</v>
      </c>
      <c r="B279" s="7">
        <v>11980.6451612903</v>
      </c>
      <c r="C279" s="7">
        <v>11980.6451612903</v>
      </c>
      <c r="D279" s="7">
        <v>11980.6451612903</v>
      </c>
      <c r="E279" s="7">
        <v>11980.6451612903</v>
      </c>
      <c r="F279" s="7">
        <v>11980.6451612903</v>
      </c>
      <c r="G279" s="7">
        <v>11980.6451612903</v>
      </c>
      <c r="H279" s="7">
        <v>11980.6451612903</v>
      </c>
      <c r="I279" s="7">
        <v>11980.6451612903</v>
      </c>
      <c r="J279" s="7">
        <v>11980.6451612903</v>
      </c>
      <c r="K279" s="7">
        <v>11980.6451612903</v>
      </c>
      <c r="L279" s="7">
        <v>11980.6451612903</v>
      </c>
      <c r="M279" s="7">
        <v>11980.6451612903</v>
      </c>
    </row>
    <row r="280" spans="1:13" x14ac:dyDescent="0.45">
      <c r="A280" s="11">
        <v>277</v>
      </c>
      <c r="B280" s="7">
        <v>11974.1935483871</v>
      </c>
      <c r="C280" s="7">
        <v>11974.1935483871</v>
      </c>
      <c r="D280" s="7">
        <v>11974.1935483871</v>
      </c>
      <c r="E280" s="7">
        <v>11974.1935483871</v>
      </c>
      <c r="F280" s="7">
        <v>11974.1935483871</v>
      </c>
      <c r="G280" s="7">
        <v>11974.1935483871</v>
      </c>
      <c r="H280" s="7">
        <v>11974.1935483871</v>
      </c>
      <c r="I280" s="7">
        <v>11974.1935483871</v>
      </c>
      <c r="J280" s="7">
        <v>11974.1935483871</v>
      </c>
      <c r="K280" s="7">
        <v>11974.1935483871</v>
      </c>
      <c r="L280" s="7">
        <v>11974.1935483871</v>
      </c>
      <c r="M280" s="7">
        <v>11974.1935483871</v>
      </c>
    </row>
    <row r="281" spans="1:13" x14ac:dyDescent="0.45">
      <c r="A281" s="11">
        <v>278</v>
      </c>
      <c r="B281" s="7">
        <v>11967.7419354839</v>
      </c>
      <c r="C281" s="7">
        <v>11967.7419354839</v>
      </c>
      <c r="D281" s="7">
        <v>11967.7419354839</v>
      </c>
      <c r="E281" s="7">
        <v>11967.7419354839</v>
      </c>
      <c r="F281" s="7">
        <v>11967.7419354839</v>
      </c>
      <c r="G281" s="7">
        <v>11967.7419354839</v>
      </c>
      <c r="H281" s="7">
        <v>11967.7419354839</v>
      </c>
      <c r="I281" s="7">
        <v>11967.7419354839</v>
      </c>
      <c r="J281" s="7">
        <v>11967.7419354839</v>
      </c>
      <c r="K281" s="7">
        <v>11967.7419354839</v>
      </c>
      <c r="L281" s="7">
        <v>11967.7419354839</v>
      </c>
      <c r="M281" s="7">
        <v>11967.7419354839</v>
      </c>
    </row>
    <row r="282" spans="1:13" x14ac:dyDescent="0.45">
      <c r="A282" s="11">
        <v>279</v>
      </c>
      <c r="B282" s="7">
        <v>11961.2903225806</v>
      </c>
      <c r="C282" s="7">
        <v>11961.2903225806</v>
      </c>
      <c r="D282" s="7">
        <v>11961.2903225806</v>
      </c>
      <c r="E282" s="7">
        <v>11961.2903225806</v>
      </c>
      <c r="F282" s="7">
        <v>11961.2903225806</v>
      </c>
      <c r="G282" s="7">
        <v>11961.2903225806</v>
      </c>
      <c r="H282" s="7">
        <v>11961.2903225806</v>
      </c>
      <c r="I282" s="7">
        <v>11961.2903225806</v>
      </c>
      <c r="J282" s="7">
        <v>11961.2903225806</v>
      </c>
      <c r="K282" s="7">
        <v>11961.2903225806</v>
      </c>
      <c r="L282" s="7">
        <v>11961.2903225806</v>
      </c>
      <c r="M282" s="7">
        <v>11961.2903225806</v>
      </c>
    </row>
    <row r="283" spans="1:13" x14ac:dyDescent="0.45">
      <c r="A283" s="11">
        <v>280</v>
      </c>
      <c r="B283" s="7">
        <v>11954.8387096774</v>
      </c>
      <c r="C283" s="7">
        <v>11954.8387096774</v>
      </c>
      <c r="D283" s="7">
        <v>11954.8387096774</v>
      </c>
      <c r="E283" s="7">
        <v>11954.8387096774</v>
      </c>
      <c r="F283" s="7">
        <v>11954.8387096774</v>
      </c>
      <c r="G283" s="7">
        <v>11954.8387096774</v>
      </c>
      <c r="H283" s="7">
        <v>11954.8387096774</v>
      </c>
      <c r="I283" s="7">
        <v>11954.8387096774</v>
      </c>
      <c r="J283" s="7">
        <v>11954.8387096774</v>
      </c>
      <c r="K283" s="7">
        <v>11954.8387096774</v>
      </c>
      <c r="L283" s="7">
        <v>11954.8387096774</v>
      </c>
      <c r="M283" s="7">
        <v>11954.8387096774</v>
      </c>
    </row>
    <row r="284" spans="1:13" x14ac:dyDescent="0.45">
      <c r="A284" s="11">
        <v>281</v>
      </c>
      <c r="B284" s="7">
        <v>11948.3870967742</v>
      </c>
      <c r="C284" s="7">
        <v>11948.3870967742</v>
      </c>
      <c r="D284" s="7">
        <v>11948.3870967742</v>
      </c>
      <c r="E284" s="7">
        <v>11948.3870967742</v>
      </c>
      <c r="F284" s="7">
        <v>11948.3870967742</v>
      </c>
      <c r="G284" s="7">
        <v>11948.3870967742</v>
      </c>
      <c r="H284" s="7">
        <v>11948.3870967742</v>
      </c>
      <c r="I284" s="7">
        <v>11948.3870967742</v>
      </c>
      <c r="J284" s="7">
        <v>11948.3870967742</v>
      </c>
      <c r="K284" s="7">
        <v>11948.3870967742</v>
      </c>
      <c r="L284" s="7">
        <v>11948.3870967742</v>
      </c>
      <c r="M284" s="7">
        <v>11948.3870967742</v>
      </c>
    </row>
    <row r="285" spans="1:13" x14ac:dyDescent="0.45">
      <c r="A285" s="11">
        <v>282</v>
      </c>
      <c r="B285" s="7">
        <v>11941.935483871001</v>
      </c>
      <c r="C285" s="7">
        <v>11941.935483871001</v>
      </c>
      <c r="D285" s="7">
        <v>11941.935483871001</v>
      </c>
      <c r="E285" s="7">
        <v>11941.935483871001</v>
      </c>
      <c r="F285" s="7">
        <v>11941.935483871001</v>
      </c>
      <c r="G285" s="7">
        <v>11941.935483871001</v>
      </c>
      <c r="H285" s="7">
        <v>11941.935483871001</v>
      </c>
      <c r="I285" s="7">
        <v>11941.935483871001</v>
      </c>
      <c r="J285" s="7">
        <v>11941.935483871001</v>
      </c>
      <c r="K285" s="7">
        <v>11941.935483871001</v>
      </c>
      <c r="L285" s="7">
        <v>11941.935483871001</v>
      </c>
      <c r="M285" s="7">
        <v>11941.935483871001</v>
      </c>
    </row>
    <row r="286" spans="1:13" x14ac:dyDescent="0.45">
      <c r="A286" s="11">
        <v>283</v>
      </c>
      <c r="B286" s="7">
        <v>11935.483870967701</v>
      </c>
      <c r="C286" s="7">
        <v>11935.483870967701</v>
      </c>
      <c r="D286" s="7">
        <v>11935.483870967701</v>
      </c>
      <c r="E286" s="7">
        <v>11935.483870967701</v>
      </c>
      <c r="F286" s="7">
        <v>11935.483870967701</v>
      </c>
      <c r="G286" s="7">
        <v>11935.483870967701</v>
      </c>
      <c r="H286" s="7">
        <v>11935.483870967701</v>
      </c>
      <c r="I286" s="7">
        <v>11935.483870967701</v>
      </c>
      <c r="J286" s="7">
        <v>11935.483870967701</v>
      </c>
      <c r="K286" s="7">
        <v>11935.483870967701</v>
      </c>
      <c r="L286" s="7">
        <v>11935.483870967701</v>
      </c>
      <c r="M286" s="7">
        <v>11935.483870967701</v>
      </c>
    </row>
    <row r="287" spans="1:13" x14ac:dyDescent="0.45">
      <c r="A287" s="11">
        <v>284</v>
      </c>
      <c r="B287" s="7">
        <v>11929.032258064501</v>
      </c>
      <c r="C287" s="7">
        <v>11929.032258064501</v>
      </c>
      <c r="D287" s="7">
        <v>11929.032258064501</v>
      </c>
      <c r="E287" s="7">
        <v>11929.032258064501</v>
      </c>
      <c r="F287" s="7">
        <v>11929.032258064501</v>
      </c>
      <c r="G287" s="7">
        <v>11929.032258064501</v>
      </c>
      <c r="H287" s="7">
        <v>11929.032258064501</v>
      </c>
      <c r="I287" s="7">
        <v>11929.032258064501</v>
      </c>
      <c r="J287" s="7">
        <v>11929.032258064501</v>
      </c>
      <c r="K287" s="7">
        <v>11929.032258064501</v>
      </c>
      <c r="L287" s="7">
        <v>11929.032258064501</v>
      </c>
      <c r="M287" s="7">
        <v>11929.032258064501</v>
      </c>
    </row>
    <row r="288" spans="1:13" x14ac:dyDescent="0.45">
      <c r="A288" s="11">
        <v>285</v>
      </c>
      <c r="B288" s="7">
        <v>11922.580645161301</v>
      </c>
      <c r="C288" s="7">
        <v>11922.580645161301</v>
      </c>
      <c r="D288" s="7">
        <v>11922.580645161301</v>
      </c>
      <c r="E288" s="7">
        <v>11922.580645161301</v>
      </c>
      <c r="F288" s="7">
        <v>11922.580645161301</v>
      </c>
      <c r="G288" s="7">
        <v>11922.580645161301</v>
      </c>
      <c r="H288" s="7">
        <v>11922.580645161301</v>
      </c>
      <c r="I288" s="7">
        <v>11922.580645161301</v>
      </c>
      <c r="J288" s="7">
        <v>11922.580645161301</v>
      </c>
      <c r="K288" s="7">
        <v>11922.580645161301</v>
      </c>
      <c r="L288" s="7">
        <v>11922.580645161301</v>
      </c>
      <c r="M288" s="7">
        <v>11922.580645161301</v>
      </c>
    </row>
    <row r="289" spans="1:13" x14ac:dyDescent="0.45">
      <c r="A289" s="11">
        <v>286</v>
      </c>
      <c r="B289" s="7">
        <v>11916.129032258101</v>
      </c>
      <c r="C289" s="7">
        <v>11916.129032258101</v>
      </c>
      <c r="D289" s="7">
        <v>11916.129032258101</v>
      </c>
      <c r="E289" s="7">
        <v>11916.129032258101</v>
      </c>
      <c r="F289" s="7">
        <v>11916.129032258101</v>
      </c>
      <c r="G289" s="7">
        <v>11916.129032258101</v>
      </c>
      <c r="H289" s="7">
        <v>11916.129032258101</v>
      </c>
      <c r="I289" s="7">
        <v>11916.129032258101</v>
      </c>
      <c r="J289" s="7">
        <v>11916.129032258101</v>
      </c>
      <c r="K289" s="7">
        <v>11916.129032258101</v>
      </c>
      <c r="L289" s="7">
        <v>11916.129032258101</v>
      </c>
      <c r="M289" s="7">
        <v>11916.129032258101</v>
      </c>
    </row>
    <row r="290" spans="1:13" x14ac:dyDescent="0.45">
      <c r="A290" s="11">
        <v>287</v>
      </c>
      <c r="B290" s="7">
        <v>11909.677419354801</v>
      </c>
      <c r="C290" s="7">
        <v>11909.677419354801</v>
      </c>
      <c r="D290" s="7">
        <v>11909.677419354801</v>
      </c>
      <c r="E290" s="7">
        <v>11909.677419354801</v>
      </c>
      <c r="F290" s="7">
        <v>11909.677419354801</v>
      </c>
      <c r="G290" s="7">
        <v>11909.677419354801</v>
      </c>
      <c r="H290" s="7">
        <v>11909.677419354801</v>
      </c>
      <c r="I290" s="7">
        <v>11909.677419354801</v>
      </c>
      <c r="J290" s="7">
        <v>11909.677419354801</v>
      </c>
      <c r="K290" s="7">
        <v>11909.677419354801</v>
      </c>
      <c r="L290" s="7">
        <v>11909.677419354801</v>
      </c>
      <c r="M290" s="7">
        <v>11909.677419354801</v>
      </c>
    </row>
    <row r="291" spans="1:13" x14ac:dyDescent="0.45">
      <c r="A291" s="11">
        <v>288</v>
      </c>
      <c r="B291" s="7">
        <v>11903.225806451601</v>
      </c>
      <c r="C291" s="7">
        <v>11903.225806451601</v>
      </c>
      <c r="D291" s="7">
        <v>11903.225806451601</v>
      </c>
      <c r="E291" s="7">
        <v>11903.225806451601</v>
      </c>
      <c r="F291" s="7">
        <v>11903.225806451601</v>
      </c>
      <c r="G291" s="7">
        <v>11903.225806451601</v>
      </c>
      <c r="H291" s="7">
        <v>11903.225806451601</v>
      </c>
      <c r="I291" s="7">
        <v>11903.225806451601</v>
      </c>
      <c r="J291" s="7">
        <v>11903.225806451601</v>
      </c>
      <c r="K291" s="7">
        <v>11903.225806451601</v>
      </c>
      <c r="L291" s="7">
        <v>11903.225806451601</v>
      </c>
      <c r="M291" s="7">
        <v>11903.225806451601</v>
      </c>
    </row>
    <row r="292" spans="1:13" x14ac:dyDescent="0.45">
      <c r="A292" s="11">
        <v>289</v>
      </c>
      <c r="B292" s="7">
        <v>11896.774193548399</v>
      </c>
      <c r="C292" s="7">
        <v>11896.774193548399</v>
      </c>
      <c r="D292" s="7">
        <v>11896.774193548399</v>
      </c>
      <c r="E292" s="7">
        <v>11896.774193548399</v>
      </c>
      <c r="F292" s="7">
        <v>11896.774193548399</v>
      </c>
      <c r="G292" s="7">
        <v>11896.774193548399</v>
      </c>
      <c r="H292" s="7">
        <v>11896.774193548399</v>
      </c>
      <c r="I292" s="7">
        <v>11896.774193548399</v>
      </c>
      <c r="J292" s="7">
        <v>11896.774193548399</v>
      </c>
      <c r="K292" s="7">
        <v>11896.774193548399</v>
      </c>
      <c r="L292" s="7">
        <v>11896.774193548399</v>
      </c>
      <c r="M292" s="7">
        <v>11896.774193548399</v>
      </c>
    </row>
    <row r="293" spans="1:13" x14ac:dyDescent="0.45">
      <c r="A293" s="11">
        <v>290</v>
      </c>
      <c r="B293" s="7">
        <v>11890.322580645199</v>
      </c>
      <c r="C293" s="7">
        <v>11890.322580645199</v>
      </c>
      <c r="D293" s="7">
        <v>11890.322580645199</v>
      </c>
      <c r="E293" s="7">
        <v>11890.322580645199</v>
      </c>
      <c r="F293" s="7">
        <v>11890.322580645199</v>
      </c>
      <c r="G293" s="7">
        <v>11890.322580645199</v>
      </c>
      <c r="H293" s="7">
        <v>11890.322580645199</v>
      </c>
      <c r="I293" s="7">
        <v>11890.322580645199</v>
      </c>
      <c r="J293" s="7">
        <v>11890.322580645199</v>
      </c>
      <c r="K293" s="7">
        <v>11890.322580645199</v>
      </c>
      <c r="L293" s="7">
        <v>11890.322580645199</v>
      </c>
      <c r="M293" s="7">
        <v>11890.322580645199</v>
      </c>
    </row>
    <row r="294" spans="1:13" x14ac:dyDescent="0.45">
      <c r="A294" s="11">
        <v>291</v>
      </c>
      <c r="B294" s="7">
        <v>11883.870967741899</v>
      </c>
      <c r="C294" s="7">
        <v>11883.870967741899</v>
      </c>
      <c r="D294" s="7">
        <v>11883.870967741899</v>
      </c>
      <c r="E294" s="7">
        <v>11883.870967741899</v>
      </c>
      <c r="F294" s="7">
        <v>11883.870967741899</v>
      </c>
      <c r="G294" s="7">
        <v>11883.870967741899</v>
      </c>
      <c r="H294" s="7">
        <v>11883.870967741899</v>
      </c>
      <c r="I294" s="7">
        <v>11883.870967741899</v>
      </c>
      <c r="J294" s="7">
        <v>11883.870967741899</v>
      </c>
      <c r="K294" s="7">
        <v>11883.870967741899</v>
      </c>
      <c r="L294" s="7">
        <v>11883.870967741899</v>
      </c>
      <c r="M294" s="7">
        <v>11883.870967741899</v>
      </c>
    </row>
    <row r="295" spans="1:13" x14ac:dyDescent="0.45">
      <c r="A295" s="11">
        <v>292</v>
      </c>
      <c r="B295" s="7">
        <v>11877.419354838699</v>
      </c>
      <c r="C295" s="7">
        <v>11877.419354838699</v>
      </c>
      <c r="D295" s="7">
        <v>11877.419354838699</v>
      </c>
      <c r="E295" s="7">
        <v>11877.419354838699</v>
      </c>
      <c r="F295" s="7">
        <v>11877.419354838699</v>
      </c>
      <c r="G295" s="7">
        <v>11877.419354838699</v>
      </c>
      <c r="H295" s="7">
        <v>11877.419354838699</v>
      </c>
      <c r="I295" s="7">
        <v>11877.419354838699</v>
      </c>
      <c r="J295" s="7">
        <v>11877.419354838699</v>
      </c>
      <c r="K295" s="7">
        <v>11877.419354838699</v>
      </c>
      <c r="L295" s="7">
        <v>11877.419354838699</v>
      </c>
      <c r="M295" s="7">
        <v>11877.419354838699</v>
      </c>
    </row>
    <row r="296" spans="1:13" x14ac:dyDescent="0.45">
      <c r="A296" s="11">
        <v>293</v>
      </c>
      <c r="B296" s="7">
        <v>11870.967741935499</v>
      </c>
      <c r="C296" s="7">
        <v>11870.967741935499</v>
      </c>
      <c r="D296" s="7">
        <v>11870.967741935499</v>
      </c>
      <c r="E296" s="7">
        <v>11870.967741935499</v>
      </c>
      <c r="F296" s="7">
        <v>11870.967741935499</v>
      </c>
      <c r="G296" s="7">
        <v>11870.967741935499</v>
      </c>
      <c r="H296" s="7">
        <v>11870.967741935499</v>
      </c>
      <c r="I296" s="7">
        <v>11870.967741935499</v>
      </c>
      <c r="J296" s="7">
        <v>11870.967741935499</v>
      </c>
      <c r="K296" s="7">
        <v>11870.967741935499</v>
      </c>
      <c r="L296" s="7">
        <v>11870.967741935499</v>
      </c>
      <c r="M296" s="7">
        <v>11870.967741935499</v>
      </c>
    </row>
    <row r="297" spans="1:13" x14ac:dyDescent="0.45">
      <c r="A297" s="11">
        <v>294</v>
      </c>
      <c r="B297" s="7">
        <v>11864.516129032299</v>
      </c>
      <c r="C297" s="7">
        <v>11864.516129032299</v>
      </c>
      <c r="D297" s="7">
        <v>11864.516129032299</v>
      </c>
      <c r="E297" s="7">
        <v>11864.516129032299</v>
      </c>
      <c r="F297" s="7">
        <v>11864.516129032299</v>
      </c>
      <c r="G297" s="7">
        <v>11864.516129032299</v>
      </c>
      <c r="H297" s="7">
        <v>11864.516129032299</v>
      </c>
      <c r="I297" s="7">
        <v>11864.516129032299</v>
      </c>
      <c r="J297" s="7">
        <v>11864.516129032299</v>
      </c>
      <c r="K297" s="7">
        <v>11864.516129032299</v>
      </c>
      <c r="L297" s="7">
        <v>11864.516129032299</v>
      </c>
      <c r="M297" s="7">
        <v>11864.516129032299</v>
      </c>
    </row>
    <row r="298" spans="1:13" x14ac:dyDescent="0.45">
      <c r="A298" s="11">
        <v>295</v>
      </c>
      <c r="B298" s="7">
        <v>11858.064516128999</v>
      </c>
      <c r="C298" s="7">
        <v>11858.064516128999</v>
      </c>
      <c r="D298" s="7">
        <v>11858.064516128999</v>
      </c>
      <c r="E298" s="7">
        <v>11858.064516128999</v>
      </c>
      <c r="F298" s="7">
        <v>11858.064516128999</v>
      </c>
      <c r="G298" s="7">
        <v>11858.064516128999</v>
      </c>
      <c r="H298" s="7">
        <v>11858.064516128999</v>
      </c>
      <c r="I298" s="7">
        <v>11858.064516128999</v>
      </c>
      <c r="J298" s="7">
        <v>11858.064516128999</v>
      </c>
      <c r="K298" s="7">
        <v>11858.064516128999</v>
      </c>
      <c r="L298" s="7">
        <v>11858.064516128999</v>
      </c>
      <c r="M298" s="7">
        <v>11858.064516128999</v>
      </c>
    </row>
    <row r="299" spans="1:13" x14ac:dyDescent="0.45">
      <c r="A299" s="11">
        <v>296</v>
      </c>
      <c r="B299" s="7">
        <v>11851.6129032258</v>
      </c>
      <c r="C299" s="7">
        <v>11851.6129032258</v>
      </c>
      <c r="D299" s="7">
        <v>11851.6129032258</v>
      </c>
      <c r="E299" s="7">
        <v>11851.6129032258</v>
      </c>
      <c r="F299" s="7">
        <v>11851.6129032258</v>
      </c>
      <c r="G299" s="7">
        <v>11851.6129032258</v>
      </c>
      <c r="H299" s="7">
        <v>11851.6129032258</v>
      </c>
      <c r="I299" s="7">
        <v>11851.6129032258</v>
      </c>
      <c r="J299" s="7">
        <v>11851.6129032258</v>
      </c>
      <c r="K299" s="7">
        <v>11851.6129032258</v>
      </c>
      <c r="L299" s="7">
        <v>11851.6129032258</v>
      </c>
      <c r="M299" s="7">
        <v>11851.6129032258</v>
      </c>
    </row>
    <row r="300" spans="1:13" x14ac:dyDescent="0.45">
      <c r="A300" s="11">
        <v>297</v>
      </c>
      <c r="B300" s="7">
        <v>11845.1612903226</v>
      </c>
      <c r="C300" s="7">
        <v>11845.1612903226</v>
      </c>
      <c r="D300" s="7">
        <v>11845.1612903226</v>
      </c>
      <c r="E300" s="7">
        <v>11845.1612903226</v>
      </c>
      <c r="F300" s="7">
        <v>11845.1612903226</v>
      </c>
      <c r="G300" s="7">
        <v>11845.1612903226</v>
      </c>
      <c r="H300" s="7">
        <v>11845.1612903226</v>
      </c>
      <c r="I300" s="7">
        <v>11845.1612903226</v>
      </c>
      <c r="J300" s="7">
        <v>11845.1612903226</v>
      </c>
      <c r="K300" s="7">
        <v>11845.1612903226</v>
      </c>
      <c r="L300" s="7">
        <v>11845.1612903226</v>
      </c>
      <c r="M300" s="7">
        <v>11845.1612903226</v>
      </c>
    </row>
    <row r="301" spans="1:13" x14ac:dyDescent="0.45">
      <c r="A301" s="11">
        <v>298</v>
      </c>
      <c r="B301" s="7">
        <v>11838.7096774194</v>
      </c>
      <c r="C301" s="7">
        <v>11838.7096774194</v>
      </c>
      <c r="D301" s="7">
        <v>11838.7096774194</v>
      </c>
      <c r="E301" s="7">
        <v>11838.7096774194</v>
      </c>
      <c r="F301" s="7">
        <v>11838.7096774194</v>
      </c>
      <c r="G301" s="7">
        <v>11838.7096774194</v>
      </c>
      <c r="H301" s="7">
        <v>11838.7096774194</v>
      </c>
      <c r="I301" s="7">
        <v>11838.7096774194</v>
      </c>
      <c r="J301" s="7">
        <v>11838.7096774194</v>
      </c>
      <c r="K301" s="7">
        <v>11838.7096774194</v>
      </c>
      <c r="L301" s="7">
        <v>11838.7096774194</v>
      </c>
      <c r="M301" s="7">
        <v>11838.7096774194</v>
      </c>
    </row>
    <row r="302" spans="1:13" x14ac:dyDescent="0.45">
      <c r="A302" s="11">
        <v>299</v>
      </c>
      <c r="B302" s="7">
        <v>11832.2580645161</v>
      </c>
      <c r="C302" s="7">
        <v>11832.2580645161</v>
      </c>
      <c r="D302" s="7">
        <v>11832.2580645161</v>
      </c>
      <c r="E302" s="7">
        <v>11832.2580645161</v>
      </c>
      <c r="F302" s="7">
        <v>11832.2580645161</v>
      </c>
      <c r="G302" s="7">
        <v>11832.2580645161</v>
      </c>
      <c r="H302" s="7">
        <v>11832.2580645161</v>
      </c>
      <c r="I302" s="7">
        <v>11832.2580645161</v>
      </c>
      <c r="J302" s="7">
        <v>11832.2580645161</v>
      </c>
      <c r="K302" s="7">
        <v>11832.2580645161</v>
      </c>
      <c r="L302" s="7">
        <v>11832.2580645161</v>
      </c>
      <c r="M302" s="7">
        <v>11832.2580645161</v>
      </c>
    </row>
    <row r="303" spans="1:13" x14ac:dyDescent="0.45">
      <c r="A303" s="11">
        <v>300</v>
      </c>
      <c r="B303" s="7">
        <v>11825.8064516129</v>
      </c>
      <c r="C303" s="7">
        <v>11825.8064516129</v>
      </c>
      <c r="D303" s="7">
        <v>11825.8064516129</v>
      </c>
      <c r="E303" s="7">
        <v>11825.8064516129</v>
      </c>
      <c r="F303" s="7">
        <v>11825.8064516129</v>
      </c>
      <c r="G303" s="7">
        <v>11825.8064516129</v>
      </c>
      <c r="H303" s="7">
        <v>11825.8064516129</v>
      </c>
      <c r="I303" s="7">
        <v>11825.8064516129</v>
      </c>
      <c r="J303" s="7">
        <v>11825.8064516129</v>
      </c>
      <c r="K303" s="7">
        <v>11825.8064516129</v>
      </c>
      <c r="L303" s="7">
        <v>11825.8064516129</v>
      </c>
      <c r="M303" s="7">
        <v>11825.8064516129</v>
      </c>
    </row>
    <row r="304" spans="1:13" x14ac:dyDescent="0.45">
      <c r="A304" s="11">
        <v>301</v>
      </c>
      <c r="B304" s="7">
        <v>11819.3548387097</v>
      </c>
      <c r="C304" s="7">
        <v>11819.3548387097</v>
      </c>
      <c r="D304" s="7">
        <v>11819.3548387097</v>
      </c>
      <c r="E304" s="7">
        <v>11819.3548387097</v>
      </c>
      <c r="F304" s="7">
        <v>11819.3548387097</v>
      </c>
      <c r="G304" s="7">
        <v>11819.3548387097</v>
      </c>
      <c r="H304" s="7">
        <v>11819.3548387097</v>
      </c>
      <c r="I304" s="7">
        <v>11819.3548387097</v>
      </c>
      <c r="J304" s="7">
        <v>11819.3548387097</v>
      </c>
      <c r="K304" s="7">
        <v>11819.3548387097</v>
      </c>
      <c r="L304" s="7">
        <v>11819.3548387097</v>
      </c>
      <c r="M304" s="7">
        <v>11819.3548387097</v>
      </c>
    </row>
    <row r="305" spans="1:13" x14ac:dyDescent="0.45">
      <c r="A305" s="11">
        <v>302</v>
      </c>
      <c r="B305" s="7">
        <v>11812.9032258065</v>
      </c>
      <c r="C305" s="7">
        <v>11812.9032258065</v>
      </c>
      <c r="D305" s="7">
        <v>11812.9032258065</v>
      </c>
      <c r="E305" s="7">
        <v>11812.9032258065</v>
      </c>
      <c r="F305" s="7">
        <v>11812.9032258065</v>
      </c>
      <c r="G305" s="7">
        <v>11812.9032258065</v>
      </c>
      <c r="H305" s="7">
        <v>11812.9032258065</v>
      </c>
      <c r="I305" s="7">
        <v>11812.9032258065</v>
      </c>
      <c r="J305" s="7">
        <v>11812.9032258065</v>
      </c>
      <c r="K305" s="7">
        <v>11812.9032258065</v>
      </c>
      <c r="L305" s="7">
        <v>11812.9032258065</v>
      </c>
      <c r="M305" s="7">
        <v>11812.9032258065</v>
      </c>
    </row>
    <row r="306" spans="1:13" x14ac:dyDescent="0.45">
      <c r="A306" s="11">
        <v>303</v>
      </c>
      <c r="B306" s="7">
        <v>11806.4516129032</v>
      </c>
      <c r="C306" s="7">
        <v>11806.4516129032</v>
      </c>
      <c r="D306" s="7">
        <v>11806.4516129032</v>
      </c>
      <c r="E306" s="7">
        <v>11806.4516129032</v>
      </c>
      <c r="F306" s="7">
        <v>11806.4516129032</v>
      </c>
      <c r="G306" s="7">
        <v>11806.4516129032</v>
      </c>
      <c r="H306" s="7">
        <v>11806.4516129032</v>
      </c>
      <c r="I306" s="7">
        <v>11806.4516129032</v>
      </c>
      <c r="J306" s="7">
        <v>11806.4516129032</v>
      </c>
      <c r="K306" s="7">
        <v>11806.4516129032</v>
      </c>
      <c r="L306" s="7">
        <v>11806.4516129032</v>
      </c>
      <c r="M306" s="7">
        <v>11806.4516129032</v>
      </c>
    </row>
    <row r="307" spans="1:13" x14ac:dyDescent="0.45">
      <c r="A307" s="11">
        <v>304</v>
      </c>
      <c r="B307" s="7">
        <v>11800</v>
      </c>
      <c r="C307" s="7">
        <v>11800</v>
      </c>
      <c r="D307" s="7">
        <v>11800</v>
      </c>
      <c r="E307" s="7">
        <v>11800</v>
      </c>
      <c r="F307" s="7">
        <v>11800</v>
      </c>
      <c r="G307" s="7">
        <v>11800</v>
      </c>
      <c r="H307" s="7">
        <v>11800</v>
      </c>
      <c r="I307" s="7">
        <v>11800</v>
      </c>
      <c r="J307" s="7">
        <v>11800</v>
      </c>
      <c r="K307" s="7">
        <v>11800</v>
      </c>
      <c r="L307" s="7">
        <v>11800</v>
      </c>
      <c r="M307" s="7">
        <v>11800</v>
      </c>
    </row>
    <row r="308" spans="1:13" x14ac:dyDescent="0.45">
      <c r="A308" s="11">
        <v>305</v>
      </c>
      <c r="B308" s="7">
        <v>11800</v>
      </c>
      <c r="C308" s="7">
        <v>11800</v>
      </c>
      <c r="D308" s="7">
        <v>11800</v>
      </c>
      <c r="E308" s="7">
        <v>11800</v>
      </c>
      <c r="F308" s="7">
        <v>11800</v>
      </c>
      <c r="G308" s="7">
        <v>11800</v>
      </c>
      <c r="H308" s="7">
        <v>11800</v>
      </c>
      <c r="I308" s="7">
        <v>11800</v>
      </c>
      <c r="J308" s="7">
        <v>11800</v>
      </c>
      <c r="K308" s="7">
        <v>11800</v>
      </c>
      <c r="L308" s="7">
        <v>11800</v>
      </c>
      <c r="M308" s="7">
        <v>11800</v>
      </c>
    </row>
    <row r="309" spans="1:13" x14ac:dyDescent="0.45">
      <c r="A309" s="11">
        <v>306</v>
      </c>
      <c r="B309" s="7">
        <v>11800</v>
      </c>
      <c r="C309" s="7">
        <v>11800</v>
      </c>
      <c r="D309" s="7">
        <v>11800</v>
      </c>
      <c r="E309" s="7">
        <v>11800</v>
      </c>
      <c r="F309" s="7">
        <v>11800</v>
      </c>
      <c r="G309" s="7">
        <v>11800</v>
      </c>
      <c r="H309" s="7">
        <v>11800</v>
      </c>
      <c r="I309" s="7">
        <v>11800</v>
      </c>
      <c r="J309" s="7">
        <v>11800</v>
      </c>
      <c r="K309" s="7">
        <v>11800</v>
      </c>
      <c r="L309" s="7">
        <v>11800</v>
      </c>
      <c r="M309" s="7">
        <v>11800</v>
      </c>
    </row>
    <row r="310" spans="1:13" x14ac:dyDescent="0.45">
      <c r="A310" s="11">
        <v>307</v>
      </c>
      <c r="B310" s="7">
        <v>11800</v>
      </c>
      <c r="C310" s="7">
        <v>11800</v>
      </c>
      <c r="D310" s="7">
        <v>11800</v>
      </c>
      <c r="E310" s="7">
        <v>11800</v>
      </c>
      <c r="F310" s="7">
        <v>11800</v>
      </c>
      <c r="G310" s="7">
        <v>11800</v>
      </c>
      <c r="H310" s="7">
        <v>11800</v>
      </c>
      <c r="I310" s="7">
        <v>11800</v>
      </c>
      <c r="J310" s="7">
        <v>11800</v>
      </c>
      <c r="K310" s="7">
        <v>11800</v>
      </c>
      <c r="L310" s="7">
        <v>11800</v>
      </c>
      <c r="M310" s="7">
        <v>11800</v>
      </c>
    </row>
    <row r="311" spans="1:13" x14ac:dyDescent="0.45">
      <c r="A311" s="11">
        <v>308</v>
      </c>
      <c r="B311" s="7">
        <v>11800</v>
      </c>
      <c r="C311" s="7">
        <v>11800</v>
      </c>
      <c r="D311" s="7">
        <v>11800</v>
      </c>
      <c r="E311" s="7">
        <v>11800</v>
      </c>
      <c r="F311" s="7">
        <v>11800</v>
      </c>
      <c r="G311" s="7">
        <v>11800</v>
      </c>
      <c r="H311" s="7">
        <v>11800</v>
      </c>
      <c r="I311" s="7">
        <v>11800</v>
      </c>
      <c r="J311" s="7">
        <v>11800</v>
      </c>
      <c r="K311" s="7">
        <v>11800</v>
      </c>
      <c r="L311" s="7">
        <v>11800</v>
      </c>
      <c r="M311" s="7">
        <v>11800</v>
      </c>
    </row>
    <row r="312" spans="1:13" x14ac:dyDescent="0.45">
      <c r="A312" s="11">
        <v>309</v>
      </c>
      <c r="B312" s="7">
        <v>11800</v>
      </c>
      <c r="C312" s="7">
        <v>11800</v>
      </c>
      <c r="D312" s="7">
        <v>11800</v>
      </c>
      <c r="E312" s="7">
        <v>11800</v>
      </c>
      <c r="F312" s="7">
        <v>11800</v>
      </c>
      <c r="G312" s="7">
        <v>11800</v>
      </c>
      <c r="H312" s="7">
        <v>11800</v>
      </c>
      <c r="I312" s="7">
        <v>11800</v>
      </c>
      <c r="J312" s="7">
        <v>11800</v>
      </c>
      <c r="K312" s="7">
        <v>11800</v>
      </c>
      <c r="L312" s="7">
        <v>11800</v>
      </c>
      <c r="M312" s="7">
        <v>11800</v>
      </c>
    </row>
    <row r="313" spans="1:13" x14ac:dyDescent="0.45">
      <c r="A313" s="11">
        <v>310</v>
      </c>
      <c r="B313" s="7">
        <v>11800</v>
      </c>
      <c r="C313" s="7">
        <v>11800</v>
      </c>
      <c r="D313" s="7">
        <v>11800</v>
      </c>
      <c r="E313" s="7">
        <v>11800</v>
      </c>
      <c r="F313" s="7">
        <v>11800</v>
      </c>
      <c r="G313" s="7">
        <v>11800</v>
      </c>
      <c r="H313" s="7">
        <v>11800</v>
      </c>
      <c r="I313" s="7">
        <v>11800</v>
      </c>
      <c r="J313" s="7">
        <v>11800</v>
      </c>
      <c r="K313" s="7">
        <v>11800</v>
      </c>
      <c r="L313" s="7">
        <v>11800</v>
      </c>
      <c r="M313" s="7">
        <v>11800</v>
      </c>
    </row>
    <row r="314" spans="1:13" x14ac:dyDescent="0.45">
      <c r="A314" s="11">
        <v>311</v>
      </c>
      <c r="B314" s="7">
        <v>11800</v>
      </c>
      <c r="C314" s="7">
        <v>11800</v>
      </c>
      <c r="D314" s="7">
        <v>11800</v>
      </c>
      <c r="E314" s="7">
        <v>11800</v>
      </c>
      <c r="F314" s="7">
        <v>11800</v>
      </c>
      <c r="G314" s="7">
        <v>11800</v>
      </c>
      <c r="H314" s="7">
        <v>11800</v>
      </c>
      <c r="I314" s="7">
        <v>11800</v>
      </c>
      <c r="J314" s="7">
        <v>11800</v>
      </c>
      <c r="K314" s="7">
        <v>11800</v>
      </c>
      <c r="L314" s="7">
        <v>11800</v>
      </c>
      <c r="M314" s="7">
        <v>11800</v>
      </c>
    </row>
    <row r="315" spans="1:13" x14ac:dyDescent="0.45">
      <c r="A315" s="11">
        <v>312</v>
      </c>
      <c r="B315" s="7">
        <v>11800</v>
      </c>
      <c r="C315" s="7">
        <v>11800</v>
      </c>
      <c r="D315" s="7">
        <v>11800</v>
      </c>
      <c r="E315" s="7">
        <v>11800</v>
      </c>
      <c r="F315" s="7">
        <v>11800</v>
      </c>
      <c r="G315" s="7">
        <v>11800</v>
      </c>
      <c r="H315" s="7">
        <v>11800</v>
      </c>
      <c r="I315" s="7">
        <v>11800</v>
      </c>
      <c r="J315" s="7">
        <v>11800</v>
      </c>
      <c r="K315" s="7">
        <v>11800</v>
      </c>
      <c r="L315" s="7">
        <v>11800</v>
      </c>
      <c r="M315" s="7">
        <v>11800</v>
      </c>
    </row>
    <row r="316" spans="1:13" x14ac:dyDescent="0.45">
      <c r="A316" s="11">
        <v>313</v>
      </c>
      <c r="B316" s="7">
        <v>11800</v>
      </c>
      <c r="C316" s="7">
        <v>11800</v>
      </c>
      <c r="D316" s="7">
        <v>11800</v>
      </c>
      <c r="E316" s="7">
        <v>11800</v>
      </c>
      <c r="F316" s="7">
        <v>11800</v>
      </c>
      <c r="G316" s="7">
        <v>11800</v>
      </c>
      <c r="H316" s="7">
        <v>11800</v>
      </c>
      <c r="I316" s="7">
        <v>11800</v>
      </c>
      <c r="J316" s="7">
        <v>11800</v>
      </c>
      <c r="K316" s="7">
        <v>11800</v>
      </c>
      <c r="L316" s="7">
        <v>11800</v>
      </c>
      <c r="M316" s="7">
        <v>11800</v>
      </c>
    </row>
    <row r="317" spans="1:13" x14ac:dyDescent="0.45">
      <c r="A317" s="11">
        <v>314</v>
      </c>
      <c r="B317" s="7">
        <v>11800</v>
      </c>
      <c r="C317" s="7">
        <v>11800</v>
      </c>
      <c r="D317" s="7">
        <v>11800</v>
      </c>
      <c r="E317" s="7">
        <v>11800</v>
      </c>
      <c r="F317" s="7">
        <v>11800</v>
      </c>
      <c r="G317" s="7">
        <v>11800</v>
      </c>
      <c r="H317" s="7">
        <v>11800</v>
      </c>
      <c r="I317" s="7">
        <v>11800</v>
      </c>
      <c r="J317" s="7">
        <v>11800</v>
      </c>
      <c r="K317" s="7">
        <v>11800</v>
      </c>
      <c r="L317" s="7">
        <v>11800</v>
      </c>
      <c r="M317" s="7">
        <v>11800</v>
      </c>
    </row>
    <row r="318" spans="1:13" x14ac:dyDescent="0.45">
      <c r="A318" s="11">
        <v>315</v>
      </c>
      <c r="B318" s="7">
        <v>11800</v>
      </c>
      <c r="C318" s="7">
        <v>11800</v>
      </c>
      <c r="D318" s="7">
        <v>11800</v>
      </c>
      <c r="E318" s="7">
        <v>11800</v>
      </c>
      <c r="F318" s="7">
        <v>11800</v>
      </c>
      <c r="G318" s="7">
        <v>11800</v>
      </c>
      <c r="H318" s="7">
        <v>11800</v>
      </c>
      <c r="I318" s="7">
        <v>11800</v>
      </c>
      <c r="J318" s="7">
        <v>11800</v>
      </c>
      <c r="K318" s="7">
        <v>11800</v>
      </c>
      <c r="L318" s="7">
        <v>11800</v>
      </c>
      <c r="M318" s="7">
        <v>11800</v>
      </c>
    </row>
    <row r="319" spans="1:13" x14ac:dyDescent="0.45">
      <c r="A319" s="11">
        <v>316</v>
      </c>
      <c r="B319" s="7">
        <v>11800</v>
      </c>
      <c r="C319" s="7">
        <v>11800</v>
      </c>
      <c r="D319" s="7">
        <v>11800</v>
      </c>
      <c r="E319" s="7">
        <v>11800</v>
      </c>
      <c r="F319" s="7">
        <v>11800</v>
      </c>
      <c r="G319" s="7">
        <v>11800</v>
      </c>
      <c r="H319" s="7">
        <v>11800</v>
      </c>
      <c r="I319" s="7">
        <v>11800</v>
      </c>
      <c r="J319" s="7">
        <v>11800</v>
      </c>
      <c r="K319" s="7">
        <v>11800</v>
      </c>
      <c r="L319" s="7">
        <v>11800</v>
      </c>
      <c r="M319" s="7">
        <v>11800</v>
      </c>
    </row>
    <row r="320" spans="1:13" x14ac:dyDescent="0.45">
      <c r="A320" s="11">
        <v>317</v>
      </c>
      <c r="B320" s="7">
        <v>11800</v>
      </c>
      <c r="C320" s="7">
        <v>11800</v>
      </c>
      <c r="D320" s="7">
        <v>11800</v>
      </c>
      <c r="E320" s="7">
        <v>11800</v>
      </c>
      <c r="F320" s="7">
        <v>11800</v>
      </c>
      <c r="G320" s="7">
        <v>11800</v>
      </c>
      <c r="H320" s="7">
        <v>11800</v>
      </c>
      <c r="I320" s="7">
        <v>11800</v>
      </c>
      <c r="J320" s="7">
        <v>11800</v>
      </c>
      <c r="K320" s="7">
        <v>11800</v>
      </c>
      <c r="L320" s="7">
        <v>11800</v>
      </c>
      <c r="M320" s="7">
        <v>11800</v>
      </c>
    </row>
    <row r="321" spans="1:13" x14ac:dyDescent="0.45">
      <c r="A321" s="11">
        <v>318</v>
      </c>
      <c r="B321" s="7">
        <v>11800</v>
      </c>
      <c r="C321" s="7">
        <v>11800</v>
      </c>
      <c r="D321" s="7">
        <v>11800</v>
      </c>
      <c r="E321" s="7">
        <v>11800</v>
      </c>
      <c r="F321" s="7">
        <v>11800</v>
      </c>
      <c r="G321" s="7">
        <v>11800</v>
      </c>
      <c r="H321" s="7">
        <v>11800</v>
      </c>
      <c r="I321" s="7">
        <v>11800</v>
      </c>
      <c r="J321" s="7">
        <v>11800</v>
      </c>
      <c r="K321" s="7">
        <v>11800</v>
      </c>
      <c r="L321" s="7">
        <v>11800</v>
      </c>
      <c r="M321" s="7">
        <v>11800</v>
      </c>
    </row>
    <row r="322" spans="1:13" x14ac:dyDescent="0.45">
      <c r="A322" s="11">
        <v>319</v>
      </c>
      <c r="B322" s="7">
        <v>11800</v>
      </c>
      <c r="C322" s="7">
        <v>11800</v>
      </c>
      <c r="D322" s="7">
        <v>11800</v>
      </c>
      <c r="E322" s="7">
        <v>11800</v>
      </c>
      <c r="F322" s="7">
        <v>11800</v>
      </c>
      <c r="G322" s="7">
        <v>11800</v>
      </c>
      <c r="H322" s="7">
        <v>11800</v>
      </c>
      <c r="I322" s="7">
        <v>11800</v>
      </c>
      <c r="J322" s="7">
        <v>11800</v>
      </c>
      <c r="K322" s="7">
        <v>11800</v>
      </c>
      <c r="L322" s="7">
        <v>11800</v>
      </c>
      <c r="M322" s="7">
        <v>11800</v>
      </c>
    </row>
    <row r="323" spans="1:13" x14ac:dyDescent="0.45">
      <c r="A323" s="11">
        <v>320</v>
      </c>
      <c r="B323" s="7">
        <v>11800</v>
      </c>
      <c r="C323" s="7">
        <v>11800</v>
      </c>
      <c r="D323" s="7">
        <v>11800</v>
      </c>
      <c r="E323" s="7">
        <v>11800</v>
      </c>
      <c r="F323" s="7">
        <v>11800</v>
      </c>
      <c r="G323" s="7">
        <v>11800</v>
      </c>
      <c r="H323" s="7">
        <v>11800</v>
      </c>
      <c r="I323" s="7">
        <v>11800</v>
      </c>
      <c r="J323" s="7">
        <v>11800</v>
      </c>
      <c r="K323" s="7">
        <v>11800</v>
      </c>
      <c r="L323" s="7">
        <v>11800</v>
      </c>
      <c r="M323" s="7">
        <v>11800</v>
      </c>
    </row>
    <row r="324" spans="1:13" x14ac:dyDescent="0.45">
      <c r="A324" s="11">
        <v>321</v>
      </c>
      <c r="B324" s="7">
        <v>11800</v>
      </c>
      <c r="C324" s="7">
        <v>11800</v>
      </c>
      <c r="D324" s="7">
        <v>11800</v>
      </c>
      <c r="E324" s="7">
        <v>11800</v>
      </c>
      <c r="F324" s="7">
        <v>11800</v>
      </c>
      <c r="G324" s="7">
        <v>11800</v>
      </c>
      <c r="H324" s="7">
        <v>11800</v>
      </c>
      <c r="I324" s="7">
        <v>11800</v>
      </c>
      <c r="J324" s="7">
        <v>11800</v>
      </c>
      <c r="K324" s="7">
        <v>11800</v>
      </c>
      <c r="L324" s="7">
        <v>11800</v>
      </c>
      <c r="M324" s="7">
        <v>11800</v>
      </c>
    </row>
    <row r="325" spans="1:13" x14ac:dyDescent="0.45">
      <c r="A325" s="11">
        <v>322</v>
      </c>
      <c r="B325" s="7">
        <v>11800</v>
      </c>
      <c r="C325" s="7">
        <v>11800</v>
      </c>
      <c r="D325" s="7">
        <v>11800</v>
      </c>
      <c r="E325" s="7">
        <v>11800</v>
      </c>
      <c r="F325" s="7">
        <v>11800</v>
      </c>
      <c r="G325" s="7">
        <v>11800</v>
      </c>
      <c r="H325" s="7">
        <v>11800</v>
      </c>
      <c r="I325" s="7">
        <v>11800</v>
      </c>
      <c r="J325" s="7">
        <v>11800</v>
      </c>
      <c r="K325" s="7">
        <v>11800</v>
      </c>
      <c r="L325" s="7">
        <v>11800</v>
      </c>
      <c r="M325" s="7">
        <v>11800</v>
      </c>
    </row>
    <row r="326" spans="1:13" x14ac:dyDescent="0.45">
      <c r="A326" s="11">
        <v>323</v>
      </c>
      <c r="B326" s="7">
        <v>11800</v>
      </c>
      <c r="C326" s="7">
        <v>11800</v>
      </c>
      <c r="D326" s="7">
        <v>11800</v>
      </c>
      <c r="E326" s="7">
        <v>11800</v>
      </c>
      <c r="F326" s="7">
        <v>11800</v>
      </c>
      <c r="G326" s="7">
        <v>11800</v>
      </c>
      <c r="H326" s="7">
        <v>11800</v>
      </c>
      <c r="I326" s="7">
        <v>11800</v>
      </c>
      <c r="J326" s="7">
        <v>11800</v>
      </c>
      <c r="K326" s="7">
        <v>11800</v>
      </c>
      <c r="L326" s="7">
        <v>11800</v>
      </c>
      <c r="M326" s="7">
        <v>11800</v>
      </c>
    </row>
    <row r="327" spans="1:13" x14ac:dyDescent="0.45">
      <c r="A327" s="11">
        <v>324</v>
      </c>
      <c r="B327" s="7">
        <v>11800</v>
      </c>
      <c r="C327" s="7">
        <v>11800</v>
      </c>
      <c r="D327" s="7">
        <v>11800</v>
      </c>
      <c r="E327" s="7">
        <v>11800</v>
      </c>
      <c r="F327" s="7">
        <v>11800</v>
      </c>
      <c r="G327" s="7">
        <v>11800</v>
      </c>
      <c r="H327" s="7">
        <v>11800</v>
      </c>
      <c r="I327" s="7">
        <v>11800</v>
      </c>
      <c r="J327" s="7">
        <v>11800</v>
      </c>
      <c r="K327" s="7">
        <v>11800</v>
      </c>
      <c r="L327" s="7">
        <v>11800</v>
      </c>
      <c r="M327" s="7">
        <v>11800</v>
      </c>
    </row>
    <row r="328" spans="1:13" x14ac:dyDescent="0.45">
      <c r="A328" s="11">
        <v>325</v>
      </c>
      <c r="B328" s="7">
        <v>11800</v>
      </c>
      <c r="C328" s="7">
        <v>11800</v>
      </c>
      <c r="D328" s="7">
        <v>11800</v>
      </c>
      <c r="E328" s="7">
        <v>11800</v>
      </c>
      <c r="F328" s="7">
        <v>11800</v>
      </c>
      <c r="G328" s="7">
        <v>11800</v>
      </c>
      <c r="H328" s="7">
        <v>11800</v>
      </c>
      <c r="I328" s="7">
        <v>11800</v>
      </c>
      <c r="J328" s="7">
        <v>11800</v>
      </c>
      <c r="K328" s="7">
        <v>11800</v>
      </c>
      <c r="L328" s="7">
        <v>11800</v>
      </c>
      <c r="M328" s="7">
        <v>11800</v>
      </c>
    </row>
    <row r="329" spans="1:13" x14ac:dyDescent="0.45">
      <c r="A329" s="11">
        <v>326</v>
      </c>
      <c r="B329" s="7">
        <v>11800</v>
      </c>
      <c r="C329" s="7">
        <v>11800</v>
      </c>
      <c r="D329" s="7">
        <v>11800</v>
      </c>
      <c r="E329" s="7">
        <v>11800</v>
      </c>
      <c r="F329" s="7">
        <v>11800</v>
      </c>
      <c r="G329" s="7">
        <v>11800</v>
      </c>
      <c r="H329" s="7">
        <v>11800</v>
      </c>
      <c r="I329" s="7">
        <v>11800</v>
      </c>
      <c r="J329" s="7">
        <v>11800</v>
      </c>
      <c r="K329" s="7">
        <v>11800</v>
      </c>
      <c r="L329" s="7">
        <v>11800</v>
      </c>
      <c r="M329" s="7">
        <v>11800</v>
      </c>
    </row>
    <row r="330" spans="1:13" x14ac:dyDescent="0.45">
      <c r="A330" s="11">
        <v>327</v>
      </c>
      <c r="B330" s="7">
        <v>11800</v>
      </c>
      <c r="C330" s="7">
        <v>11800</v>
      </c>
      <c r="D330" s="7">
        <v>11800</v>
      </c>
      <c r="E330" s="7">
        <v>11800</v>
      </c>
      <c r="F330" s="7">
        <v>11800</v>
      </c>
      <c r="G330" s="7">
        <v>11800</v>
      </c>
      <c r="H330" s="7">
        <v>11800</v>
      </c>
      <c r="I330" s="7">
        <v>11800</v>
      </c>
      <c r="J330" s="7">
        <v>11800</v>
      </c>
      <c r="K330" s="7">
        <v>11800</v>
      </c>
      <c r="L330" s="7">
        <v>11800</v>
      </c>
      <c r="M330" s="7">
        <v>11800</v>
      </c>
    </row>
    <row r="331" spans="1:13" x14ac:dyDescent="0.45">
      <c r="A331" s="11">
        <v>328</v>
      </c>
      <c r="B331" s="7">
        <v>11800</v>
      </c>
      <c r="C331" s="7">
        <v>11800</v>
      </c>
      <c r="D331" s="7">
        <v>11800</v>
      </c>
      <c r="E331" s="7">
        <v>11800</v>
      </c>
      <c r="F331" s="7">
        <v>11800</v>
      </c>
      <c r="G331" s="7">
        <v>11800</v>
      </c>
      <c r="H331" s="7">
        <v>11800</v>
      </c>
      <c r="I331" s="7">
        <v>11800</v>
      </c>
      <c r="J331" s="7">
        <v>11800</v>
      </c>
      <c r="K331" s="7">
        <v>11800</v>
      </c>
      <c r="L331" s="7">
        <v>11800</v>
      </c>
      <c r="M331" s="7">
        <v>11800</v>
      </c>
    </row>
    <row r="332" spans="1:13" x14ac:dyDescent="0.45">
      <c r="A332" s="11">
        <v>329</v>
      </c>
      <c r="B332" s="7">
        <v>11800</v>
      </c>
      <c r="C332" s="7">
        <v>11800</v>
      </c>
      <c r="D332" s="7">
        <v>11800</v>
      </c>
      <c r="E332" s="7">
        <v>11800</v>
      </c>
      <c r="F332" s="7">
        <v>11800</v>
      </c>
      <c r="G332" s="7">
        <v>11800</v>
      </c>
      <c r="H332" s="7">
        <v>11800</v>
      </c>
      <c r="I332" s="7">
        <v>11800</v>
      </c>
      <c r="J332" s="7">
        <v>11800</v>
      </c>
      <c r="K332" s="7">
        <v>11800</v>
      </c>
      <c r="L332" s="7">
        <v>11800</v>
      </c>
      <c r="M332" s="7">
        <v>11800</v>
      </c>
    </row>
    <row r="333" spans="1:13" x14ac:dyDescent="0.45">
      <c r="A333" s="11">
        <v>330</v>
      </c>
      <c r="B333" s="7">
        <v>11800</v>
      </c>
      <c r="C333" s="7">
        <v>11800</v>
      </c>
      <c r="D333" s="7">
        <v>11800</v>
      </c>
      <c r="E333" s="7">
        <v>11800</v>
      </c>
      <c r="F333" s="7">
        <v>11800</v>
      </c>
      <c r="G333" s="7">
        <v>11800</v>
      </c>
      <c r="H333" s="7">
        <v>11800</v>
      </c>
      <c r="I333" s="7">
        <v>11800</v>
      </c>
      <c r="J333" s="7">
        <v>11800</v>
      </c>
      <c r="K333" s="7">
        <v>11800</v>
      </c>
      <c r="L333" s="7">
        <v>11800</v>
      </c>
      <c r="M333" s="7">
        <v>11800</v>
      </c>
    </row>
    <row r="334" spans="1:13" x14ac:dyDescent="0.45">
      <c r="A334" s="11">
        <v>331</v>
      </c>
      <c r="B334" s="7">
        <v>11800</v>
      </c>
      <c r="C334" s="7">
        <v>11800</v>
      </c>
      <c r="D334" s="7">
        <v>11800</v>
      </c>
      <c r="E334" s="7">
        <v>11800</v>
      </c>
      <c r="F334" s="7">
        <v>11800</v>
      </c>
      <c r="G334" s="7">
        <v>11800</v>
      </c>
      <c r="H334" s="7">
        <v>11800</v>
      </c>
      <c r="I334" s="7">
        <v>11800</v>
      </c>
      <c r="J334" s="7">
        <v>11800</v>
      </c>
      <c r="K334" s="7">
        <v>11800</v>
      </c>
      <c r="L334" s="7">
        <v>11800</v>
      </c>
      <c r="M334" s="7">
        <v>11800</v>
      </c>
    </row>
    <row r="335" spans="1:13" x14ac:dyDescent="0.45">
      <c r="A335" s="11">
        <v>332</v>
      </c>
      <c r="B335" s="7">
        <v>11800</v>
      </c>
      <c r="C335" s="7">
        <v>11800</v>
      </c>
      <c r="D335" s="7">
        <v>11800</v>
      </c>
      <c r="E335" s="7">
        <v>11800</v>
      </c>
      <c r="F335" s="7">
        <v>11800</v>
      </c>
      <c r="G335" s="7">
        <v>11800</v>
      </c>
      <c r="H335" s="7">
        <v>11800</v>
      </c>
      <c r="I335" s="7">
        <v>11800</v>
      </c>
      <c r="J335" s="7">
        <v>11800</v>
      </c>
      <c r="K335" s="7">
        <v>11800</v>
      </c>
      <c r="L335" s="7">
        <v>11800</v>
      </c>
      <c r="M335" s="7">
        <v>11800</v>
      </c>
    </row>
    <row r="336" spans="1:13" x14ac:dyDescent="0.45">
      <c r="A336" s="11">
        <v>333</v>
      </c>
      <c r="B336" s="7">
        <v>11800</v>
      </c>
      <c r="C336" s="7">
        <v>11800</v>
      </c>
      <c r="D336" s="7">
        <v>11800</v>
      </c>
      <c r="E336" s="7">
        <v>11800</v>
      </c>
      <c r="F336" s="7">
        <v>11800</v>
      </c>
      <c r="G336" s="7">
        <v>11800</v>
      </c>
      <c r="H336" s="7">
        <v>11800</v>
      </c>
      <c r="I336" s="7">
        <v>11800</v>
      </c>
      <c r="J336" s="7">
        <v>11800</v>
      </c>
      <c r="K336" s="7">
        <v>11800</v>
      </c>
      <c r="L336" s="7">
        <v>11800</v>
      </c>
      <c r="M336" s="7">
        <v>11800</v>
      </c>
    </row>
    <row r="337" spans="1:13" x14ac:dyDescent="0.45">
      <c r="A337" s="11">
        <v>334</v>
      </c>
      <c r="B337" s="7">
        <v>11800</v>
      </c>
      <c r="C337" s="7">
        <v>11800</v>
      </c>
      <c r="D337" s="7">
        <v>11800</v>
      </c>
      <c r="E337" s="7">
        <v>11800</v>
      </c>
      <c r="F337" s="7">
        <v>11800</v>
      </c>
      <c r="G337" s="7">
        <v>11800</v>
      </c>
      <c r="H337" s="7">
        <v>11800</v>
      </c>
      <c r="I337" s="7">
        <v>11800</v>
      </c>
      <c r="J337" s="7">
        <v>11800</v>
      </c>
      <c r="K337" s="7">
        <v>11800</v>
      </c>
      <c r="L337" s="7">
        <v>11800</v>
      </c>
      <c r="M337" s="7">
        <v>11800</v>
      </c>
    </row>
    <row r="338" spans="1:13" x14ac:dyDescent="0.45">
      <c r="A338" s="11">
        <v>335</v>
      </c>
      <c r="B338" s="7">
        <v>11793.870967741999</v>
      </c>
      <c r="C338" s="7">
        <v>11793.870967741999</v>
      </c>
      <c r="D338" s="7">
        <v>11793.870967741999</v>
      </c>
      <c r="E338" s="7">
        <v>11793.870967741999</v>
      </c>
      <c r="F338" s="7">
        <v>11793.870967741999</v>
      </c>
      <c r="G338" s="7">
        <v>11774.1935483871</v>
      </c>
      <c r="H338" s="7">
        <v>11774.1935483871</v>
      </c>
      <c r="I338" s="7">
        <v>11774.1935483871</v>
      </c>
      <c r="J338" s="7">
        <v>11774.1935483871</v>
      </c>
      <c r="K338" s="7">
        <v>11758.0645161291</v>
      </c>
      <c r="L338" s="7">
        <v>11725.8064516129</v>
      </c>
      <c r="M338" s="7">
        <v>11704.8387096774</v>
      </c>
    </row>
    <row r="339" spans="1:13" x14ac:dyDescent="0.45">
      <c r="A339" s="11">
        <v>336</v>
      </c>
      <c r="B339" s="7">
        <v>11787.7419354839</v>
      </c>
      <c r="C339" s="7">
        <v>11787.7419354839</v>
      </c>
      <c r="D339" s="7">
        <v>11787.7419354839</v>
      </c>
      <c r="E339" s="7">
        <v>11787.7419354839</v>
      </c>
      <c r="F339" s="7">
        <v>11787.7419354839</v>
      </c>
      <c r="G339" s="7">
        <v>11748.3870967742</v>
      </c>
      <c r="H339" s="7">
        <v>11748.3870967742</v>
      </c>
      <c r="I339" s="7">
        <v>11748.3870967742</v>
      </c>
      <c r="J339" s="7">
        <v>11748.3870967742</v>
      </c>
      <c r="K339" s="7">
        <v>11716.129032258101</v>
      </c>
      <c r="L339" s="7">
        <v>11651.6129032258</v>
      </c>
      <c r="M339" s="7">
        <v>11609.677419354901</v>
      </c>
    </row>
    <row r="340" spans="1:13" x14ac:dyDescent="0.45">
      <c r="A340" s="11">
        <v>337</v>
      </c>
      <c r="B340" s="7">
        <v>11781.6129032258</v>
      </c>
      <c r="C340" s="7">
        <v>11781.6129032258</v>
      </c>
      <c r="D340" s="7">
        <v>11781.6129032258</v>
      </c>
      <c r="E340" s="7">
        <v>11781.6129032258</v>
      </c>
      <c r="F340" s="7">
        <v>11781.6129032258</v>
      </c>
      <c r="G340" s="7">
        <v>11722.580645161301</v>
      </c>
      <c r="H340" s="7">
        <v>11722.580645161301</v>
      </c>
      <c r="I340" s="7">
        <v>11722.580645161301</v>
      </c>
      <c r="J340" s="7">
        <v>11722.580645161301</v>
      </c>
      <c r="K340" s="7">
        <v>11674.1935483871</v>
      </c>
      <c r="L340" s="7">
        <v>11577.419354838699</v>
      </c>
      <c r="M340" s="7">
        <v>11514.516129032299</v>
      </c>
    </row>
    <row r="341" spans="1:13" x14ac:dyDescent="0.45">
      <c r="A341" s="11">
        <v>338</v>
      </c>
      <c r="B341" s="7">
        <v>11775.483870967801</v>
      </c>
      <c r="C341" s="7">
        <v>11775.483870967801</v>
      </c>
      <c r="D341" s="7">
        <v>11775.483870967801</v>
      </c>
      <c r="E341" s="7">
        <v>11775.483870967801</v>
      </c>
      <c r="F341" s="7">
        <v>11775.483870967801</v>
      </c>
      <c r="G341" s="7">
        <v>11696.774193548399</v>
      </c>
      <c r="H341" s="7">
        <v>11696.774193548399</v>
      </c>
      <c r="I341" s="7">
        <v>11696.774193548399</v>
      </c>
      <c r="J341" s="7">
        <v>11696.774193548399</v>
      </c>
      <c r="K341" s="7">
        <v>11632.2580645161</v>
      </c>
      <c r="L341" s="7">
        <v>11503.225806451601</v>
      </c>
      <c r="M341" s="7">
        <v>11419.3548387097</v>
      </c>
    </row>
    <row r="342" spans="1:13" x14ac:dyDescent="0.45">
      <c r="A342" s="11">
        <v>339</v>
      </c>
      <c r="B342" s="7">
        <v>11769.3548387097</v>
      </c>
      <c r="C342" s="7">
        <v>11769.3548387097</v>
      </c>
      <c r="D342" s="7">
        <v>11769.3548387097</v>
      </c>
      <c r="E342" s="7">
        <v>11769.3548387097</v>
      </c>
      <c r="F342" s="7">
        <v>11769.3548387097</v>
      </c>
      <c r="G342" s="7">
        <v>11670.967741935499</v>
      </c>
      <c r="H342" s="7">
        <v>11670.967741935499</v>
      </c>
      <c r="I342" s="7">
        <v>11670.967741935499</v>
      </c>
      <c r="J342" s="7">
        <v>11670.967741935499</v>
      </c>
      <c r="K342" s="7">
        <v>11590.322580645199</v>
      </c>
      <c r="L342" s="7">
        <v>11429.032258064501</v>
      </c>
      <c r="M342" s="7">
        <v>11324.1935483871</v>
      </c>
    </row>
    <row r="343" spans="1:13" x14ac:dyDescent="0.45">
      <c r="A343" s="11">
        <v>340</v>
      </c>
      <c r="B343" s="7">
        <v>11763.225806451601</v>
      </c>
      <c r="C343" s="7">
        <v>11763.225806451601</v>
      </c>
      <c r="D343" s="7">
        <v>11763.225806451601</v>
      </c>
      <c r="E343" s="7">
        <v>11763.225806451601</v>
      </c>
      <c r="F343" s="7">
        <v>11763.225806451601</v>
      </c>
      <c r="G343" s="7">
        <v>11645.1612903226</v>
      </c>
      <c r="H343" s="7">
        <v>11645.1612903226</v>
      </c>
      <c r="I343" s="7">
        <v>11645.1612903226</v>
      </c>
      <c r="J343" s="7">
        <v>11645.1612903226</v>
      </c>
      <c r="K343" s="7">
        <v>11548.3870967742</v>
      </c>
      <c r="L343" s="7">
        <v>11354.8387096774</v>
      </c>
      <c r="M343" s="7">
        <v>11229.032258064501</v>
      </c>
    </row>
    <row r="344" spans="1:13" x14ac:dyDescent="0.45">
      <c r="A344" s="11">
        <v>341</v>
      </c>
      <c r="B344" s="7">
        <v>11757.0967741936</v>
      </c>
      <c r="C344" s="7">
        <v>11757.0967741936</v>
      </c>
      <c r="D344" s="7">
        <v>11757.0967741936</v>
      </c>
      <c r="E344" s="7">
        <v>11757.0967741936</v>
      </c>
      <c r="F344" s="7">
        <v>11757.0967741936</v>
      </c>
      <c r="G344" s="7">
        <v>11619.3548387097</v>
      </c>
      <c r="H344" s="7">
        <v>11619.3548387097</v>
      </c>
      <c r="I344" s="7">
        <v>11619.3548387097</v>
      </c>
      <c r="J344" s="7">
        <v>11619.3548387097</v>
      </c>
      <c r="K344" s="7">
        <v>11506.4516129032</v>
      </c>
      <c r="L344" s="7">
        <v>11280.6451612903</v>
      </c>
      <c r="M344" s="7">
        <v>11133.870967741899</v>
      </c>
    </row>
    <row r="345" spans="1:13" x14ac:dyDescent="0.45">
      <c r="A345" s="11">
        <v>342</v>
      </c>
      <c r="B345" s="7">
        <v>11750.967741935499</v>
      </c>
      <c r="C345" s="7">
        <v>11750.967741935499</v>
      </c>
      <c r="D345" s="7">
        <v>11750.967741935499</v>
      </c>
      <c r="E345" s="7">
        <v>11750.967741935499</v>
      </c>
      <c r="F345" s="7">
        <v>11750.967741935499</v>
      </c>
      <c r="G345" s="7">
        <v>11593.5483870968</v>
      </c>
      <c r="H345" s="7">
        <v>11593.5483870968</v>
      </c>
      <c r="I345" s="7">
        <v>11593.5483870968</v>
      </c>
      <c r="J345" s="7">
        <v>11593.5483870968</v>
      </c>
      <c r="K345" s="7">
        <v>11464.516129032299</v>
      </c>
      <c r="L345" s="7">
        <v>11206.4516129032</v>
      </c>
      <c r="M345" s="7">
        <v>11038.7096774194</v>
      </c>
    </row>
    <row r="346" spans="1:13" x14ac:dyDescent="0.45">
      <c r="A346" s="11">
        <v>343</v>
      </c>
      <c r="B346" s="7">
        <v>11744.8387096774</v>
      </c>
      <c r="C346" s="7">
        <v>11744.8387096774</v>
      </c>
      <c r="D346" s="7">
        <v>11744.8387096774</v>
      </c>
      <c r="E346" s="7">
        <v>11744.8387096774</v>
      </c>
      <c r="F346" s="7">
        <v>11744.8387096774</v>
      </c>
      <c r="G346" s="7">
        <v>11567.7419354839</v>
      </c>
      <c r="H346" s="7">
        <v>11567.7419354839</v>
      </c>
      <c r="I346" s="7">
        <v>11567.7419354839</v>
      </c>
      <c r="J346" s="7">
        <v>11567.7419354839</v>
      </c>
      <c r="K346" s="7">
        <v>11422.580645161301</v>
      </c>
      <c r="L346" s="7">
        <v>11132.2580645161</v>
      </c>
      <c r="M346" s="7">
        <v>10943.5483870968</v>
      </c>
    </row>
    <row r="347" spans="1:13" x14ac:dyDescent="0.45">
      <c r="A347" s="11">
        <v>344</v>
      </c>
      <c r="B347" s="7">
        <v>11738.7096774194</v>
      </c>
      <c r="C347" s="7">
        <v>11738.7096774194</v>
      </c>
      <c r="D347" s="7">
        <v>11738.7096774194</v>
      </c>
      <c r="E347" s="7">
        <v>11738.7096774194</v>
      </c>
      <c r="F347" s="7">
        <v>11738.7096774194</v>
      </c>
      <c r="G347" s="7">
        <v>11541.935483871001</v>
      </c>
      <c r="H347" s="7">
        <v>11541.935483871001</v>
      </c>
      <c r="I347" s="7">
        <v>11541.935483871001</v>
      </c>
      <c r="J347" s="7">
        <v>11541.935483871001</v>
      </c>
      <c r="K347" s="7">
        <v>11380.6451612903</v>
      </c>
      <c r="L347" s="7">
        <v>11058.064516128999</v>
      </c>
      <c r="M347" s="7">
        <v>10848.3870967742</v>
      </c>
    </row>
    <row r="348" spans="1:13" x14ac:dyDescent="0.45">
      <c r="A348" s="11">
        <v>345</v>
      </c>
      <c r="B348" s="7">
        <v>11732.580645161301</v>
      </c>
      <c r="C348" s="7">
        <v>11732.580645161301</v>
      </c>
      <c r="D348" s="7">
        <v>11732.580645161301</v>
      </c>
      <c r="E348" s="7">
        <v>11732.580645161301</v>
      </c>
      <c r="F348" s="7">
        <v>11732.580645161301</v>
      </c>
      <c r="G348" s="7">
        <v>11516.129032258101</v>
      </c>
      <c r="H348" s="7">
        <v>11516.129032258101</v>
      </c>
      <c r="I348" s="7">
        <v>11516.129032258101</v>
      </c>
      <c r="J348" s="7">
        <v>11516.129032258101</v>
      </c>
      <c r="K348" s="7">
        <v>11338.7096774194</v>
      </c>
      <c r="L348" s="7">
        <v>10983.870967741999</v>
      </c>
      <c r="M348" s="7">
        <v>10753.225806451601</v>
      </c>
    </row>
    <row r="349" spans="1:13" x14ac:dyDescent="0.45">
      <c r="A349" s="11">
        <v>346</v>
      </c>
      <c r="B349" s="7">
        <v>11726.4516129032</v>
      </c>
      <c r="C349" s="7">
        <v>11726.4516129032</v>
      </c>
      <c r="D349" s="7">
        <v>11726.4516129032</v>
      </c>
      <c r="E349" s="7">
        <v>11726.4516129032</v>
      </c>
      <c r="F349" s="7">
        <v>11726.4516129032</v>
      </c>
      <c r="G349" s="7">
        <v>11490.322580645199</v>
      </c>
      <c r="H349" s="7">
        <v>11490.322580645199</v>
      </c>
      <c r="I349" s="7">
        <v>11490.322580645199</v>
      </c>
      <c r="J349" s="7">
        <v>11490.322580645199</v>
      </c>
      <c r="K349" s="7">
        <v>11296.774193548399</v>
      </c>
      <c r="L349" s="7">
        <v>10909.677419354901</v>
      </c>
      <c r="M349" s="7">
        <v>10658.064516128999</v>
      </c>
    </row>
    <row r="350" spans="1:13" x14ac:dyDescent="0.45">
      <c r="A350" s="11">
        <v>347</v>
      </c>
      <c r="B350" s="7">
        <v>11720.322580645199</v>
      </c>
      <c r="C350" s="7">
        <v>11720.322580645199</v>
      </c>
      <c r="D350" s="7">
        <v>11720.322580645199</v>
      </c>
      <c r="E350" s="7">
        <v>11720.322580645199</v>
      </c>
      <c r="F350" s="7">
        <v>11720.322580645199</v>
      </c>
      <c r="G350" s="7">
        <v>11464.516129032299</v>
      </c>
      <c r="H350" s="7">
        <v>11464.516129032299</v>
      </c>
      <c r="I350" s="7">
        <v>11464.516129032299</v>
      </c>
      <c r="J350" s="7">
        <v>11464.516129032299</v>
      </c>
      <c r="K350" s="7">
        <v>11254.8387096774</v>
      </c>
      <c r="L350" s="7">
        <v>10835.483870967801</v>
      </c>
      <c r="M350" s="7">
        <v>10562.9032258065</v>
      </c>
    </row>
    <row r="351" spans="1:13" x14ac:dyDescent="0.45">
      <c r="A351" s="11">
        <v>348</v>
      </c>
      <c r="B351" s="7">
        <v>11714.1935483871</v>
      </c>
      <c r="C351" s="7">
        <v>11714.1935483871</v>
      </c>
      <c r="D351" s="7">
        <v>11714.1935483871</v>
      </c>
      <c r="E351" s="7">
        <v>11714.1935483871</v>
      </c>
      <c r="F351" s="7">
        <v>11714.1935483871</v>
      </c>
      <c r="G351" s="7">
        <v>11438.7096774194</v>
      </c>
      <c r="H351" s="7">
        <v>11438.7096774194</v>
      </c>
      <c r="I351" s="7">
        <v>11438.7096774194</v>
      </c>
      <c r="J351" s="7">
        <v>11438.7096774194</v>
      </c>
      <c r="K351" s="7">
        <v>11212.9032258065</v>
      </c>
      <c r="L351" s="7">
        <v>10761.2903225807</v>
      </c>
      <c r="M351" s="7">
        <v>10467.7419354839</v>
      </c>
    </row>
    <row r="352" spans="1:13" x14ac:dyDescent="0.45">
      <c r="A352" s="11">
        <v>349</v>
      </c>
      <c r="B352" s="7">
        <v>11708.0645161291</v>
      </c>
      <c r="C352" s="7">
        <v>11708.0645161291</v>
      </c>
      <c r="D352" s="7">
        <v>11708.0645161291</v>
      </c>
      <c r="E352" s="7">
        <v>11708.0645161291</v>
      </c>
      <c r="F352" s="7">
        <v>11708.0645161291</v>
      </c>
      <c r="G352" s="7">
        <v>11412.9032258065</v>
      </c>
      <c r="H352" s="7">
        <v>11412.9032258065</v>
      </c>
      <c r="I352" s="7">
        <v>11412.9032258065</v>
      </c>
      <c r="J352" s="7">
        <v>11412.9032258065</v>
      </c>
      <c r="K352" s="7">
        <v>11170.967741935499</v>
      </c>
      <c r="L352" s="7">
        <v>10687.0967741936</v>
      </c>
      <c r="M352" s="7">
        <v>10372.580645161301</v>
      </c>
    </row>
    <row r="353" spans="1:13" x14ac:dyDescent="0.45">
      <c r="A353" s="11">
        <v>350</v>
      </c>
      <c r="B353" s="7">
        <v>11701.935483871001</v>
      </c>
      <c r="C353" s="7">
        <v>11701.935483871001</v>
      </c>
      <c r="D353" s="7">
        <v>11701.935483871001</v>
      </c>
      <c r="E353" s="7">
        <v>11701.935483871001</v>
      </c>
      <c r="F353" s="7">
        <v>11701.935483871001</v>
      </c>
      <c r="G353" s="7">
        <v>11387.0967741936</v>
      </c>
      <c r="H353" s="7">
        <v>11387.0967741936</v>
      </c>
      <c r="I353" s="7">
        <v>11387.0967741936</v>
      </c>
      <c r="J353" s="7">
        <v>11387.0967741936</v>
      </c>
      <c r="K353" s="7">
        <v>11129.032258064501</v>
      </c>
      <c r="L353" s="7">
        <v>10612.9032258065</v>
      </c>
      <c r="M353" s="7">
        <v>10277.419354838699</v>
      </c>
    </row>
    <row r="354" spans="1:13" x14ac:dyDescent="0.45">
      <c r="A354" s="11">
        <v>351</v>
      </c>
      <c r="B354" s="7">
        <v>11695.8064516129</v>
      </c>
      <c r="C354" s="7">
        <v>11695.8064516129</v>
      </c>
      <c r="D354" s="7">
        <v>11695.8064516129</v>
      </c>
      <c r="E354" s="7">
        <v>11695.8064516129</v>
      </c>
      <c r="F354" s="7">
        <v>11695.8064516129</v>
      </c>
      <c r="G354" s="7">
        <v>11361.2903225807</v>
      </c>
      <c r="H354" s="7">
        <v>11361.2903225807</v>
      </c>
      <c r="I354" s="7">
        <v>11361.2903225807</v>
      </c>
      <c r="J354" s="7">
        <v>11361.2903225807</v>
      </c>
      <c r="K354" s="7">
        <v>11087.0967741936</v>
      </c>
      <c r="L354" s="7">
        <v>10538.7096774194</v>
      </c>
      <c r="M354" s="7">
        <v>10182.2580645161</v>
      </c>
    </row>
    <row r="355" spans="1:13" x14ac:dyDescent="0.45">
      <c r="A355" s="11">
        <v>352</v>
      </c>
      <c r="B355" s="7">
        <v>11689.677419354901</v>
      </c>
      <c r="C355" s="7">
        <v>11689.677419354901</v>
      </c>
      <c r="D355" s="7">
        <v>11689.677419354901</v>
      </c>
      <c r="E355" s="7">
        <v>11689.677419354901</v>
      </c>
      <c r="F355" s="7">
        <v>11689.677419354901</v>
      </c>
      <c r="G355" s="7">
        <v>11335.483870967801</v>
      </c>
      <c r="H355" s="7">
        <v>11335.483870967801</v>
      </c>
      <c r="I355" s="7">
        <v>11335.483870967801</v>
      </c>
      <c r="J355" s="7">
        <v>11335.483870967801</v>
      </c>
      <c r="K355" s="7">
        <v>11045.1612903226</v>
      </c>
      <c r="L355" s="7">
        <v>10464.516129032299</v>
      </c>
      <c r="M355" s="7">
        <v>10087.0967741936</v>
      </c>
    </row>
    <row r="356" spans="1:13" x14ac:dyDescent="0.45">
      <c r="A356" s="11">
        <v>353</v>
      </c>
      <c r="B356" s="7">
        <v>11683.5483870968</v>
      </c>
      <c r="C356" s="7">
        <v>11683.5483870968</v>
      </c>
      <c r="D356" s="7">
        <v>11683.5483870968</v>
      </c>
      <c r="E356" s="7">
        <v>11683.5483870968</v>
      </c>
      <c r="F356" s="7">
        <v>11683.5483870968</v>
      </c>
      <c r="G356" s="7">
        <v>11309.677419354901</v>
      </c>
      <c r="H356" s="7">
        <v>11309.677419354901</v>
      </c>
      <c r="I356" s="7">
        <v>11309.677419354901</v>
      </c>
      <c r="J356" s="7">
        <v>11309.677419354901</v>
      </c>
      <c r="K356" s="7">
        <v>11003.225806451601</v>
      </c>
      <c r="L356" s="7">
        <v>10390.322580645199</v>
      </c>
      <c r="M356" s="7">
        <v>9991.9354838709805</v>
      </c>
    </row>
    <row r="357" spans="1:13" x14ac:dyDescent="0.45">
      <c r="A357" s="11">
        <v>354</v>
      </c>
      <c r="B357" s="7">
        <v>11677.419354838699</v>
      </c>
      <c r="C357" s="7">
        <v>11677.419354838699</v>
      </c>
      <c r="D357" s="7">
        <v>11677.419354838699</v>
      </c>
      <c r="E357" s="7">
        <v>11677.419354838699</v>
      </c>
      <c r="F357" s="7">
        <v>11677.419354838699</v>
      </c>
      <c r="G357" s="7">
        <v>11283.870967741999</v>
      </c>
      <c r="H357" s="7">
        <v>11283.870967741999</v>
      </c>
      <c r="I357" s="7">
        <v>11283.870967741999</v>
      </c>
      <c r="J357" s="7">
        <v>11283.870967741999</v>
      </c>
      <c r="K357" s="7">
        <v>10961.2903225807</v>
      </c>
      <c r="L357" s="7">
        <v>10316.129032258101</v>
      </c>
      <c r="M357" s="7">
        <v>9896.77419354839</v>
      </c>
    </row>
    <row r="358" spans="1:13" x14ac:dyDescent="0.45">
      <c r="A358" s="11">
        <v>355</v>
      </c>
      <c r="B358" s="7">
        <v>11671.2903225807</v>
      </c>
      <c r="C358" s="7">
        <v>11671.2903225807</v>
      </c>
      <c r="D358" s="7">
        <v>11671.2903225807</v>
      </c>
      <c r="E358" s="7">
        <v>11671.2903225807</v>
      </c>
      <c r="F358" s="7">
        <v>11671.2903225807</v>
      </c>
      <c r="G358" s="7">
        <v>11258.0645161291</v>
      </c>
      <c r="H358" s="7">
        <v>11258.0645161291</v>
      </c>
      <c r="I358" s="7">
        <v>11258.0645161291</v>
      </c>
      <c r="J358" s="7">
        <v>11258.0645161291</v>
      </c>
      <c r="K358" s="7">
        <v>10919.3548387097</v>
      </c>
      <c r="L358" s="7">
        <v>10241.935483871001</v>
      </c>
      <c r="M358" s="7">
        <v>9801.6129032258104</v>
      </c>
    </row>
    <row r="359" spans="1:13" x14ac:dyDescent="0.45">
      <c r="A359" s="11">
        <v>356</v>
      </c>
      <c r="B359" s="7">
        <v>11665.1612903226</v>
      </c>
      <c r="C359" s="7">
        <v>11665.1612903226</v>
      </c>
      <c r="D359" s="7">
        <v>11665.1612903226</v>
      </c>
      <c r="E359" s="7">
        <v>11665.1612903226</v>
      </c>
      <c r="F359" s="7">
        <v>11665.1612903226</v>
      </c>
      <c r="G359" s="7">
        <v>11232.2580645162</v>
      </c>
      <c r="H359" s="7">
        <v>11232.2580645162</v>
      </c>
      <c r="I359" s="7">
        <v>11232.2580645162</v>
      </c>
      <c r="J359" s="7">
        <v>11232.2580645162</v>
      </c>
      <c r="K359" s="7">
        <v>10877.419354838699</v>
      </c>
      <c r="L359" s="7">
        <v>10167.7419354839</v>
      </c>
      <c r="M359" s="7">
        <v>9706.4516129032309</v>
      </c>
    </row>
    <row r="360" spans="1:13" x14ac:dyDescent="0.45">
      <c r="A360" s="11">
        <v>357</v>
      </c>
      <c r="B360" s="7">
        <v>11659.032258064501</v>
      </c>
      <c r="C360" s="7">
        <v>11659.032258064501</v>
      </c>
      <c r="D360" s="7">
        <v>11659.032258064501</v>
      </c>
      <c r="E360" s="7">
        <v>11659.032258064501</v>
      </c>
      <c r="F360" s="7">
        <v>11659.032258064501</v>
      </c>
      <c r="G360" s="7">
        <v>11206.4516129033</v>
      </c>
      <c r="H360" s="7">
        <v>11206.4516129033</v>
      </c>
      <c r="I360" s="7">
        <v>11206.4516129033</v>
      </c>
      <c r="J360" s="7">
        <v>11206.4516129033</v>
      </c>
      <c r="K360" s="7">
        <v>10835.483870967801</v>
      </c>
      <c r="L360" s="7">
        <v>10093.5483870968</v>
      </c>
      <c r="M360" s="7">
        <v>9611.2903225806494</v>
      </c>
    </row>
    <row r="361" spans="1:13" x14ac:dyDescent="0.45">
      <c r="A361" s="11">
        <v>358</v>
      </c>
      <c r="B361" s="7">
        <v>11652.9032258065</v>
      </c>
      <c r="C361" s="7">
        <v>11652.9032258065</v>
      </c>
      <c r="D361" s="7">
        <v>11652.9032258065</v>
      </c>
      <c r="E361" s="7">
        <v>11652.9032258065</v>
      </c>
      <c r="F361" s="7">
        <v>11652.9032258065</v>
      </c>
      <c r="G361" s="7">
        <v>11180.6451612903</v>
      </c>
      <c r="H361" s="7">
        <v>11180.6451612903</v>
      </c>
      <c r="I361" s="7">
        <v>11180.6451612903</v>
      </c>
      <c r="J361" s="7">
        <v>11180.6451612903</v>
      </c>
      <c r="K361" s="7">
        <v>10793.5483870968</v>
      </c>
      <c r="L361" s="7">
        <v>10019.3548387097</v>
      </c>
      <c r="M361" s="7">
        <v>9516.1290322580699</v>
      </c>
    </row>
    <row r="362" spans="1:13" x14ac:dyDescent="0.45">
      <c r="A362" s="11">
        <v>359</v>
      </c>
      <c r="B362" s="7">
        <v>11646.774193548399</v>
      </c>
      <c r="C362" s="7">
        <v>11646.774193548399</v>
      </c>
      <c r="D362" s="7">
        <v>11646.774193548399</v>
      </c>
      <c r="E362" s="7">
        <v>11646.774193548399</v>
      </c>
      <c r="F362" s="7">
        <v>11646.774193548399</v>
      </c>
      <c r="G362" s="7">
        <v>11154.8387096774</v>
      </c>
      <c r="H362" s="7">
        <v>11154.8387096774</v>
      </c>
      <c r="I362" s="7">
        <v>11154.8387096774</v>
      </c>
      <c r="J362" s="7">
        <v>11154.8387096774</v>
      </c>
      <c r="K362" s="7">
        <v>10751.6129032258</v>
      </c>
      <c r="L362" s="7">
        <v>9945.1612903225996</v>
      </c>
      <c r="M362" s="7">
        <v>9420.9677419354903</v>
      </c>
    </row>
    <row r="363" spans="1:13" x14ac:dyDescent="0.45">
      <c r="A363" s="11">
        <v>360</v>
      </c>
      <c r="B363" s="7">
        <v>11640.6451612903</v>
      </c>
      <c r="C363" s="7">
        <v>11640.6451612903</v>
      </c>
      <c r="D363" s="7">
        <v>11640.6451612903</v>
      </c>
      <c r="E363" s="7">
        <v>11640.6451612903</v>
      </c>
      <c r="F363" s="7">
        <v>11640.6451612903</v>
      </c>
      <c r="G363" s="7">
        <v>11129.032258064501</v>
      </c>
      <c r="H363" s="7">
        <v>11129.032258064501</v>
      </c>
      <c r="I363" s="7">
        <v>11129.032258064501</v>
      </c>
      <c r="J363" s="7">
        <v>11129.032258064501</v>
      </c>
      <c r="K363" s="7">
        <v>10709.677419354901</v>
      </c>
      <c r="L363" s="7">
        <v>9870.9677419354994</v>
      </c>
      <c r="M363" s="7">
        <v>9325.8064516129107</v>
      </c>
    </row>
    <row r="364" spans="1:13" x14ac:dyDescent="0.45">
      <c r="A364" s="11">
        <v>361</v>
      </c>
      <c r="B364" s="7">
        <v>11634.516129032299</v>
      </c>
      <c r="C364" s="7">
        <v>11634.516129032299</v>
      </c>
      <c r="D364" s="7">
        <v>11634.516129032299</v>
      </c>
      <c r="E364" s="7">
        <v>11634.516129032299</v>
      </c>
      <c r="F364" s="7">
        <v>11634.516129032299</v>
      </c>
      <c r="G364" s="7">
        <v>11103.225806451601</v>
      </c>
      <c r="H364" s="7">
        <v>11103.225806451601</v>
      </c>
      <c r="I364" s="7">
        <v>11103.225806451601</v>
      </c>
      <c r="J364" s="7">
        <v>11103.225806451601</v>
      </c>
      <c r="K364" s="7">
        <v>10667.7419354839</v>
      </c>
      <c r="L364" s="7">
        <v>9796.7741935483991</v>
      </c>
      <c r="M364" s="7">
        <v>9230.6451612903293</v>
      </c>
    </row>
    <row r="365" spans="1:13" x14ac:dyDescent="0.45">
      <c r="A365" s="11">
        <v>362</v>
      </c>
      <c r="B365" s="7">
        <v>11628.3870967742</v>
      </c>
      <c r="C365" s="7">
        <v>11628.3870967742</v>
      </c>
      <c r="D365" s="7">
        <v>11628.3870967742</v>
      </c>
      <c r="E365" s="7">
        <v>11628.3870967742</v>
      </c>
      <c r="F365" s="7">
        <v>11628.3870967742</v>
      </c>
      <c r="G365" s="7">
        <v>11077.419354838699</v>
      </c>
      <c r="H365" s="7">
        <v>11077.419354838699</v>
      </c>
      <c r="I365" s="7">
        <v>11077.419354838699</v>
      </c>
      <c r="J365" s="7">
        <v>11077.419354838699</v>
      </c>
      <c r="K365" s="7">
        <v>10625.8064516129</v>
      </c>
      <c r="L365" s="7">
        <v>9722.5806451613098</v>
      </c>
      <c r="M365" s="7">
        <v>9135.4838709677406</v>
      </c>
    </row>
    <row r="366" spans="1:13" x14ac:dyDescent="0.45">
      <c r="A366" s="11">
        <v>363</v>
      </c>
      <c r="B366" s="7">
        <v>11622.2580645162</v>
      </c>
      <c r="C366" s="7">
        <v>11622.2580645162</v>
      </c>
      <c r="D366" s="7">
        <v>11622.2580645162</v>
      </c>
      <c r="E366" s="7">
        <v>11622.2580645162</v>
      </c>
      <c r="F366" s="7">
        <v>11622.2580645162</v>
      </c>
      <c r="G366" s="7">
        <v>11051.6129032258</v>
      </c>
      <c r="H366" s="7">
        <v>11051.6129032258</v>
      </c>
      <c r="I366" s="7">
        <v>11051.6129032258</v>
      </c>
      <c r="J366" s="7">
        <v>11051.6129032258</v>
      </c>
      <c r="K366" s="7">
        <v>10583.870967741999</v>
      </c>
      <c r="L366" s="7">
        <v>9648.3870967742096</v>
      </c>
      <c r="M366" s="7">
        <v>9040.3225806451592</v>
      </c>
    </row>
    <row r="367" spans="1:13" x14ac:dyDescent="0.45">
      <c r="A367" s="11">
        <v>364</v>
      </c>
      <c r="B367" s="7">
        <v>11616.129032258101</v>
      </c>
      <c r="C367" s="7">
        <v>11616.129032258101</v>
      </c>
      <c r="D367" s="7">
        <v>11616.129032258101</v>
      </c>
      <c r="E367" s="7">
        <v>11616.129032258101</v>
      </c>
      <c r="F367" s="7">
        <v>11616.129032258101</v>
      </c>
      <c r="G367" s="7">
        <v>11025.8064516129</v>
      </c>
      <c r="H367" s="7">
        <v>11025.8064516129</v>
      </c>
      <c r="I367" s="7">
        <v>11025.8064516129</v>
      </c>
      <c r="J367" s="7">
        <v>11025.8064516129</v>
      </c>
      <c r="K367" s="7">
        <v>10541.935483871001</v>
      </c>
      <c r="L367" s="7">
        <v>9574.1935483871093</v>
      </c>
      <c r="M367" s="7">
        <v>8945.1612903225796</v>
      </c>
    </row>
    <row r="368" spans="1:13" x14ac:dyDescent="0.45">
      <c r="A368" s="11">
        <v>365</v>
      </c>
      <c r="B368" s="7">
        <v>11610</v>
      </c>
      <c r="C368" s="7">
        <v>11610</v>
      </c>
      <c r="D368" s="7">
        <v>11610</v>
      </c>
      <c r="E368" s="7">
        <v>11610</v>
      </c>
      <c r="F368" s="7">
        <v>11610</v>
      </c>
      <c r="G368" s="7">
        <v>11000</v>
      </c>
      <c r="H368" s="7">
        <v>11000</v>
      </c>
      <c r="I368" s="7">
        <v>11000</v>
      </c>
      <c r="J368" s="7">
        <v>11000</v>
      </c>
      <c r="K368" s="7">
        <v>10500</v>
      </c>
      <c r="L368" s="7">
        <v>9500.00000000002</v>
      </c>
      <c r="M368" s="7">
        <v>8850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opLeftCell="A39" workbookViewId="0">
      <selection activeCell="I154" sqref="I154"/>
    </sheetView>
  </sheetViews>
  <sheetFormatPr defaultColWidth="9.1328125" defaultRowHeight="14.25" x14ac:dyDescent="0.45"/>
  <cols>
    <col min="1" max="1" width="9.1328125" style="1"/>
    <col min="2" max="2" width="6.86328125" style="1" bestFit="1" customWidth="1"/>
    <col min="3" max="3" width="6.86328125" style="1" customWidth="1"/>
    <col min="4" max="4" width="11.59765625" style="1" bestFit="1" customWidth="1"/>
    <col min="5" max="5" width="7.265625" style="1" bestFit="1" customWidth="1"/>
    <col min="6" max="6" width="19.3984375" style="1" bestFit="1" customWidth="1"/>
    <col min="7" max="7" width="13.73046875" style="1" bestFit="1" customWidth="1"/>
    <col min="8" max="8" width="12.59765625" style="1" bestFit="1" customWidth="1"/>
    <col min="9" max="9" width="13.265625" style="1" customWidth="1"/>
    <col min="10" max="10" width="12.59765625" style="1" bestFit="1" customWidth="1"/>
    <col min="11" max="11" width="18.73046875" style="1" bestFit="1" customWidth="1"/>
    <col min="12" max="22" width="9.06640625" customWidth="1"/>
    <col min="23" max="16384" width="9.1328125" style="1"/>
  </cols>
  <sheetData>
    <row r="1" spans="1:9" x14ac:dyDescent="0.45">
      <c r="A1" s="1" t="s">
        <v>0</v>
      </c>
      <c r="B1" s="1" t="s">
        <v>1</v>
      </c>
      <c r="C1" s="1" t="s">
        <v>30</v>
      </c>
      <c r="D1" s="2" t="s">
        <v>21</v>
      </c>
      <c r="E1" s="1" t="s">
        <v>19</v>
      </c>
      <c r="F1" s="1" t="s">
        <v>27</v>
      </c>
      <c r="G1" s="1" t="s">
        <v>20</v>
      </c>
    </row>
    <row r="2" spans="1:9" x14ac:dyDescent="0.45">
      <c r="A2" s="1">
        <v>1</v>
      </c>
      <c r="B2" s="1">
        <v>1</v>
      </c>
      <c r="C2" s="1">
        <v>31</v>
      </c>
      <c r="D2" s="1">
        <v>62000</v>
      </c>
      <c r="E2" s="1" t="s">
        <v>18</v>
      </c>
      <c r="F2" s="1">
        <v>0.39000000000000057</v>
      </c>
      <c r="G2" s="1">
        <f>12-F2</f>
        <v>11.61</v>
      </c>
    </row>
    <row r="3" spans="1:9" x14ac:dyDescent="0.45">
      <c r="A3" s="1">
        <v>1</v>
      </c>
      <c r="B3" s="1">
        <v>2</v>
      </c>
      <c r="C3" s="1">
        <v>59</v>
      </c>
      <c r="D3" s="1">
        <v>62000</v>
      </c>
      <c r="E3" s="1" t="s">
        <v>18</v>
      </c>
      <c r="F3" s="1">
        <v>0.39000000000000057</v>
      </c>
      <c r="G3" s="1">
        <f t="shared" ref="G3:G64" si="0">12-F3</f>
        <v>11.61</v>
      </c>
    </row>
    <row r="4" spans="1:9" x14ac:dyDescent="0.45">
      <c r="A4" s="1">
        <v>1</v>
      </c>
      <c r="B4" s="1">
        <v>3</v>
      </c>
      <c r="C4" s="1">
        <v>90</v>
      </c>
      <c r="D4" s="1">
        <v>62000</v>
      </c>
      <c r="E4" s="1" t="s">
        <v>18</v>
      </c>
      <c r="F4" s="1">
        <v>0.39000000000000057</v>
      </c>
      <c r="G4" s="1">
        <f t="shared" si="0"/>
        <v>11.61</v>
      </c>
    </row>
    <row r="5" spans="1:9" x14ac:dyDescent="0.45">
      <c r="A5" s="1">
        <v>1</v>
      </c>
      <c r="B5" s="1">
        <v>4</v>
      </c>
      <c r="C5" s="1">
        <v>105</v>
      </c>
      <c r="D5" s="1">
        <v>62000</v>
      </c>
      <c r="E5" s="1" t="s">
        <v>18</v>
      </c>
      <c r="F5" s="1">
        <v>0.39000000000000057</v>
      </c>
      <c r="G5" s="1">
        <f t="shared" si="0"/>
        <v>11.61</v>
      </c>
    </row>
    <row r="6" spans="1:9" x14ac:dyDescent="0.45">
      <c r="A6" s="1">
        <v>1</v>
      </c>
      <c r="B6" s="1">
        <v>5</v>
      </c>
      <c r="C6" s="1">
        <v>120</v>
      </c>
      <c r="D6" s="1">
        <v>62000</v>
      </c>
      <c r="E6" s="1" t="s">
        <v>18</v>
      </c>
      <c r="F6" s="1">
        <v>0.39000000000000057</v>
      </c>
      <c r="G6" s="1">
        <f t="shared" si="0"/>
        <v>11.61</v>
      </c>
    </row>
    <row r="7" spans="1:9" x14ac:dyDescent="0.45">
      <c r="A7" s="1">
        <v>1</v>
      </c>
      <c r="B7" s="1">
        <v>6</v>
      </c>
      <c r="C7" s="1">
        <v>151</v>
      </c>
      <c r="D7" s="1">
        <v>62000</v>
      </c>
      <c r="E7" s="1" t="s">
        <v>18</v>
      </c>
      <c r="F7" s="1">
        <v>0.39000000000000057</v>
      </c>
      <c r="G7" s="1">
        <f t="shared" si="0"/>
        <v>11.61</v>
      </c>
      <c r="I7" s="3"/>
    </row>
    <row r="8" spans="1:9" x14ac:dyDescent="0.45">
      <c r="A8" s="1">
        <v>1</v>
      </c>
      <c r="B8" s="1">
        <v>7</v>
      </c>
      <c r="C8" s="1">
        <v>181</v>
      </c>
      <c r="D8" s="1">
        <v>62000</v>
      </c>
      <c r="E8" s="1" t="s">
        <v>18</v>
      </c>
      <c r="F8" s="1">
        <v>0.39000000000000057</v>
      </c>
      <c r="G8" s="1">
        <f t="shared" si="0"/>
        <v>11.61</v>
      </c>
      <c r="I8" s="3"/>
    </row>
    <row r="9" spans="1:9" x14ac:dyDescent="0.45">
      <c r="A9" s="1">
        <v>1</v>
      </c>
      <c r="B9" s="1">
        <v>8</v>
      </c>
      <c r="C9" s="1">
        <v>212</v>
      </c>
      <c r="D9" s="1">
        <v>62000</v>
      </c>
      <c r="E9" s="1" t="s">
        <v>18</v>
      </c>
      <c r="F9" s="1" t="s">
        <v>17</v>
      </c>
      <c r="G9" s="1" t="s">
        <v>17</v>
      </c>
      <c r="I9" s="3"/>
    </row>
    <row r="10" spans="1:9" x14ac:dyDescent="0.45">
      <c r="A10" s="1">
        <v>1</v>
      </c>
      <c r="B10" s="1">
        <v>9</v>
      </c>
      <c r="C10" s="1">
        <v>227</v>
      </c>
      <c r="D10" s="1">
        <v>62000</v>
      </c>
      <c r="E10" s="1" t="s">
        <v>18</v>
      </c>
      <c r="F10" s="1" t="s">
        <v>17</v>
      </c>
      <c r="G10" s="1" t="s">
        <v>17</v>
      </c>
    </row>
    <row r="11" spans="1:9" x14ac:dyDescent="0.45">
      <c r="A11" s="1">
        <v>1</v>
      </c>
      <c r="B11" s="1">
        <v>10</v>
      </c>
      <c r="C11" s="1">
        <v>243</v>
      </c>
      <c r="D11" s="1">
        <v>62000</v>
      </c>
      <c r="E11" s="1" t="s">
        <v>18</v>
      </c>
      <c r="F11" s="1" t="s">
        <v>17</v>
      </c>
      <c r="G11" s="1" t="s">
        <v>17</v>
      </c>
    </row>
    <row r="12" spans="1:9" x14ac:dyDescent="0.45">
      <c r="A12" s="1">
        <v>1</v>
      </c>
      <c r="B12" s="1">
        <v>11</v>
      </c>
      <c r="C12" s="1">
        <v>273</v>
      </c>
      <c r="D12" s="1">
        <v>62000</v>
      </c>
      <c r="E12" s="1" t="s">
        <v>18</v>
      </c>
      <c r="F12" s="1">
        <v>0</v>
      </c>
      <c r="G12" s="1">
        <f t="shared" si="0"/>
        <v>12</v>
      </c>
    </row>
    <row r="13" spans="1:9" x14ac:dyDescent="0.45">
      <c r="A13" s="1">
        <v>1</v>
      </c>
      <c r="B13" s="1">
        <v>12</v>
      </c>
      <c r="C13" s="1">
        <v>304</v>
      </c>
      <c r="D13" s="1">
        <v>62000</v>
      </c>
      <c r="E13" s="1" t="s">
        <v>18</v>
      </c>
      <c r="F13" s="1">
        <v>0.19999999999999929</v>
      </c>
      <c r="G13" s="1">
        <f t="shared" si="0"/>
        <v>11.8</v>
      </c>
    </row>
    <row r="14" spans="1:9" x14ac:dyDescent="0.45">
      <c r="A14" s="1">
        <v>1</v>
      </c>
      <c r="B14" s="1">
        <v>13</v>
      </c>
      <c r="C14" s="1">
        <v>334</v>
      </c>
      <c r="D14" s="1">
        <v>62000</v>
      </c>
      <c r="E14" s="1" t="s">
        <v>18</v>
      </c>
      <c r="F14" s="1">
        <v>0.19999999999999929</v>
      </c>
      <c r="G14" s="1">
        <f t="shared" si="0"/>
        <v>11.8</v>
      </c>
    </row>
    <row r="15" spans="1:9" x14ac:dyDescent="0.45">
      <c r="A15" s="1">
        <v>1</v>
      </c>
      <c r="B15" s="1">
        <v>14</v>
      </c>
      <c r="C15" s="1">
        <v>365</v>
      </c>
      <c r="D15" s="1">
        <v>62000</v>
      </c>
      <c r="E15" s="1" t="s">
        <v>18</v>
      </c>
      <c r="F15" s="1">
        <v>0.39000000000000057</v>
      </c>
      <c r="G15" s="1">
        <f t="shared" si="0"/>
        <v>11.61</v>
      </c>
    </row>
    <row r="16" spans="1:9" x14ac:dyDescent="0.45">
      <c r="A16" s="1">
        <v>1</v>
      </c>
      <c r="B16" s="1">
        <v>1</v>
      </c>
      <c r="C16" s="1">
        <v>31</v>
      </c>
      <c r="D16" s="1">
        <v>65000</v>
      </c>
      <c r="E16" s="1" t="s">
        <v>18</v>
      </c>
      <c r="F16" s="1">
        <v>0.7</v>
      </c>
      <c r="G16" s="1">
        <f t="shared" si="0"/>
        <v>11.3</v>
      </c>
    </row>
    <row r="17" spans="1:7" x14ac:dyDescent="0.45">
      <c r="A17" s="1">
        <v>1</v>
      </c>
      <c r="B17" s="1">
        <v>2</v>
      </c>
      <c r="C17" s="1">
        <v>59</v>
      </c>
      <c r="D17" s="1">
        <v>65000</v>
      </c>
      <c r="E17" s="1" t="s">
        <v>18</v>
      </c>
      <c r="F17" s="1">
        <v>0.90000000000000036</v>
      </c>
      <c r="G17" s="1">
        <f t="shared" si="0"/>
        <v>11.1</v>
      </c>
    </row>
    <row r="18" spans="1:7" x14ac:dyDescent="0.45">
      <c r="A18" s="1">
        <v>1</v>
      </c>
      <c r="B18" s="1">
        <v>3</v>
      </c>
      <c r="C18" s="1">
        <v>90</v>
      </c>
      <c r="D18" s="1">
        <v>65000</v>
      </c>
      <c r="E18" s="1" t="s">
        <v>18</v>
      </c>
      <c r="F18" s="1">
        <v>1.1400000000000006</v>
      </c>
      <c r="G18" s="1">
        <f t="shared" si="0"/>
        <v>10.86</v>
      </c>
    </row>
    <row r="19" spans="1:7" x14ac:dyDescent="0.45">
      <c r="A19" s="1">
        <v>1</v>
      </c>
      <c r="B19" s="1">
        <v>4</v>
      </c>
      <c r="C19" s="1">
        <v>105</v>
      </c>
      <c r="D19" s="1">
        <v>65000</v>
      </c>
      <c r="E19" s="1" t="s">
        <v>18</v>
      </c>
      <c r="F19" s="1">
        <v>1.1400000000000006</v>
      </c>
      <c r="G19" s="1">
        <f t="shared" si="0"/>
        <v>10.86</v>
      </c>
    </row>
    <row r="20" spans="1:7" x14ac:dyDescent="0.45">
      <c r="A20" s="1">
        <v>1</v>
      </c>
      <c r="B20" s="1">
        <v>5</v>
      </c>
      <c r="C20" s="1">
        <v>120</v>
      </c>
      <c r="D20" s="1">
        <v>65000</v>
      </c>
      <c r="E20" s="1" t="s">
        <v>18</v>
      </c>
      <c r="F20" s="1">
        <v>1.1400000000000006</v>
      </c>
      <c r="G20" s="1">
        <f t="shared" si="0"/>
        <v>10.86</v>
      </c>
    </row>
    <row r="21" spans="1:7" x14ac:dyDescent="0.45">
      <c r="A21" s="1">
        <v>1</v>
      </c>
      <c r="B21" s="1">
        <v>6</v>
      </c>
      <c r="C21" s="1">
        <v>151</v>
      </c>
      <c r="D21" s="1">
        <v>65000</v>
      </c>
      <c r="E21" s="1" t="s">
        <v>18</v>
      </c>
      <c r="F21" s="1">
        <v>1.1400000000000006</v>
      </c>
      <c r="G21" s="1">
        <f t="shared" si="0"/>
        <v>10.86</v>
      </c>
    </row>
    <row r="22" spans="1:7" x14ac:dyDescent="0.45">
      <c r="A22" s="1">
        <v>1</v>
      </c>
      <c r="B22" s="1">
        <v>7</v>
      </c>
      <c r="C22" s="1">
        <v>181</v>
      </c>
      <c r="D22" s="1">
        <v>65000</v>
      </c>
      <c r="E22" s="1" t="s">
        <v>18</v>
      </c>
      <c r="F22" s="1">
        <v>1.1400000000000006</v>
      </c>
      <c r="G22" s="1">
        <f t="shared" si="0"/>
        <v>10.86</v>
      </c>
    </row>
    <row r="23" spans="1:7" x14ac:dyDescent="0.45">
      <c r="A23" s="1">
        <v>1</v>
      </c>
      <c r="B23" s="1">
        <v>8</v>
      </c>
      <c r="C23" s="1">
        <v>212</v>
      </c>
      <c r="D23" s="1">
        <v>65000</v>
      </c>
      <c r="E23" s="1" t="s">
        <v>18</v>
      </c>
      <c r="F23" s="1" t="s">
        <v>17</v>
      </c>
      <c r="G23" s="1" t="s">
        <v>17</v>
      </c>
    </row>
    <row r="24" spans="1:7" x14ac:dyDescent="0.45">
      <c r="A24" s="1">
        <v>1</v>
      </c>
      <c r="B24" s="1">
        <v>9</v>
      </c>
      <c r="C24" s="1">
        <v>227</v>
      </c>
      <c r="D24" s="1">
        <v>65000</v>
      </c>
      <c r="E24" s="1" t="s">
        <v>18</v>
      </c>
      <c r="F24" s="1" t="s">
        <v>17</v>
      </c>
      <c r="G24" s="1" t="s">
        <v>17</v>
      </c>
    </row>
    <row r="25" spans="1:7" x14ac:dyDescent="0.45">
      <c r="A25" s="1">
        <v>1</v>
      </c>
      <c r="B25" s="1">
        <v>10</v>
      </c>
      <c r="C25" s="1">
        <v>243</v>
      </c>
      <c r="D25" s="1">
        <v>65000</v>
      </c>
      <c r="E25" s="1" t="s">
        <v>18</v>
      </c>
      <c r="F25" s="1" t="s">
        <v>17</v>
      </c>
      <c r="G25" s="1" t="s">
        <v>17</v>
      </c>
    </row>
    <row r="26" spans="1:7" x14ac:dyDescent="0.45">
      <c r="A26" s="1">
        <v>1</v>
      </c>
      <c r="B26" s="1">
        <v>11</v>
      </c>
      <c r="C26" s="1">
        <v>273</v>
      </c>
      <c r="D26" s="1">
        <v>65000</v>
      </c>
      <c r="E26" s="1" t="s">
        <v>18</v>
      </c>
      <c r="F26" s="1">
        <v>0</v>
      </c>
      <c r="G26" s="1">
        <f t="shared" si="0"/>
        <v>12</v>
      </c>
    </row>
    <row r="27" spans="1:7" x14ac:dyDescent="0.45">
      <c r="A27" s="1">
        <v>1</v>
      </c>
      <c r="B27" s="1">
        <v>12</v>
      </c>
      <c r="C27" s="1">
        <v>304</v>
      </c>
      <c r="D27" s="1">
        <v>65000</v>
      </c>
      <c r="E27" s="1" t="s">
        <v>18</v>
      </c>
      <c r="F27" s="1">
        <v>0.19999999999999929</v>
      </c>
      <c r="G27" s="1">
        <f t="shared" si="0"/>
        <v>11.8</v>
      </c>
    </row>
    <row r="28" spans="1:7" x14ac:dyDescent="0.45">
      <c r="A28" s="1">
        <v>1</v>
      </c>
      <c r="B28" s="1">
        <v>13</v>
      </c>
      <c r="C28" s="1">
        <v>334</v>
      </c>
      <c r="D28" s="1">
        <v>65000</v>
      </c>
      <c r="E28" s="1" t="s">
        <v>18</v>
      </c>
      <c r="F28" s="1">
        <v>0.19999999999999929</v>
      </c>
      <c r="G28" s="1">
        <f t="shared" si="0"/>
        <v>11.8</v>
      </c>
    </row>
    <row r="29" spans="1:7" x14ac:dyDescent="0.45">
      <c r="A29" s="1">
        <v>1</v>
      </c>
      <c r="B29" s="1">
        <v>14</v>
      </c>
      <c r="C29" s="1">
        <v>365</v>
      </c>
      <c r="D29" s="1">
        <v>65000</v>
      </c>
      <c r="E29" s="1" t="s">
        <v>18</v>
      </c>
      <c r="F29" s="1">
        <v>0.39000000000000057</v>
      </c>
      <c r="G29" s="1">
        <f t="shared" si="0"/>
        <v>11.61</v>
      </c>
    </row>
    <row r="30" spans="1:7" x14ac:dyDescent="0.45">
      <c r="A30" s="1">
        <v>1</v>
      </c>
      <c r="B30" s="1">
        <v>1</v>
      </c>
      <c r="C30" s="1">
        <v>31</v>
      </c>
      <c r="D30" s="1">
        <v>70000</v>
      </c>
      <c r="E30" s="1" t="s">
        <v>18</v>
      </c>
      <c r="F30" s="1">
        <v>1</v>
      </c>
      <c r="G30" s="1">
        <f t="shared" si="0"/>
        <v>11</v>
      </c>
    </row>
    <row r="31" spans="1:7" x14ac:dyDescent="0.45">
      <c r="A31" s="1">
        <v>1</v>
      </c>
      <c r="B31" s="1">
        <v>2</v>
      </c>
      <c r="C31" s="1">
        <v>59</v>
      </c>
      <c r="D31" s="1">
        <v>70000</v>
      </c>
      <c r="E31" s="1" t="s">
        <v>18</v>
      </c>
      <c r="F31" s="1">
        <v>1.5</v>
      </c>
      <c r="G31" s="1">
        <f t="shared" si="0"/>
        <v>10.5</v>
      </c>
    </row>
    <row r="32" spans="1:7" x14ac:dyDescent="0.45">
      <c r="A32" s="1">
        <v>1</v>
      </c>
      <c r="B32" s="1">
        <v>3</v>
      </c>
      <c r="C32" s="1">
        <v>90</v>
      </c>
      <c r="D32" s="1">
        <v>70000</v>
      </c>
      <c r="E32" s="1" t="s">
        <v>18</v>
      </c>
      <c r="F32" s="1">
        <v>2.1199999999999992</v>
      </c>
      <c r="G32" s="1">
        <f t="shared" si="0"/>
        <v>9.8800000000000008</v>
      </c>
    </row>
    <row r="33" spans="1:7" x14ac:dyDescent="0.45">
      <c r="A33" s="1">
        <v>1</v>
      </c>
      <c r="B33" s="1">
        <v>4</v>
      </c>
      <c r="C33" s="1">
        <v>105</v>
      </c>
      <c r="D33" s="1">
        <v>70000</v>
      </c>
      <c r="E33" s="1" t="s">
        <v>18</v>
      </c>
      <c r="F33" s="1">
        <v>2.1199999999999992</v>
      </c>
      <c r="G33" s="1">
        <f t="shared" si="0"/>
        <v>9.8800000000000008</v>
      </c>
    </row>
    <row r="34" spans="1:7" x14ac:dyDescent="0.45">
      <c r="A34" s="1">
        <v>1</v>
      </c>
      <c r="B34" s="1">
        <v>5</v>
      </c>
      <c r="C34" s="1">
        <v>120</v>
      </c>
      <c r="D34" s="1">
        <v>70000</v>
      </c>
      <c r="E34" s="1" t="s">
        <v>18</v>
      </c>
      <c r="F34" s="1">
        <v>2.1199999999999992</v>
      </c>
      <c r="G34" s="1">
        <f t="shared" si="0"/>
        <v>9.8800000000000008</v>
      </c>
    </row>
    <row r="35" spans="1:7" x14ac:dyDescent="0.45">
      <c r="A35" s="1">
        <v>1</v>
      </c>
      <c r="B35" s="1">
        <v>6</v>
      </c>
      <c r="C35" s="1">
        <v>151</v>
      </c>
      <c r="D35" s="1">
        <v>70000</v>
      </c>
      <c r="E35" s="1" t="s">
        <v>18</v>
      </c>
      <c r="F35" s="1">
        <v>2.1199999999999992</v>
      </c>
      <c r="G35" s="1">
        <f t="shared" si="0"/>
        <v>9.8800000000000008</v>
      </c>
    </row>
    <row r="36" spans="1:7" x14ac:dyDescent="0.45">
      <c r="A36" s="1">
        <v>1</v>
      </c>
      <c r="B36" s="1">
        <v>7</v>
      </c>
      <c r="C36" s="1">
        <v>181</v>
      </c>
      <c r="D36" s="1">
        <v>70000</v>
      </c>
      <c r="E36" s="1" t="s">
        <v>18</v>
      </c>
      <c r="F36" s="1">
        <v>2.1199999999999992</v>
      </c>
      <c r="G36" s="1">
        <f t="shared" si="0"/>
        <v>9.8800000000000008</v>
      </c>
    </row>
    <row r="37" spans="1:7" x14ac:dyDescent="0.45">
      <c r="A37" s="1">
        <v>1</v>
      </c>
      <c r="B37" s="1">
        <v>8</v>
      </c>
      <c r="C37" s="1">
        <v>212</v>
      </c>
      <c r="D37" s="1">
        <v>70000</v>
      </c>
      <c r="E37" s="1" t="s">
        <v>18</v>
      </c>
      <c r="F37" s="1" t="s">
        <v>17</v>
      </c>
      <c r="G37" s="1" t="s">
        <v>17</v>
      </c>
    </row>
    <row r="38" spans="1:7" x14ac:dyDescent="0.45">
      <c r="A38" s="1">
        <v>1</v>
      </c>
      <c r="B38" s="1">
        <v>9</v>
      </c>
      <c r="C38" s="1">
        <v>227</v>
      </c>
      <c r="D38" s="1">
        <v>70000</v>
      </c>
      <c r="E38" s="1" t="s">
        <v>18</v>
      </c>
      <c r="F38" s="1" t="s">
        <v>17</v>
      </c>
      <c r="G38" s="1" t="s">
        <v>17</v>
      </c>
    </row>
    <row r="39" spans="1:7" x14ac:dyDescent="0.45">
      <c r="A39" s="1">
        <v>1</v>
      </c>
      <c r="B39" s="1">
        <v>10</v>
      </c>
      <c r="C39" s="1">
        <v>243</v>
      </c>
      <c r="D39" s="1">
        <v>70000</v>
      </c>
      <c r="E39" s="1" t="s">
        <v>18</v>
      </c>
      <c r="F39" s="1" t="s">
        <v>17</v>
      </c>
      <c r="G39" s="1" t="s">
        <v>17</v>
      </c>
    </row>
    <row r="40" spans="1:7" x14ac:dyDescent="0.45">
      <c r="A40" s="1">
        <v>1</v>
      </c>
      <c r="B40" s="1">
        <v>11</v>
      </c>
      <c r="C40" s="1">
        <v>273</v>
      </c>
      <c r="D40" s="1">
        <v>70000</v>
      </c>
      <c r="E40" s="1" t="s">
        <v>18</v>
      </c>
      <c r="F40" s="1">
        <v>0</v>
      </c>
      <c r="G40" s="1">
        <f t="shared" si="0"/>
        <v>12</v>
      </c>
    </row>
    <row r="41" spans="1:7" x14ac:dyDescent="0.45">
      <c r="A41" s="1">
        <v>1</v>
      </c>
      <c r="B41" s="1">
        <v>12</v>
      </c>
      <c r="C41" s="1">
        <v>304</v>
      </c>
      <c r="D41" s="1">
        <v>70000</v>
      </c>
      <c r="E41" s="1" t="s">
        <v>18</v>
      </c>
      <c r="F41" s="1">
        <v>0.19999999999999929</v>
      </c>
      <c r="G41" s="1">
        <f t="shared" si="0"/>
        <v>11.8</v>
      </c>
    </row>
    <row r="42" spans="1:7" x14ac:dyDescent="0.45">
      <c r="A42" s="1">
        <v>1</v>
      </c>
      <c r="B42" s="1">
        <v>13</v>
      </c>
      <c r="C42" s="1">
        <v>334</v>
      </c>
      <c r="D42" s="1">
        <v>70000</v>
      </c>
      <c r="E42" s="1" t="s">
        <v>18</v>
      </c>
      <c r="F42" s="1">
        <v>0.19999999999999929</v>
      </c>
      <c r="G42" s="1">
        <f t="shared" si="0"/>
        <v>11.8</v>
      </c>
    </row>
    <row r="43" spans="1:7" x14ac:dyDescent="0.45">
      <c r="A43" s="1">
        <v>1</v>
      </c>
      <c r="B43" s="1">
        <v>14</v>
      </c>
      <c r="C43" s="1">
        <v>365</v>
      </c>
      <c r="D43" s="1">
        <v>70000</v>
      </c>
      <c r="E43" s="1" t="s">
        <v>18</v>
      </c>
      <c r="F43" s="1">
        <v>0.39000000000000057</v>
      </c>
      <c r="G43" s="1">
        <f t="shared" si="0"/>
        <v>11.61</v>
      </c>
    </row>
    <row r="44" spans="1:7" x14ac:dyDescent="0.45">
      <c r="A44" s="1">
        <v>1</v>
      </c>
      <c r="B44" s="1">
        <v>1</v>
      </c>
      <c r="C44" s="1">
        <v>31</v>
      </c>
      <c r="D44" s="1">
        <v>75000</v>
      </c>
      <c r="E44" s="1" t="s">
        <v>18</v>
      </c>
      <c r="F44" s="1">
        <v>1.33</v>
      </c>
      <c r="G44" s="1">
        <f t="shared" si="0"/>
        <v>10.67</v>
      </c>
    </row>
    <row r="45" spans="1:7" x14ac:dyDescent="0.45">
      <c r="A45" s="1">
        <v>1</v>
      </c>
      <c r="B45" s="1">
        <v>2</v>
      </c>
      <c r="C45" s="1">
        <v>59</v>
      </c>
      <c r="D45" s="1">
        <v>75000</v>
      </c>
      <c r="E45" s="1" t="s">
        <v>18</v>
      </c>
      <c r="F45" s="1">
        <v>2.1500000000000004</v>
      </c>
      <c r="G45" s="1">
        <f t="shared" si="0"/>
        <v>9.85</v>
      </c>
    </row>
    <row r="46" spans="1:7" x14ac:dyDescent="0.45">
      <c r="A46" s="1">
        <v>1</v>
      </c>
      <c r="B46" s="1">
        <v>3</v>
      </c>
      <c r="C46" s="1">
        <v>90</v>
      </c>
      <c r="D46" s="1">
        <v>75000</v>
      </c>
      <c r="E46" s="1" t="s">
        <v>18</v>
      </c>
      <c r="F46" s="1">
        <v>3.0999999999999996</v>
      </c>
      <c r="G46" s="1">
        <f t="shared" si="0"/>
        <v>8.9</v>
      </c>
    </row>
    <row r="47" spans="1:7" x14ac:dyDescent="0.45">
      <c r="A47" s="1">
        <v>1</v>
      </c>
      <c r="B47" s="1">
        <v>4</v>
      </c>
      <c r="C47" s="1">
        <v>105</v>
      </c>
      <c r="D47" s="1">
        <v>75000</v>
      </c>
      <c r="E47" s="1" t="s">
        <v>18</v>
      </c>
      <c r="F47" s="1">
        <v>3.0999999999999996</v>
      </c>
      <c r="G47" s="1">
        <f t="shared" si="0"/>
        <v>8.9</v>
      </c>
    </row>
    <row r="48" spans="1:7" x14ac:dyDescent="0.45">
      <c r="A48" s="1">
        <v>1</v>
      </c>
      <c r="B48" s="1">
        <v>5</v>
      </c>
      <c r="C48" s="1">
        <v>120</v>
      </c>
      <c r="D48" s="1">
        <v>75000</v>
      </c>
      <c r="E48" s="1" t="s">
        <v>18</v>
      </c>
      <c r="F48" s="1">
        <v>3.0999999999999996</v>
      </c>
      <c r="G48" s="1">
        <f t="shared" si="0"/>
        <v>8.9</v>
      </c>
    </row>
    <row r="49" spans="1:7" x14ac:dyDescent="0.45">
      <c r="A49" s="1">
        <v>1</v>
      </c>
      <c r="B49" s="1">
        <v>6</v>
      </c>
      <c r="C49" s="1">
        <v>151</v>
      </c>
      <c r="D49" s="1">
        <v>75000</v>
      </c>
      <c r="E49" s="1" t="s">
        <v>18</v>
      </c>
      <c r="F49" s="1">
        <v>3.0999999999999996</v>
      </c>
      <c r="G49" s="1">
        <f t="shared" si="0"/>
        <v>8.9</v>
      </c>
    </row>
    <row r="50" spans="1:7" x14ac:dyDescent="0.45">
      <c r="A50" s="1">
        <v>1</v>
      </c>
      <c r="B50" s="1">
        <v>7</v>
      </c>
      <c r="C50" s="1">
        <v>181</v>
      </c>
      <c r="D50" s="1">
        <v>75000</v>
      </c>
      <c r="E50" s="1" t="s">
        <v>18</v>
      </c>
      <c r="F50" s="1">
        <v>3.0999999999999996</v>
      </c>
      <c r="G50" s="1">
        <f t="shared" si="0"/>
        <v>8.9</v>
      </c>
    </row>
    <row r="51" spans="1:7" x14ac:dyDescent="0.45">
      <c r="A51" s="1">
        <v>1</v>
      </c>
      <c r="B51" s="1">
        <v>8</v>
      </c>
      <c r="C51" s="1">
        <v>212</v>
      </c>
      <c r="D51" s="1">
        <v>75000</v>
      </c>
      <c r="E51" s="1" t="s">
        <v>18</v>
      </c>
      <c r="F51" s="1" t="s">
        <v>17</v>
      </c>
      <c r="G51" s="1" t="s">
        <v>17</v>
      </c>
    </row>
    <row r="52" spans="1:7" x14ac:dyDescent="0.45">
      <c r="A52" s="1">
        <v>1</v>
      </c>
      <c r="B52" s="1">
        <v>9</v>
      </c>
      <c r="C52" s="1">
        <v>227</v>
      </c>
      <c r="D52" s="1">
        <v>75000</v>
      </c>
      <c r="E52" s="1" t="s">
        <v>18</v>
      </c>
      <c r="F52" s="1" t="s">
        <v>17</v>
      </c>
      <c r="G52" s="1" t="s">
        <v>17</v>
      </c>
    </row>
    <row r="53" spans="1:7" x14ac:dyDescent="0.45">
      <c r="A53" s="1">
        <v>1</v>
      </c>
      <c r="B53" s="1">
        <v>10</v>
      </c>
      <c r="C53" s="1">
        <v>243</v>
      </c>
      <c r="D53" s="1">
        <v>75000</v>
      </c>
      <c r="E53" s="1" t="s">
        <v>18</v>
      </c>
      <c r="F53" s="1" t="s">
        <v>17</v>
      </c>
      <c r="G53" s="1" t="s">
        <v>17</v>
      </c>
    </row>
    <row r="54" spans="1:7" x14ac:dyDescent="0.45">
      <c r="A54" s="1">
        <v>1</v>
      </c>
      <c r="B54" s="1">
        <v>11</v>
      </c>
      <c r="C54" s="1">
        <v>273</v>
      </c>
      <c r="D54" s="1">
        <v>75000</v>
      </c>
      <c r="E54" s="1" t="s">
        <v>18</v>
      </c>
      <c r="F54" s="1">
        <v>0</v>
      </c>
      <c r="G54" s="1">
        <f t="shared" si="0"/>
        <v>12</v>
      </c>
    </row>
    <row r="55" spans="1:7" x14ac:dyDescent="0.45">
      <c r="A55" s="1">
        <v>1</v>
      </c>
      <c r="B55" s="1">
        <v>12</v>
      </c>
      <c r="C55" s="1">
        <v>304</v>
      </c>
      <c r="D55" s="1">
        <v>75000</v>
      </c>
      <c r="E55" s="1" t="s">
        <v>18</v>
      </c>
      <c r="F55" s="1">
        <v>0.19999999999999929</v>
      </c>
      <c r="G55" s="1">
        <f t="shared" si="0"/>
        <v>11.8</v>
      </c>
    </row>
    <row r="56" spans="1:7" x14ac:dyDescent="0.45">
      <c r="A56" s="1">
        <v>1</v>
      </c>
      <c r="B56" s="1">
        <v>13</v>
      </c>
      <c r="C56" s="1">
        <v>334</v>
      </c>
      <c r="D56" s="1">
        <v>75000</v>
      </c>
      <c r="E56" s="1" t="s">
        <v>18</v>
      </c>
      <c r="F56" s="1">
        <v>0.19999999999999929</v>
      </c>
      <c r="G56" s="1">
        <f t="shared" si="0"/>
        <v>11.8</v>
      </c>
    </row>
    <row r="57" spans="1:7" x14ac:dyDescent="0.45">
      <c r="A57" s="1">
        <v>1</v>
      </c>
      <c r="B57" s="1">
        <v>14</v>
      </c>
      <c r="C57" s="1">
        <v>365</v>
      </c>
      <c r="D57" s="1">
        <v>75000</v>
      </c>
      <c r="E57" s="1" t="s">
        <v>18</v>
      </c>
      <c r="F57" s="1">
        <v>0.39000000000000057</v>
      </c>
      <c r="G57" s="1">
        <f t="shared" si="0"/>
        <v>11.61</v>
      </c>
    </row>
    <row r="58" spans="1:7" x14ac:dyDescent="0.45">
      <c r="A58" s="1">
        <v>1</v>
      </c>
      <c r="B58" s="1">
        <v>1</v>
      </c>
      <c r="C58" s="1">
        <v>31</v>
      </c>
      <c r="D58" s="1">
        <v>80000</v>
      </c>
      <c r="E58" s="1" t="s">
        <v>18</v>
      </c>
      <c r="F58" s="1">
        <v>1.5999999999999996</v>
      </c>
      <c r="G58" s="1">
        <f t="shared" si="0"/>
        <v>10.4</v>
      </c>
    </row>
    <row r="59" spans="1:7" x14ac:dyDescent="0.45">
      <c r="A59" s="1">
        <v>1</v>
      </c>
      <c r="B59" s="1">
        <v>2</v>
      </c>
      <c r="C59" s="1">
        <v>59</v>
      </c>
      <c r="D59" s="1">
        <v>80000</v>
      </c>
      <c r="E59" s="1" t="s">
        <v>18</v>
      </c>
      <c r="F59" s="1">
        <v>2.8000000000000007</v>
      </c>
      <c r="G59" s="1">
        <f t="shared" si="0"/>
        <v>9.1999999999999993</v>
      </c>
    </row>
    <row r="60" spans="1:7" x14ac:dyDescent="0.45">
      <c r="A60" s="1">
        <v>1</v>
      </c>
      <c r="B60" s="1">
        <v>3</v>
      </c>
      <c r="C60" s="1">
        <v>90</v>
      </c>
      <c r="D60" s="1">
        <v>80000</v>
      </c>
      <c r="E60" s="1" t="s">
        <v>18</v>
      </c>
      <c r="F60" s="1">
        <v>4.08</v>
      </c>
      <c r="G60" s="1">
        <f t="shared" si="0"/>
        <v>7.92</v>
      </c>
    </row>
    <row r="61" spans="1:7" x14ac:dyDescent="0.45">
      <c r="A61" s="1">
        <v>1</v>
      </c>
      <c r="B61" s="1">
        <v>4</v>
      </c>
      <c r="C61" s="1">
        <v>105</v>
      </c>
      <c r="D61" s="1">
        <v>80000</v>
      </c>
      <c r="E61" s="1" t="s">
        <v>18</v>
      </c>
      <c r="F61" s="1">
        <v>4.08</v>
      </c>
      <c r="G61" s="1">
        <f t="shared" si="0"/>
        <v>7.92</v>
      </c>
    </row>
    <row r="62" spans="1:7" x14ac:dyDescent="0.45">
      <c r="A62" s="1">
        <v>1</v>
      </c>
      <c r="B62" s="1">
        <v>5</v>
      </c>
      <c r="C62" s="1">
        <v>120</v>
      </c>
      <c r="D62" s="1">
        <v>80000</v>
      </c>
      <c r="E62" s="1" t="s">
        <v>18</v>
      </c>
      <c r="F62" s="1">
        <v>4.08</v>
      </c>
      <c r="G62" s="1">
        <f t="shared" si="0"/>
        <v>7.92</v>
      </c>
    </row>
    <row r="63" spans="1:7" x14ac:dyDescent="0.45">
      <c r="A63" s="1">
        <v>1</v>
      </c>
      <c r="B63" s="1">
        <v>6</v>
      </c>
      <c r="C63" s="1">
        <v>151</v>
      </c>
      <c r="D63" s="1">
        <v>80000</v>
      </c>
      <c r="E63" s="1" t="s">
        <v>18</v>
      </c>
      <c r="F63" s="1">
        <v>4.08</v>
      </c>
      <c r="G63" s="1">
        <f t="shared" si="0"/>
        <v>7.92</v>
      </c>
    </row>
    <row r="64" spans="1:7" x14ac:dyDescent="0.45">
      <c r="A64" s="1">
        <v>1</v>
      </c>
      <c r="B64" s="1">
        <v>7</v>
      </c>
      <c r="C64" s="1">
        <v>181</v>
      </c>
      <c r="D64" s="1">
        <v>80000</v>
      </c>
      <c r="E64" s="1" t="s">
        <v>18</v>
      </c>
      <c r="F64" s="1">
        <v>4.08</v>
      </c>
      <c r="G64" s="1">
        <f t="shared" si="0"/>
        <v>7.92</v>
      </c>
    </row>
    <row r="65" spans="1:8" x14ac:dyDescent="0.45">
      <c r="A65" s="1">
        <v>1</v>
      </c>
      <c r="B65" s="1">
        <v>8</v>
      </c>
      <c r="C65" s="1">
        <v>212</v>
      </c>
      <c r="D65" s="1">
        <v>80000</v>
      </c>
      <c r="E65" s="1" t="s">
        <v>18</v>
      </c>
      <c r="F65" s="1" t="s">
        <v>17</v>
      </c>
      <c r="G65" s="1" t="s">
        <v>17</v>
      </c>
    </row>
    <row r="66" spans="1:8" x14ac:dyDescent="0.45">
      <c r="A66" s="1">
        <v>1</v>
      </c>
      <c r="B66" s="1">
        <v>9</v>
      </c>
      <c r="C66" s="1">
        <v>227</v>
      </c>
      <c r="D66" s="1">
        <v>80000</v>
      </c>
      <c r="E66" s="1" t="s">
        <v>18</v>
      </c>
      <c r="F66" s="1" t="s">
        <v>17</v>
      </c>
      <c r="G66" s="1" t="s">
        <v>17</v>
      </c>
    </row>
    <row r="67" spans="1:8" x14ac:dyDescent="0.45">
      <c r="A67" s="1">
        <v>1</v>
      </c>
      <c r="B67" s="1">
        <v>10</v>
      </c>
      <c r="C67" s="1">
        <v>243</v>
      </c>
      <c r="D67" s="1">
        <v>80000</v>
      </c>
      <c r="E67" s="1" t="s">
        <v>18</v>
      </c>
      <c r="F67" s="1" t="s">
        <v>17</v>
      </c>
      <c r="G67" s="1" t="s">
        <v>17</v>
      </c>
    </row>
    <row r="68" spans="1:8" x14ac:dyDescent="0.45">
      <c r="A68" s="1">
        <v>1</v>
      </c>
      <c r="B68" s="1">
        <v>11</v>
      </c>
      <c r="C68" s="1">
        <v>273</v>
      </c>
      <c r="D68" s="1">
        <v>80000</v>
      </c>
      <c r="E68" s="1" t="s">
        <v>18</v>
      </c>
      <c r="F68" s="1">
        <v>0</v>
      </c>
      <c r="G68" s="1">
        <f t="shared" ref="G68:G130" si="1">12-F68</f>
        <v>12</v>
      </c>
    </row>
    <row r="69" spans="1:8" x14ac:dyDescent="0.45">
      <c r="A69" s="1">
        <v>1</v>
      </c>
      <c r="B69" s="1">
        <v>12</v>
      </c>
      <c r="C69" s="1">
        <v>304</v>
      </c>
      <c r="D69" s="1">
        <v>80000</v>
      </c>
      <c r="E69" s="1" t="s">
        <v>18</v>
      </c>
      <c r="F69" s="1">
        <v>0.19999999999999929</v>
      </c>
      <c r="G69" s="1">
        <f t="shared" si="1"/>
        <v>11.8</v>
      </c>
    </row>
    <row r="70" spans="1:8" x14ac:dyDescent="0.45">
      <c r="A70" s="1">
        <v>1</v>
      </c>
      <c r="B70" s="1">
        <v>13</v>
      </c>
      <c r="C70" s="1">
        <v>334</v>
      </c>
      <c r="D70" s="1">
        <v>80000</v>
      </c>
      <c r="E70" s="1" t="s">
        <v>18</v>
      </c>
      <c r="F70" s="1">
        <v>0.19999999999999929</v>
      </c>
      <c r="G70" s="1">
        <f t="shared" si="1"/>
        <v>11.8</v>
      </c>
    </row>
    <row r="71" spans="1:8" x14ac:dyDescent="0.45">
      <c r="A71" s="1">
        <v>1</v>
      </c>
      <c r="B71" s="1">
        <v>14</v>
      </c>
      <c r="C71" s="1">
        <v>365</v>
      </c>
      <c r="D71" s="1">
        <v>80000</v>
      </c>
      <c r="E71" s="1" t="s">
        <v>18</v>
      </c>
      <c r="F71" s="1">
        <v>0.39000000000000057</v>
      </c>
      <c r="G71" s="1">
        <f t="shared" si="1"/>
        <v>11.61</v>
      </c>
    </row>
    <row r="72" spans="1:8" x14ac:dyDescent="0.45">
      <c r="A72" s="1">
        <v>1</v>
      </c>
      <c r="B72" s="1">
        <v>1</v>
      </c>
      <c r="C72" s="1">
        <v>31</v>
      </c>
      <c r="D72" s="1">
        <v>111000</v>
      </c>
      <c r="E72" s="1">
        <v>8000</v>
      </c>
      <c r="F72" s="1">
        <f>1+H72</f>
        <v>1.8333333333333335</v>
      </c>
      <c r="G72" s="1">
        <f t="shared" si="1"/>
        <v>10.166666666666666</v>
      </c>
      <c r="H72" s="1">
        <f>2.5/3</f>
        <v>0.83333333333333337</v>
      </c>
    </row>
    <row r="73" spans="1:8" x14ac:dyDescent="0.45">
      <c r="A73" s="1">
        <v>1</v>
      </c>
      <c r="B73" s="1">
        <v>2</v>
      </c>
      <c r="C73" s="1">
        <v>59</v>
      </c>
      <c r="D73" s="1">
        <v>111000</v>
      </c>
      <c r="E73" s="1">
        <v>8000</v>
      </c>
      <c r="F73" s="1">
        <f>F72+H$72</f>
        <v>2.666666666666667</v>
      </c>
      <c r="G73" s="1">
        <f t="shared" si="1"/>
        <v>9.3333333333333321</v>
      </c>
    </row>
    <row r="74" spans="1:8" x14ac:dyDescent="0.45">
      <c r="A74" s="1">
        <v>1</v>
      </c>
      <c r="B74" s="1">
        <v>3</v>
      </c>
      <c r="C74" s="1">
        <v>90</v>
      </c>
      <c r="D74" s="1">
        <v>111000</v>
      </c>
      <c r="E74" s="1">
        <v>8000</v>
      </c>
      <c r="F74" s="1">
        <f t="shared" ref="F74" si="2">F73+H$72</f>
        <v>3.5000000000000004</v>
      </c>
      <c r="G74" s="1">
        <f t="shared" si="1"/>
        <v>8.5</v>
      </c>
    </row>
    <row r="75" spans="1:8" x14ac:dyDescent="0.45">
      <c r="A75" s="1">
        <v>1</v>
      </c>
      <c r="B75" s="1">
        <v>4</v>
      </c>
      <c r="C75" s="1">
        <v>105</v>
      </c>
      <c r="D75" s="1">
        <v>111000</v>
      </c>
      <c r="E75" s="1">
        <v>8000</v>
      </c>
      <c r="F75" s="1">
        <v>3.5</v>
      </c>
      <c r="G75" s="1">
        <f t="shared" si="1"/>
        <v>8.5</v>
      </c>
    </row>
    <row r="76" spans="1:8" x14ac:dyDescent="0.45">
      <c r="A76" s="1">
        <v>1</v>
      </c>
      <c r="B76" s="1">
        <v>5</v>
      </c>
      <c r="C76" s="1">
        <v>120</v>
      </c>
      <c r="D76" s="1">
        <v>111000</v>
      </c>
      <c r="E76" s="1">
        <v>8000</v>
      </c>
      <c r="F76" s="1">
        <v>3.5</v>
      </c>
      <c r="G76" s="1">
        <f t="shared" si="1"/>
        <v>8.5</v>
      </c>
    </row>
    <row r="77" spans="1:8" x14ac:dyDescent="0.45">
      <c r="A77" s="1">
        <v>1</v>
      </c>
      <c r="B77" s="1">
        <v>6</v>
      </c>
      <c r="C77" s="1">
        <v>151</v>
      </c>
      <c r="D77" s="1">
        <v>111000</v>
      </c>
      <c r="E77" s="1">
        <v>8000</v>
      </c>
      <c r="F77" s="1">
        <v>3.5</v>
      </c>
      <c r="G77" s="1">
        <f t="shared" si="1"/>
        <v>8.5</v>
      </c>
    </row>
    <row r="78" spans="1:8" x14ac:dyDescent="0.45">
      <c r="A78" s="1">
        <v>1</v>
      </c>
      <c r="B78" s="1">
        <v>7</v>
      </c>
      <c r="C78" s="1">
        <v>181</v>
      </c>
      <c r="D78" s="1">
        <v>111000</v>
      </c>
      <c r="E78" s="1">
        <v>8000</v>
      </c>
      <c r="F78" s="1">
        <v>3.5</v>
      </c>
      <c r="G78" s="1">
        <f t="shared" si="1"/>
        <v>8.5</v>
      </c>
    </row>
    <row r="79" spans="1:8" x14ac:dyDescent="0.45">
      <c r="A79" s="1">
        <v>1</v>
      </c>
      <c r="B79" s="1">
        <v>8</v>
      </c>
      <c r="C79" s="1">
        <v>212</v>
      </c>
      <c r="D79" s="1">
        <v>111000</v>
      </c>
      <c r="E79" s="1">
        <v>8000</v>
      </c>
      <c r="F79" s="1" t="s">
        <v>17</v>
      </c>
      <c r="G79" s="1" t="s">
        <v>17</v>
      </c>
    </row>
    <row r="80" spans="1:8" x14ac:dyDescent="0.45">
      <c r="A80" s="1">
        <v>1</v>
      </c>
      <c r="B80" s="1">
        <v>9</v>
      </c>
      <c r="C80" s="1">
        <v>227</v>
      </c>
      <c r="D80" s="1">
        <v>111000</v>
      </c>
      <c r="E80" s="1">
        <v>8000</v>
      </c>
      <c r="F80" s="1" t="s">
        <v>17</v>
      </c>
      <c r="G80" s="1" t="s">
        <v>17</v>
      </c>
    </row>
    <row r="81" spans="1:8" x14ac:dyDescent="0.45">
      <c r="A81" s="1">
        <v>1</v>
      </c>
      <c r="B81" s="1">
        <v>10</v>
      </c>
      <c r="C81" s="1">
        <v>243</v>
      </c>
      <c r="D81" s="1">
        <v>111000</v>
      </c>
      <c r="E81" s="1">
        <v>8000</v>
      </c>
      <c r="F81" s="1" t="s">
        <v>17</v>
      </c>
      <c r="G81" s="1" t="s">
        <v>17</v>
      </c>
    </row>
    <row r="82" spans="1:8" x14ac:dyDescent="0.45">
      <c r="A82" s="1">
        <v>1</v>
      </c>
      <c r="B82" s="1">
        <v>11</v>
      </c>
      <c r="C82" s="1">
        <v>273</v>
      </c>
      <c r="D82" s="1">
        <v>111000</v>
      </c>
      <c r="E82" s="1">
        <v>8000</v>
      </c>
      <c r="F82" s="1">
        <v>0</v>
      </c>
      <c r="G82" s="1">
        <f t="shared" si="1"/>
        <v>12</v>
      </c>
    </row>
    <row r="83" spans="1:8" x14ac:dyDescent="0.45">
      <c r="A83" s="1">
        <v>1</v>
      </c>
      <c r="B83" s="1">
        <v>12</v>
      </c>
      <c r="C83" s="1">
        <v>304</v>
      </c>
      <c r="D83" s="1">
        <v>111000</v>
      </c>
      <c r="E83" s="1">
        <v>8000</v>
      </c>
      <c r="F83" s="1">
        <v>0.2</v>
      </c>
      <c r="G83" s="1">
        <f t="shared" si="1"/>
        <v>11.8</v>
      </c>
    </row>
    <row r="84" spans="1:8" x14ac:dyDescent="0.45">
      <c r="A84" s="1">
        <v>1</v>
      </c>
      <c r="B84" s="1">
        <v>13</v>
      </c>
      <c r="C84" s="1">
        <v>334</v>
      </c>
      <c r="D84" s="1">
        <v>111000</v>
      </c>
      <c r="E84" s="1">
        <v>8000</v>
      </c>
      <c r="F84" s="1">
        <v>0.2</v>
      </c>
      <c r="G84" s="1">
        <f t="shared" si="1"/>
        <v>11.8</v>
      </c>
    </row>
    <row r="85" spans="1:8" x14ac:dyDescent="0.45">
      <c r="A85" s="1">
        <v>1</v>
      </c>
      <c r="B85" s="1">
        <v>14</v>
      </c>
      <c r="C85" s="1">
        <v>365</v>
      </c>
      <c r="D85" s="1">
        <v>111000</v>
      </c>
      <c r="E85" s="1">
        <v>8000</v>
      </c>
      <c r="F85" s="1">
        <v>1</v>
      </c>
      <c r="G85" s="1">
        <f t="shared" si="1"/>
        <v>11</v>
      </c>
    </row>
    <row r="86" spans="1:8" x14ac:dyDescent="0.45">
      <c r="A86" s="1">
        <v>1</v>
      </c>
      <c r="B86" s="1">
        <v>1</v>
      </c>
      <c r="C86" s="1">
        <v>31</v>
      </c>
      <c r="D86" s="1">
        <v>111000</v>
      </c>
      <c r="E86" s="1">
        <v>10000</v>
      </c>
      <c r="F86" s="1">
        <f>1+H86</f>
        <v>2.333333333333333</v>
      </c>
      <c r="G86" s="1">
        <f t="shared" si="1"/>
        <v>9.6666666666666679</v>
      </c>
      <c r="H86" s="1">
        <f>4/3</f>
        <v>1.3333333333333333</v>
      </c>
    </row>
    <row r="87" spans="1:8" x14ac:dyDescent="0.45">
      <c r="A87" s="1">
        <v>1</v>
      </c>
      <c r="B87" s="1">
        <v>2</v>
      </c>
      <c r="C87" s="1">
        <v>59</v>
      </c>
      <c r="D87" s="1">
        <v>111000</v>
      </c>
      <c r="E87" s="1">
        <v>10000</v>
      </c>
      <c r="F87" s="1">
        <f>F86+H$86</f>
        <v>3.6666666666666661</v>
      </c>
      <c r="G87" s="1">
        <f t="shared" si="1"/>
        <v>8.3333333333333339</v>
      </c>
    </row>
    <row r="88" spans="1:8" x14ac:dyDescent="0.45">
      <c r="A88" s="1">
        <v>1</v>
      </c>
      <c r="B88" s="1">
        <v>3</v>
      </c>
      <c r="C88" s="1">
        <v>90</v>
      </c>
      <c r="D88" s="1">
        <v>111000</v>
      </c>
      <c r="E88" s="1">
        <v>10000</v>
      </c>
      <c r="F88" s="1">
        <f>F87+H$86</f>
        <v>4.9999999999999991</v>
      </c>
      <c r="G88" s="1">
        <f t="shared" si="1"/>
        <v>7.0000000000000009</v>
      </c>
    </row>
    <row r="89" spans="1:8" x14ac:dyDescent="0.45">
      <c r="A89" s="1">
        <v>1</v>
      </c>
      <c r="B89" s="1">
        <v>4</v>
      </c>
      <c r="C89" s="1">
        <v>105</v>
      </c>
      <c r="D89" s="1">
        <v>111000</v>
      </c>
      <c r="E89" s="1">
        <v>10000</v>
      </c>
      <c r="F89" s="1">
        <v>5</v>
      </c>
      <c r="G89" s="1">
        <f t="shared" si="1"/>
        <v>7</v>
      </c>
    </row>
    <row r="90" spans="1:8" x14ac:dyDescent="0.45">
      <c r="A90" s="1">
        <v>1</v>
      </c>
      <c r="B90" s="1">
        <v>5</v>
      </c>
      <c r="C90" s="1">
        <v>120</v>
      </c>
      <c r="D90" s="1">
        <v>111000</v>
      </c>
      <c r="E90" s="1">
        <v>10000</v>
      </c>
      <c r="F90" s="1">
        <v>5</v>
      </c>
      <c r="G90" s="1">
        <f t="shared" si="1"/>
        <v>7</v>
      </c>
    </row>
    <row r="91" spans="1:8" x14ac:dyDescent="0.45">
      <c r="A91" s="1">
        <v>1</v>
      </c>
      <c r="B91" s="1">
        <v>6</v>
      </c>
      <c r="C91" s="1">
        <v>151</v>
      </c>
      <c r="D91" s="1">
        <v>111000</v>
      </c>
      <c r="E91" s="1">
        <v>10000</v>
      </c>
      <c r="F91" s="1">
        <v>5</v>
      </c>
      <c r="G91" s="1">
        <f t="shared" si="1"/>
        <v>7</v>
      </c>
    </row>
    <row r="92" spans="1:8" x14ac:dyDescent="0.45">
      <c r="A92" s="1">
        <v>1</v>
      </c>
      <c r="B92" s="1">
        <v>7</v>
      </c>
      <c r="C92" s="1">
        <v>181</v>
      </c>
      <c r="D92" s="1">
        <v>111000</v>
      </c>
      <c r="E92" s="1">
        <v>10000</v>
      </c>
      <c r="F92" s="1">
        <v>5</v>
      </c>
      <c r="G92" s="1">
        <f t="shared" si="1"/>
        <v>7</v>
      </c>
    </row>
    <row r="93" spans="1:8" x14ac:dyDescent="0.45">
      <c r="A93" s="1">
        <v>1</v>
      </c>
      <c r="B93" s="1">
        <v>8</v>
      </c>
      <c r="C93" s="1">
        <v>212</v>
      </c>
      <c r="D93" s="1">
        <v>111000</v>
      </c>
      <c r="E93" s="1">
        <v>10000</v>
      </c>
      <c r="F93" s="1" t="s">
        <v>17</v>
      </c>
      <c r="G93" s="1" t="s">
        <v>17</v>
      </c>
    </row>
    <row r="94" spans="1:8" x14ac:dyDescent="0.45">
      <c r="A94" s="1">
        <v>1</v>
      </c>
      <c r="B94" s="1">
        <v>9</v>
      </c>
      <c r="C94" s="1">
        <v>227</v>
      </c>
      <c r="D94" s="1">
        <v>111000</v>
      </c>
      <c r="E94" s="1">
        <v>10000</v>
      </c>
      <c r="F94" s="1" t="s">
        <v>17</v>
      </c>
      <c r="G94" s="1" t="s">
        <v>17</v>
      </c>
    </row>
    <row r="95" spans="1:8" x14ac:dyDescent="0.45">
      <c r="A95" s="1">
        <v>1</v>
      </c>
      <c r="B95" s="1">
        <v>10</v>
      </c>
      <c r="C95" s="1">
        <v>243</v>
      </c>
      <c r="D95" s="1">
        <v>111000</v>
      </c>
      <c r="E95" s="1">
        <v>10000</v>
      </c>
      <c r="F95" s="1" t="s">
        <v>17</v>
      </c>
      <c r="G95" s="1" t="s">
        <v>17</v>
      </c>
    </row>
    <row r="96" spans="1:8" x14ac:dyDescent="0.45">
      <c r="A96" s="1">
        <v>1</v>
      </c>
      <c r="B96" s="1">
        <v>11</v>
      </c>
      <c r="C96" s="1">
        <v>273</v>
      </c>
      <c r="D96" s="1">
        <v>111000</v>
      </c>
      <c r="E96" s="1">
        <v>10000</v>
      </c>
      <c r="F96" s="1">
        <v>0</v>
      </c>
      <c r="G96" s="1">
        <f t="shared" si="1"/>
        <v>12</v>
      </c>
    </row>
    <row r="97" spans="1:8" x14ac:dyDescent="0.45">
      <c r="A97" s="1">
        <v>1</v>
      </c>
      <c r="B97" s="1">
        <v>12</v>
      </c>
      <c r="C97" s="1">
        <v>304</v>
      </c>
      <c r="D97" s="1">
        <v>111000</v>
      </c>
      <c r="E97" s="1">
        <v>10000</v>
      </c>
      <c r="F97" s="1">
        <v>0.2</v>
      </c>
      <c r="G97" s="1">
        <f t="shared" si="1"/>
        <v>11.8</v>
      </c>
    </row>
    <row r="98" spans="1:8" x14ac:dyDescent="0.45">
      <c r="A98" s="1">
        <v>1</v>
      </c>
      <c r="B98" s="1">
        <v>13</v>
      </c>
      <c r="C98" s="1">
        <v>334</v>
      </c>
      <c r="D98" s="1">
        <v>111000</v>
      </c>
      <c r="E98" s="1">
        <v>10000</v>
      </c>
      <c r="F98" s="1">
        <v>0.2</v>
      </c>
      <c r="G98" s="1">
        <f t="shared" si="1"/>
        <v>11.8</v>
      </c>
    </row>
    <row r="99" spans="1:8" x14ac:dyDescent="0.45">
      <c r="A99" s="1">
        <v>1</v>
      </c>
      <c r="B99" s="1">
        <v>14</v>
      </c>
      <c r="C99" s="1">
        <v>365</v>
      </c>
      <c r="D99" s="1">
        <v>111000</v>
      </c>
      <c r="E99" s="1">
        <v>10000</v>
      </c>
      <c r="F99" s="1">
        <v>1</v>
      </c>
      <c r="G99" s="1">
        <f t="shared" si="1"/>
        <v>11</v>
      </c>
    </row>
    <row r="100" spans="1:8" x14ac:dyDescent="0.45">
      <c r="A100" s="1">
        <v>1</v>
      </c>
      <c r="B100" s="1">
        <v>1</v>
      </c>
      <c r="C100" s="1">
        <v>31</v>
      </c>
      <c r="D100" s="1">
        <v>111000</v>
      </c>
      <c r="E100" s="1">
        <v>12000</v>
      </c>
      <c r="F100" s="1">
        <f>F99+H$100</f>
        <v>2.833333333333333</v>
      </c>
      <c r="G100" s="1">
        <f t="shared" si="1"/>
        <v>9.1666666666666679</v>
      </c>
      <c r="H100" s="1">
        <f>5.5/3</f>
        <v>1.8333333333333333</v>
      </c>
    </row>
    <row r="101" spans="1:8" x14ac:dyDescent="0.45">
      <c r="A101" s="1">
        <v>1</v>
      </c>
      <c r="B101" s="1">
        <v>2</v>
      </c>
      <c r="C101" s="1">
        <v>59</v>
      </c>
      <c r="D101" s="1">
        <v>111000</v>
      </c>
      <c r="E101" s="1">
        <v>12000</v>
      </c>
      <c r="F101" s="1">
        <f t="shared" ref="F101:F102" si="3">F100+H$100</f>
        <v>4.6666666666666661</v>
      </c>
      <c r="G101" s="1">
        <f t="shared" si="1"/>
        <v>7.3333333333333339</v>
      </c>
    </row>
    <row r="102" spans="1:8" x14ac:dyDescent="0.45">
      <c r="A102" s="1">
        <v>1</v>
      </c>
      <c r="B102" s="1">
        <v>3</v>
      </c>
      <c r="C102" s="1">
        <v>90</v>
      </c>
      <c r="D102" s="1">
        <v>111000</v>
      </c>
      <c r="E102" s="1">
        <v>12000</v>
      </c>
      <c r="F102" s="1">
        <f t="shared" si="3"/>
        <v>6.4999999999999991</v>
      </c>
      <c r="G102" s="1">
        <f t="shared" si="1"/>
        <v>5.5000000000000009</v>
      </c>
    </row>
    <row r="103" spans="1:8" x14ac:dyDescent="0.45">
      <c r="A103" s="1">
        <v>1</v>
      </c>
      <c r="B103" s="1">
        <v>4</v>
      </c>
      <c r="C103" s="1">
        <v>105</v>
      </c>
      <c r="D103" s="1">
        <v>111000</v>
      </c>
      <c r="E103" s="1">
        <v>12000</v>
      </c>
      <c r="F103" s="1">
        <v>6.5</v>
      </c>
      <c r="G103" s="1">
        <f t="shared" si="1"/>
        <v>5.5</v>
      </c>
    </row>
    <row r="104" spans="1:8" x14ac:dyDescent="0.45">
      <c r="A104" s="1">
        <v>1</v>
      </c>
      <c r="B104" s="1">
        <v>5</v>
      </c>
      <c r="C104" s="1">
        <v>120</v>
      </c>
      <c r="D104" s="1">
        <v>111000</v>
      </c>
      <c r="E104" s="1">
        <v>12000</v>
      </c>
      <c r="F104" s="1">
        <v>6.5</v>
      </c>
      <c r="G104" s="1">
        <f t="shared" si="1"/>
        <v>5.5</v>
      </c>
    </row>
    <row r="105" spans="1:8" x14ac:dyDescent="0.45">
      <c r="A105" s="1">
        <v>1</v>
      </c>
      <c r="B105" s="1">
        <v>6</v>
      </c>
      <c r="C105" s="1">
        <v>151</v>
      </c>
      <c r="D105" s="1">
        <v>111000</v>
      </c>
      <c r="E105" s="1">
        <v>12000</v>
      </c>
      <c r="F105" s="1">
        <v>6.5</v>
      </c>
      <c r="G105" s="1">
        <f t="shared" si="1"/>
        <v>5.5</v>
      </c>
    </row>
    <row r="106" spans="1:8" x14ac:dyDescent="0.45">
      <c r="A106" s="1">
        <v>1</v>
      </c>
      <c r="B106" s="1">
        <v>7</v>
      </c>
      <c r="C106" s="1">
        <v>181</v>
      </c>
      <c r="D106" s="1">
        <v>111000</v>
      </c>
      <c r="E106" s="1">
        <v>12000</v>
      </c>
      <c r="F106" s="1">
        <v>6.5</v>
      </c>
      <c r="G106" s="1">
        <f t="shared" si="1"/>
        <v>5.5</v>
      </c>
    </row>
    <row r="107" spans="1:8" x14ac:dyDescent="0.45">
      <c r="A107" s="1">
        <v>1</v>
      </c>
      <c r="B107" s="1">
        <v>8</v>
      </c>
      <c r="C107" s="1">
        <v>212</v>
      </c>
      <c r="D107" s="1">
        <v>111000</v>
      </c>
      <c r="E107" s="1">
        <v>12000</v>
      </c>
      <c r="F107" s="1" t="s">
        <v>17</v>
      </c>
      <c r="G107" s="1" t="s">
        <v>17</v>
      </c>
    </row>
    <row r="108" spans="1:8" x14ac:dyDescent="0.45">
      <c r="A108" s="1">
        <v>1</v>
      </c>
      <c r="B108" s="1">
        <v>9</v>
      </c>
      <c r="C108" s="1">
        <v>227</v>
      </c>
      <c r="D108" s="1">
        <v>111000</v>
      </c>
      <c r="E108" s="1">
        <v>12000</v>
      </c>
      <c r="F108" s="1" t="s">
        <v>17</v>
      </c>
      <c r="G108" s="1" t="s">
        <v>17</v>
      </c>
    </row>
    <row r="109" spans="1:8" x14ac:dyDescent="0.45">
      <c r="A109" s="1">
        <v>1</v>
      </c>
      <c r="B109" s="1">
        <v>10</v>
      </c>
      <c r="C109" s="1">
        <v>243</v>
      </c>
      <c r="D109" s="1">
        <v>111000</v>
      </c>
      <c r="E109" s="1">
        <v>12000</v>
      </c>
      <c r="F109" s="1" t="s">
        <v>17</v>
      </c>
      <c r="G109" s="1" t="s">
        <v>17</v>
      </c>
    </row>
    <row r="110" spans="1:8" x14ac:dyDescent="0.45">
      <c r="A110" s="1">
        <v>1</v>
      </c>
      <c r="B110" s="1">
        <v>11</v>
      </c>
      <c r="C110" s="1">
        <v>273</v>
      </c>
      <c r="D110" s="1">
        <v>111000</v>
      </c>
      <c r="E110" s="1">
        <v>12000</v>
      </c>
      <c r="F110" s="1">
        <v>0</v>
      </c>
      <c r="G110" s="1">
        <f t="shared" si="1"/>
        <v>12</v>
      </c>
    </row>
    <row r="111" spans="1:8" x14ac:dyDescent="0.45">
      <c r="A111" s="1">
        <v>1</v>
      </c>
      <c r="B111" s="1">
        <v>12</v>
      </c>
      <c r="C111" s="1">
        <v>304</v>
      </c>
      <c r="D111" s="1">
        <v>111000</v>
      </c>
      <c r="E111" s="1">
        <v>12000</v>
      </c>
      <c r="F111" s="1">
        <v>0.2</v>
      </c>
      <c r="G111" s="1">
        <f t="shared" si="1"/>
        <v>11.8</v>
      </c>
    </row>
    <row r="112" spans="1:8" x14ac:dyDescent="0.45">
      <c r="A112" s="1">
        <v>1</v>
      </c>
      <c r="B112" s="1">
        <v>13</v>
      </c>
      <c r="C112" s="1">
        <v>334</v>
      </c>
      <c r="D112" s="1">
        <v>111000</v>
      </c>
      <c r="E112" s="1">
        <v>12000</v>
      </c>
      <c r="F112" s="1">
        <v>0.2</v>
      </c>
      <c r="G112" s="1">
        <f t="shared" si="1"/>
        <v>11.8</v>
      </c>
    </row>
    <row r="113" spans="1:22" x14ac:dyDescent="0.45">
      <c r="A113" s="1">
        <v>1</v>
      </c>
      <c r="B113" s="1">
        <v>14</v>
      </c>
      <c r="C113" s="1">
        <v>365</v>
      </c>
      <c r="D113" s="1">
        <v>111000</v>
      </c>
      <c r="E113" s="1">
        <v>12000</v>
      </c>
      <c r="F113" s="1">
        <v>1</v>
      </c>
      <c r="G113" s="1">
        <f t="shared" si="1"/>
        <v>11</v>
      </c>
      <c r="H113" s="1">
        <f>7/3</f>
        <v>2.3333333333333335</v>
      </c>
    </row>
    <row r="114" spans="1:22" x14ac:dyDescent="0.45">
      <c r="A114" s="1">
        <v>1</v>
      </c>
      <c r="B114" s="1">
        <v>1</v>
      </c>
      <c r="C114" s="1">
        <v>31</v>
      </c>
      <c r="D114" s="1">
        <v>111000</v>
      </c>
      <c r="E114" s="1">
        <v>14000</v>
      </c>
      <c r="F114" s="1">
        <f>1+H113</f>
        <v>3.3333333333333335</v>
      </c>
      <c r="G114" s="1">
        <f t="shared" si="1"/>
        <v>8.6666666666666661</v>
      </c>
    </row>
    <row r="115" spans="1:22" x14ac:dyDescent="0.45">
      <c r="A115" s="1">
        <v>1</v>
      </c>
      <c r="B115" s="1">
        <v>2</v>
      </c>
      <c r="C115" s="1">
        <v>59</v>
      </c>
      <c r="D115" s="1">
        <v>111000</v>
      </c>
      <c r="E115" s="1">
        <v>14000</v>
      </c>
      <c r="F115" s="1">
        <f>F114+H113</f>
        <v>5.666666666666667</v>
      </c>
      <c r="G115" s="1">
        <f t="shared" si="1"/>
        <v>6.333333333333333</v>
      </c>
    </row>
    <row r="116" spans="1:22" x14ac:dyDescent="0.45">
      <c r="A116" s="1">
        <v>1</v>
      </c>
      <c r="B116" s="1">
        <v>3</v>
      </c>
      <c r="C116" s="1">
        <v>90</v>
      </c>
      <c r="D116" s="1">
        <v>111000</v>
      </c>
      <c r="E116" s="1">
        <v>14000</v>
      </c>
      <c r="F116" s="1">
        <f>F115+H113</f>
        <v>8</v>
      </c>
      <c r="G116" s="1">
        <f t="shared" si="1"/>
        <v>4</v>
      </c>
    </row>
    <row r="117" spans="1:22" x14ac:dyDescent="0.45">
      <c r="A117" s="1">
        <v>1</v>
      </c>
      <c r="B117" s="1">
        <v>4</v>
      </c>
      <c r="C117" s="1">
        <v>105</v>
      </c>
      <c r="D117" s="1">
        <v>111000</v>
      </c>
      <c r="E117" s="1">
        <v>14000</v>
      </c>
      <c r="F117" s="1">
        <v>8</v>
      </c>
      <c r="G117" s="1">
        <f t="shared" si="1"/>
        <v>4</v>
      </c>
    </row>
    <row r="118" spans="1:22" x14ac:dyDescent="0.45">
      <c r="A118" s="1">
        <v>1</v>
      </c>
      <c r="B118" s="1">
        <v>5</v>
      </c>
      <c r="C118" s="1">
        <v>120</v>
      </c>
      <c r="D118" s="1">
        <v>111000</v>
      </c>
      <c r="E118" s="1">
        <v>14000</v>
      </c>
      <c r="F118" s="1">
        <v>8</v>
      </c>
      <c r="G118" s="1">
        <f t="shared" si="1"/>
        <v>4</v>
      </c>
    </row>
    <row r="119" spans="1:22" x14ac:dyDescent="0.45">
      <c r="A119" s="1">
        <v>1</v>
      </c>
      <c r="B119" s="1">
        <v>6</v>
      </c>
      <c r="C119" s="1">
        <v>151</v>
      </c>
      <c r="D119" s="1">
        <v>111000</v>
      </c>
      <c r="E119" s="1">
        <v>14000</v>
      </c>
      <c r="F119" s="1">
        <v>8</v>
      </c>
      <c r="G119" s="1">
        <f t="shared" si="1"/>
        <v>4</v>
      </c>
    </row>
    <row r="120" spans="1:22" x14ac:dyDescent="0.45">
      <c r="A120" s="1">
        <v>1</v>
      </c>
      <c r="B120" s="1">
        <v>7</v>
      </c>
      <c r="C120" s="1">
        <v>181</v>
      </c>
      <c r="D120" s="1">
        <v>111000</v>
      </c>
      <c r="E120" s="1">
        <v>14000</v>
      </c>
      <c r="F120" s="1">
        <v>8</v>
      </c>
      <c r="G120" s="1">
        <f t="shared" si="1"/>
        <v>4</v>
      </c>
    </row>
    <row r="121" spans="1:22" x14ac:dyDescent="0.45">
      <c r="A121" s="1">
        <v>1</v>
      </c>
      <c r="B121" s="1">
        <v>8</v>
      </c>
      <c r="C121" s="1">
        <v>212</v>
      </c>
      <c r="D121" s="1">
        <v>111000</v>
      </c>
      <c r="E121" s="1">
        <v>14000</v>
      </c>
      <c r="F121" s="1" t="s">
        <v>17</v>
      </c>
      <c r="G121" s="1" t="s">
        <v>17</v>
      </c>
    </row>
    <row r="122" spans="1:22" x14ac:dyDescent="0.45">
      <c r="A122" s="1">
        <v>1</v>
      </c>
      <c r="B122" s="1">
        <v>9</v>
      </c>
      <c r="C122" s="1">
        <v>227</v>
      </c>
      <c r="D122" s="1">
        <v>111000</v>
      </c>
      <c r="E122" s="1">
        <v>14000</v>
      </c>
      <c r="F122" s="1" t="s">
        <v>17</v>
      </c>
      <c r="G122" s="1" t="s">
        <v>17</v>
      </c>
    </row>
    <row r="123" spans="1:22" x14ac:dyDescent="0.45">
      <c r="A123" s="1">
        <v>1</v>
      </c>
      <c r="B123" s="1">
        <v>10</v>
      </c>
      <c r="C123" s="1">
        <v>243</v>
      </c>
      <c r="D123" s="1">
        <v>111000</v>
      </c>
      <c r="E123" s="1">
        <v>14000</v>
      </c>
      <c r="F123" s="1" t="s">
        <v>17</v>
      </c>
      <c r="G123" s="1" t="s">
        <v>17</v>
      </c>
    </row>
    <row r="124" spans="1:22" x14ac:dyDescent="0.45">
      <c r="A124" s="1">
        <v>1</v>
      </c>
      <c r="B124" s="1">
        <v>11</v>
      </c>
      <c r="C124" s="1">
        <v>273</v>
      </c>
      <c r="D124" s="1">
        <v>111000</v>
      </c>
      <c r="E124" s="1">
        <v>14000</v>
      </c>
      <c r="F124" s="1">
        <v>0</v>
      </c>
      <c r="G124" s="1">
        <f t="shared" si="1"/>
        <v>12</v>
      </c>
    </row>
    <row r="125" spans="1:22" x14ac:dyDescent="0.45">
      <c r="A125" s="1">
        <v>1</v>
      </c>
      <c r="B125" s="1">
        <v>12</v>
      </c>
      <c r="C125" s="1">
        <v>304</v>
      </c>
      <c r="D125" s="1">
        <v>111000</v>
      </c>
      <c r="E125" s="1">
        <v>14000</v>
      </c>
      <c r="F125" s="1">
        <v>0.2</v>
      </c>
      <c r="G125" s="1">
        <f t="shared" si="1"/>
        <v>11.8</v>
      </c>
    </row>
    <row r="126" spans="1:22" x14ac:dyDescent="0.45">
      <c r="A126" s="1">
        <v>1</v>
      </c>
      <c r="B126" s="1">
        <v>13</v>
      </c>
      <c r="C126" s="1">
        <v>334</v>
      </c>
      <c r="D126" s="1">
        <v>111000</v>
      </c>
      <c r="E126" s="1">
        <v>14000</v>
      </c>
      <c r="F126" s="1">
        <v>0.2</v>
      </c>
      <c r="G126" s="1">
        <f t="shared" si="1"/>
        <v>11.8</v>
      </c>
    </row>
    <row r="127" spans="1:22" s="17" customFormat="1" x14ac:dyDescent="0.45">
      <c r="A127" s="17">
        <v>1</v>
      </c>
      <c r="B127" s="17">
        <v>14</v>
      </c>
      <c r="C127" s="17">
        <v>365</v>
      </c>
      <c r="D127" s="17">
        <v>111000</v>
      </c>
      <c r="E127" s="17">
        <v>14000</v>
      </c>
      <c r="F127" s="17">
        <v>1</v>
      </c>
      <c r="G127" s="17">
        <f t="shared" si="1"/>
        <v>11</v>
      </c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x14ac:dyDescent="0.45">
      <c r="A128" s="1">
        <v>1</v>
      </c>
      <c r="B128" s="1">
        <v>1</v>
      </c>
      <c r="C128" s="1">
        <v>31</v>
      </c>
      <c r="D128" s="1">
        <v>111000</v>
      </c>
      <c r="E128" s="1">
        <v>16000</v>
      </c>
      <c r="F128" s="1">
        <f>1.5+H128</f>
        <v>4.1666666666666661</v>
      </c>
      <c r="G128" s="1">
        <f t="shared" si="1"/>
        <v>7.8333333333333339</v>
      </c>
      <c r="H128" s="1">
        <f>8/3</f>
        <v>2.6666666666666665</v>
      </c>
    </row>
    <row r="129" spans="1:8" x14ac:dyDescent="0.45">
      <c r="A129" s="1">
        <v>1</v>
      </c>
      <c r="B129" s="1">
        <v>2</v>
      </c>
      <c r="C129" s="1">
        <v>59</v>
      </c>
      <c r="D129" s="1">
        <v>111000</v>
      </c>
      <c r="E129" s="1">
        <v>16000</v>
      </c>
      <c r="F129" s="1">
        <f>F128+H128</f>
        <v>6.8333333333333321</v>
      </c>
      <c r="G129" s="1">
        <f t="shared" si="1"/>
        <v>5.1666666666666679</v>
      </c>
    </row>
    <row r="130" spans="1:8" x14ac:dyDescent="0.45">
      <c r="A130" s="1">
        <v>1</v>
      </c>
      <c r="B130" s="1">
        <v>3</v>
      </c>
      <c r="C130" s="1">
        <v>90</v>
      </c>
      <c r="D130" s="1">
        <v>111000</v>
      </c>
      <c r="E130" s="1">
        <v>16000</v>
      </c>
      <c r="F130" s="1">
        <f>F129+H128</f>
        <v>9.4999999999999982</v>
      </c>
      <c r="G130" s="1">
        <f t="shared" si="1"/>
        <v>2.5000000000000018</v>
      </c>
    </row>
    <row r="131" spans="1:8" x14ac:dyDescent="0.45">
      <c r="A131" s="1">
        <v>1</v>
      </c>
      <c r="B131" s="1">
        <v>4</v>
      </c>
      <c r="C131" s="1">
        <v>105</v>
      </c>
      <c r="D131" s="1">
        <v>111000</v>
      </c>
      <c r="E131" s="1">
        <v>16000</v>
      </c>
      <c r="F131" s="1">
        <v>9.5</v>
      </c>
      <c r="G131" s="1">
        <f t="shared" ref="G131:G169" si="4">12-F131</f>
        <v>2.5</v>
      </c>
    </row>
    <row r="132" spans="1:8" x14ac:dyDescent="0.45">
      <c r="A132" s="1">
        <v>1</v>
      </c>
      <c r="B132" s="1">
        <v>5</v>
      </c>
      <c r="C132" s="1">
        <v>120</v>
      </c>
      <c r="D132" s="1">
        <v>111000</v>
      </c>
      <c r="E132" s="1">
        <v>16000</v>
      </c>
      <c r="F132" s="1">
        <v>9.5</v>
      </c>
      <c r="G132" s="1">
        <f t="shared" si="4"/>
        <v>2.5</v>
      </c>
    </row>
    <row r="133" spans="1:8" x14ac:dyDescent="0.45">
      <c r="A133" s="1">
        <v>1</v>
      </c>
      <c r="B133" s="1">
        <v>6</v>
      </c>
      <c r="C133" s="1">
        <v>151</v>
      </c>
      <c r="D133" s="1">
        <v>111000</v>
      </c>
      <c r="E133" s="1">
        <v>16000</v>
      </c>
      <c r="F133" s="1">
        <v>9.5</v>
      </c>
      <c r="G133" s="1">
        <f t="shared" si="4"/>
        <v>2.5</v>
      </c>
    </row>
    <row r="134" spans="1:8" x14ac:dyDescent="0.45">
      <c r="A134" s="1">
        <v>1</v>
      </c>
      <c r="B134" s="1">
        <v>7</v>
      </c>
      <c r="C134" s="1">
        <v>181</v>
      </c>
      <c r="D134" s="1">
        <v>111000</v>
      </c>
      <c r="E134" s="1">
        <v>16000</v>
      </c>
      <c r="F134" s="1">
        <v>9.5</v>
      </c>
      <c r="G134" s="1">
        <f t="shared" si="4"/>
        <v>2.5</v>
      </c>
    </row>
    <row r="135" spans="1:8" x14ac:dyDescent="0.45">
      <c r="A135" s="1">
        <v>1</v>
      </c>
      <c r="B135" s="1">
        <v>8</v>
      </c>
      <c r="C135" s="1">
        <v>212</v>
      </c>
      <c r="D135" s="1">
        <v>111000</v>
      </c>
      <c r="E135" s="1">
        <v>16000</v>
      </c>
      <c r="F135" s="1" t="s">
        <v>17</v>
      </c>
      <c r="G135" s="1" t="s">
        <v>17</v>
      </c>
    </row>
    <row r="136" spans="1:8" x14ac:dyDescent="0.45">
      <c r="A136" s="1">
        <v>1</v>
      </c>
      <c r="B136" s="1">
        <v>9</v>
      </c>
      <c r="C136" s="1">
        <v>227</v>
      </c>
      <c r="D136" s="1">
        <v>111000</v>
      </c>
      <c r="E136" s="1">
        <v>16000</v>
      </c>
      <c r="F136" s="1" t="s">
        <v>17</v>
      </c>
      <c r="G136" s="1" t="s">
        <v>17</v>
      </c>
    </row>
    <row r="137" spans="1:8" x14ac:dyDescent="0.45">
      <c r="A137" s="1">
        <v>1</v>
      </c>
      <c r="B137" s="1">
        <v>10</v>
      </c>
      <c r="C137" s="1">
        <v>243</v>
      </c>
      <c r="D137" s="1">
        <v>111000</v>
      </c>
      <c r="E137" s="1">
        <v>16000</v>
      </c>
      <c r="F137" s="1" t="s">
        <v>17</v>
      </c>
      <c r="G137" s="1" t="s">
        <v>17</v>
      </c>
    </row>
    <row r="138" spans="1:8" x14ac:dyDescent="0.45">
      <c r="A138" s="1">
        <v>1</v>
      </c>
      <c r="B138" s="1">
        <v>11</v>
      </c>
      <c r="C138" s="1">
        <v>273</v>
      </c>
      <c r="D138" s="1">
        <v>111000</v>
      </c>
      <c r="E138" s="1">
        <v>16000</v>
      </c>
      <c r="F138" s="1">
        <v>0</v>
      </c>
      <c r="G138" s="1">
        <f t="shared" si="4"/>
        <v>12</v>
      </c>
    </row>
    <row r="139" spans="1:8" x14ac:dyDescent="0.45">
      <c r="A139" s="1">
        <v>1</v>
      </c>
      <c r="B139" s="1">
        <v>12</v>
      </c>
      <c r="C139" s="1">
        <v>304</v>
      </c>
      <c r="D139" s="1">
        <v>111000</v>
      </c>
      <c r="E139" s="1">
        <v>16000</v>
      </c>
      <c r="F139" s="1">
        <v>0.2</v>
      </c>
      <c r="G139" s="1">
        <f t="shared" si="4"/>
        <v>11.8</v>
      </c>
    </row>
    <row r="140" spans="1:8" x14ac:dyDescent="0.45">
      <c r="A140" s="1">
        <v>1</v>
      </c>
      <c r="B140" s="1">
        <v>13</v>
      </c>
      <c r="C140" s="1">
        <v>334</v>
      </c>
      <c r="D140" s="1">
        <v>111000</v>
      </c>
      <c r="E140" s="1">
        <v>16000</v>
      </c>
      <c r="F140" s="1">
        <v>0.2</v>
      </c>
      <c r="G140" s="1">
        <f t="shared" si="4"/>
        <v>11.8</v>
      </c>
    </row>
    <row r="141" spans="1:8" x14ac:dyDescent="0.45">
      <c r="A141" s="1">
        <v>1</v>
      </c>
      <c r="B141" s="1">
        <v>14</v>
      </c>
      <c r="C141" s="1">
        <v>365</v>
      </c>
      <c r="D141" s="1">
        <v>111000</v>
      </c>
      <c r="E141" s="1">
        <v>16000</v>
      </c>
      <c r="F141" s="1">
        <v>1.5</v>
      </c>
      <c r="G141" s="1">
        <f t="shared" si="4"/>
        <v>10.5</v>
      </c>
    </row>
    <row r="142" spans="1:8" x14ac:dyDescent="0.45">
      <c r="A142" s="1">
        <v>1</v>
      </c>
      <c r="B142" s="1">
        <v>1</v>
      </c>
      <c r="C142" s="1">
        <v>31</v>
      </c>
      <c r="D142" s="1">
        <v>111000</v>
      </c>
      <c r="E142" s="1">
        <v>18000</v>
      </c>
      <c r="F142" s="1">
        <f>2.5+H142</f>
        <v>5.3333333333333339</v>
      </c>
      <c r="G142" s="1">
        <f t="shared" si="4"/>
        <v>6.6666666666666661</v>
      </c>
      <c r="H142" s="1">
        <f>8.5/3</f>
        <v>2.8333333333333335</v>
      </c>
    </row>
    <row r="143" spans="1:8" x14ac:dyDescent="0.45">
      <c r="A143" s="1">
        <v>1</v>
      </c>
      <c r="B143" s="1">
        <v>2</v>
      </c>
      <c r="C143" s="1">
        <v>59</v>
      </c>
      <c r="D143" s="1">
        <v>111000</v>
      </c>
      <c r="E143" s="1">
        <v>18000</v>
      </c>
      <c r="F143" s="1">
        <f>F142+H142</f>
        <v>8.1666666666666679</v>
      </c>
      <c r="G143" s="1">
        <f t="shared" si="4"/>
        <v>3.8333333333333321</v>
      </c>
    </row>
    <row r="144" spans="1:8" x14ac:dyDescent="0.45">
      <c r="A144" s="1">
        <v>1</v>
      </c>
      <c r="B144" s="1">
        <v>3</v>
      </c>
      <c r="C144" s="1">
        <v>90</v>
      </c>
      <c r="D144" s="1">
        <v>111000</v>
      </c>
      <c r="E144" s="1">
        <v>18000</v>
      </c>
      <c r="F144" s="1">
        <f>F143+H142</f>
        <v>11.000000000000002</v>
      </c>
      <c r="G144" s="1">
        <f t="shared" si="4"/>
        <v>0.99999999999999822</v>
      </c>
    </row>
    <row r="145" spans="1:7" x14ac:dyDescent="0.45">
      <c r="A145" s="1">
        <v>1</v>
      </c>
      <c r="B145" s="1">
        <v>4</v>
      </c>
      <c r="C145" s="1">
        <v>105</v>
      </c>
      <c r="D145" s="1">
        <v>111000</v>
      </c>
      <c r="E145" s="1">
        <v>18000</v>
      </c>
      <c r="F145" s="1">
        <v>11</v>
      </c>
      <c r="G145" s="1">
        <f t="shared" si="4"/>
        <v>1</v>
      </c>
    </row>
    <row r="146" spans="1:7" x14ac:dyDescent="0.45">
      <c r="A146" s="1">
        <v>1</v>
      </c>
      <c r="B146" s="1">
        <v>5</v>
      </c>
      <c r="C146" s="1">
        <v>120</v>
      </c>
      <c r="D146" s="1">
        <v>111000</v>
      </c>
      <c r="E146" s="1">
        <v>18000</v>
      </c>
      <c r="F146" s="1">
        <v>11</v>
      </c>
      <c r="G146" s="1">
        <f t="shared" si="4"/>
        <v>1</v>
      </c>
    </row>
    <row r="147" spans="1:7" x14ac:dyDescent="0.45">
      <c r="A147" s="1">
        <v>1</v>
      </c>
      <c r="B147" s="1">
        <v>6</v>
      </c>
      <c r="C147" s="1">
        <v>151</v>
      </c>
      <c r="D147" s="1">
        <v>111000</v>
      </c>
      <c r="E147" s="1">
        <v>18000</v>
      </c>
      <c r="F147" s="1">
        <v>11</v>
      </c>
      <c r="G147" s="1">
        <f t="shared" si="4"/>
        <v>1</v>
      </c>
    </row>
    <row r="148" spans="1:7" x14ac:dyDescent="0.45">
      <c r="A148" s="1">
        <v>1</v>
      </c>
      <c r="B148" s="1">
        <v>7</v>
      </c>
      <c r="C148" s="1">
        <v>181</v>
      </c>
      <c r="D148" s="1">
        <v>111000</v>
      </c>
      <c r="E148" s="1">
        <v>18000</v>
      </c>
      <c r="F148" s="1">
        <v>11</v>
      </c>
      <c r="G148" s="1">
        <f t="shared" si="4"/>
        <v>1</v>
      </c>
    </row>
    <row r="149" spans="1:7" x14ac:dyDescent="0.45">
      <c r="A149" s="1">
        <v>1</v>
      </c>
      <c r="B149" s="1">
        <v>8</v>
      </c>
      <c r="C149" s="1">
        <v>212</v>
      </c>
      <c r="D149" s="1">
        <v>111000</v>
      </c>
      <c r="E149" s="1">
        <v>18000</v>
      </c>
      <c r="F149" s="1" t="s">
        <v>17</v>
      </c>
      <c r="G149" s="1" t="s">
        <v>17</v>
      </c>
    </row>
    <row r="150" spans="1:7" x14ac:dyDescent="0.45">
      <c r="A150" s="1">
        <v>1</v>
      </c>
      <c r="B150" s="1">
        <v>9</v>
      </c>
      <c r="C150" s="1">
        <v>227</v>
      </c>
      <c r="D150" s="1">
        <v>111000</v>
      </c>
      <c r="E150" s="1">
        <v>18000</v>
      </c>
      <c r="F150" s="1" t="s">
        <v>17</v>
      </c>
      <c r="G150" s="1" t="s">
        <v>17</v>
      </c>
    </row>
    <row r="151" spans="1:7" x14ac:dyDescent="0.45">
      <c r="A151" s="1">
        <v>1</v>
      </c>
      <c r="B151" s="1">
        <v>10</v>
      </c>
      <c r="C151" s="1">
        <v>243</v>
      </c>
      <c r="D151" s="1">
        <v>111000</v>
      </c>
      <c r="E151" s="1">
        <v>18000</v>
      </c>
      <c r="F151" s="1" t="s">
        <v>17</v>
      </c>
      <c r="G151" s="1" t="s">
        <v>17</v>
      </c>
    </row>
    <row r="152" spans="1:7" x14ac:dyDescent="0.45">
      <c r="A152" s="1">
        <v>1</v>
      </c>
      <c r="B152" s="1">
        <v>11</v>
      </c>
      <c r="C152" s="1">
        <v>273</v>
      </c>
      <c r="D152" s="1">
        <v>111000</v>
      </c>
      <c r="E152" s="1">
        <v>18000</v>
      </c>
      <c r="F152" s="1">
        <v>0</v>
      </c>
      <c r="G152" s="1">
        <f t="shared" si="4"/>
        <v>12</v>
      </c>
    </row>
    <row r="153" spans="1:7" x14ac:dyDescent="0.45">
      <c r="A153" s="1">
        <v>1</v>
      </c>
      <c r="B153" s="1">
        <v>12</v>
      </c>
      <c r="C153" s="1">
        <v>304</v>
      </c>
      <c r="D153" s="1">
        <v>111000</v>
      </c>
      <c r="E153" s="1">
        <v>18000</v>
      </c>
      <c r="F153" s="1">
        <v>0.2</v>
      </c>
      <c r="G153" s="1">
        <f t="shared" si="4"/>
        <v>11.8</v>
      </c>
    </row>
    <row r="154" spans="1:7" x14ac:dyDescent="0.45">
      <c r="A154" s="1">
        <v>1</v>
      </c>
      <c r="B154" s="1">
        <v>13</v>
      </c>
      <c r="C154" s="1">
        <v>334</v>
      </c>
      <c r="D154" s="1">
        <v>111000</v>
      </c>
      <c r="E154" s="1">
        <v>18000</v>
      </c>
      <c r="F154" s="1">
        <v>0.2</v>
      </c>
      <c r="G154" s="1">
        <f t="shared" si="4"/>
        <v>11.8</v>
      </c>
    </row>
    <row r="155" spans="1:7" x14ac:dyDescent="0.45">
      <c r="A155" s="1">
        <v>1</v>
      </c>
      <c r="B155" s="1">
        <v>14</v>
      </c>
      <c r="C155" s="1">
        <v>365</v>
      </c>
      <c r="D155" s="1">
        <v>111000</v>
      </c>
      <c r="E155" s="1">
        <v>18000</v>
      </c>
      <c r="F155" s="1">
        <v>2.5</v>
      </c>
      <c r="G155" s="1">
        <f t="shared" si="4"/>
        <v>9.5</v>
      </c>
    </row>
    <row r="156" spans="1:7" x14ac:dyDescent="0.45">
      <c r="A156" s="1">
        <v>1</v>
      </c>
      <c r="B156" s="1">
        <v>1</v>
      </c>
      <c r="C156" s="1">
        <v>31</v>
      </c>
      <c r="D156" s="1">
        <v>111000</v>
      </c>
      <c r="E156" s="1" t="s">
        <v>31</v>
      </c>
      <c r="F156" s="1">
        <f>F169+H169</f>
        <v>6.1000000000000005</v>
      </c>
      <c r="G156" s="1">
        <f t="shared" si="4"/>
        <v>5.8999999999999995</v>
      </c>
    </row>
    <row r="157" spans="1:7" x14ac:dyDescent="0.45">
      <c r="A157" s="1">
        <v>1</v>
      </c>
      <c r="B157" s="1">
        <v>2</v>
      </c>
      <c r="C157" s="1">
        <v>59</v>
      </c>
      <c r="D157" s="1">
        <v>111000</v>
      </c>
      <c r="E157" s="1" t="s">
        <v>31</v>
      </c>
      <c r="F157" s="1">
        <f>F156+H169</f>
        <v>9.0500000000000007</v>
      </c>
      <c r="G157" s="1">
        <f t="shared" si="4"/>
        <v>2.9499999999999993</v>
      </c>
    </row>
    <row r="158" spans="1:7" x14ac:dyDescent="0.45">
      <c r="A158" s="1">
        <v>1</v>
      </c>
      <c r="B158" s="1">
        <v>3</v>
      </c>
      <c r="C158" s="1">
        <v>90</v>
      </c>
      <c r="D158" s="1">
        <v>111000</v>
      </c>
      <c r="E158" s="1" t="s">
        <v>31</v>
      </c>
      <c r="F158" s="1">
        <f>F157+H169</f>
        <v>12</v>
      </c>
      <c r="G158" s="1">
        <f t="shared" si="4"/>
        <v>0</v>
      </c>
    </row>
    <row r="159" spans="1:7" x14ac:dyDescent="0.45">
      <c r="A159" s="1">
        <v>1</v>
      </c>
      <c r="B159" s="1">
        <v>4</v>
      </c>
      <c r="C159" s="1">
        <v>105</v>
      </c>
      <c r="D159" s="1">
        <v>111000</v>
      </c>
      <c r="E159" s="1" t="s">
        <v>31</v>
      </c>
      <c r="F159" s="1">
        <v>12</v>
      </c>
      <c r="G159" s="1">
        <f t="shared" si="4"/>
        <v>0</v>
      </c>
    </row>
    <row r="160" spans="1:7" x14ac:dyDescent="0.45">
      <c r="A160" s="1">
        <v>1</v>
      </c>
      <c r="B160" s="1">
        <v>5</v>
      </c>
      <c r="C160" s="1">
        <v>120</v>
      </c>
      <c r="D160" s="1">
        <v>111000</v>
      </c>
      <c r="E160" s="1" t="s">
        <v>31</v>
      </c>
      <c r="F160" s="1">
        <v>12</v>
      </c>
      <c r="G160" s="1">
        <f t="shared" si="4"/>
        <v>0</v>
      </c>
    </row>
    <row r="161" spans="1:8" x14ac:dyDescent="0.45">
      <c r="A161" s="1">
        <v>1</v>
      </c>
      <c r="B161" s="1">
        <v>6</v>
      </c>
      <c r="C161" s="1">
        <v>151</v>
      </c>
      <c r="D161" s="1">
        <v>111000</v>
      </c>
      <c r="E161" s="1" t="s">
        <v>31</v>
      </c>
      <c r="F161" s="1">
        <v>12</v>
      </c>
      <c r="G161" s="1">
        <f t="shared" si="4"/>
        <v>0</v>
      </c>
    </row>
    <row r="162" spans="1:8" x14ac:dyDescent="0.45">
      <c r="A162" s="1">
        <v>1</v>
      </c>
      <c r="B162" s="1">
        <v>7</v>
      </c>
      <c r="C162" s="1">
        <v>181</v>
      </c>
      <c r="D162" s="1">
        <v>111000</v>
      </c>
      <c r="E162" s="1" t="s">
        <v>31</v>
      </c>
      <c r="F162" s="1">
        <v>12</v>
      </c>
      <c r="G162" s="1">
        <f t="shared" si="4"/>
        <v>0</v>
      </c>
    </row>
    <row r="163" spans="1:8" x14ac:dyDescent="0.45">
      <c r="A163" s="1">
        <v>1</v>
      </c>
      <c r="B163" s="1">
        <v>8</v>
      </c>
      <c r="C163" s="1">
        <v>212</v>
      </c>
      <c r="D163" s="1">
        <v>111000</v>
      </c>
      <c r="E163" s="1" t="s">
        <v>31</v>
      </c>
      <c r="F163" s="1" t="s">
        <v>17</v>
      </c>
      <c r="G163" s="1" t="s">
        <v>17</v>
      </c>
    </row>
    <row r="164" spans="1:8" x14ac:dyDescent="0.45">
      <c r="A164" s="1">
        <v>1</v>
      </c>
      <c r="B164" s="1">
        <v>9</v>
      </c>
      <c r="C164" s="1">
        <v>227</v>
      </c>
      <c r="D164" s="1">
        <v>111000</v>
      </c>
      <c r="E164" s="1" t="s">
        <v>31</v>
      </c>
      <c r="F164" s="1" t="s">
        <v>17</v>
      </c>
      <c r="G164" s="1" t="s">
        <v>17</v>
      </c>
    </row>
    <row r="165" spans="1:8" x14ac:dyDescent="0.45">
      <c r="A165" s="1">
        <v>1</v>
      </c>
      <c r="B165" s="1">
        <v>10</v>
      </c>
      <c r="C165" s="1">
        <v>243</v>
      </c>
      <c r="D165" s="1">
        <v>111000</v>
      </c>
      <c r="E165" s="1" t="s">
        <v>31</v>
      </c>
      <c r="F165" s="1" t="s">
        <v>17</v>
      </c>
      <c r="G165" s="1" t="s">
        <v>17</v>
      </c>
    </row>
    <row r="166" spans="1:8" x14ac:dyDescent="0.45">
      <c r="A166" s="1">
        <v>1</v>
      </c>
      <c r="B166" s="1">
        <v>11</v>
      </c>
      <c r="C166" s="1">
        <v>273</v>
      </c>
      <c r="D166" s="1">
        <v>111000</v>
      </c>
      <c r="E166" s="1" t="s">
        <v>31</v>
      </c>
      <c r="F166" s="1">
        <v>0</v>
      </c>
      <c r="G166" s="1">
        <f t="shared" si="4"/>
        <v>12</v>
      </c>
    </row>
    <row r="167" spans="1:8" x14ac:dyDescent="0.45">
      <c r="A167" s="1">
        <v>1</v>
      </c>
      <c r="B167" s="1">
        <v>12</v>
      </c>
      <c r="C167" s="1">
        <v>304</v>
      </c>
      <c r="D167" s="1">
        <v>111000</v>
      </c>
      <c r="E167" s="1" t="s">
        <v>31</v>
      </c>
      <c r="F167" s="1">
        <v>0.2</v>
      </c>
      <c r="G167" s="1">
        <f t="shared" si="4"/>
        <v>11.8</v>
      </c>
    </row>
    <row r="168" spans="1:8" x14ac:dyDescent="0.45">
      <c r="A168" s="1">
        <v>1</v>
      </c>
      <c r="B168" s="1">
        <v>13</v>
      </c>
      <c r="C168" s="1">
        <v>334</v>
      </c>
      <c r="D168" s="1">
        <v>111000</v>
      </c>
      <c r="E168" s="1" t="s">
        <v>31</v>
      </c>
      <c r="F168" s="1">
        <v>0.2</v>
      </c>
      <c r="G168" s="1">
        <f t="shared" si="4"/>
        <v>11.8</v>
      </c>
    </row>
    <row r="169" spans="1:8" x14ac:dyDescent="0.45">
      <c r="A169" s="1">
        <v>1</v>
      </c>
      <c r="B169" s="1">
        <v>14</v>
      </c>
      <c r="C169" s="1">
        <v>365</v>
      </c>
      <c r="D169" s="1">
        <v>111000</v>
      </c>
      <c r="E169" s="1" t="s">
        <v>31</v>
      </c>
      <c r="F169" s="1">
        <f>F168+H169</f>
        <v>3.1500000000000004</v>
      </c>
      <c r="G169" s="1">
        <f t="shared" si="4"/>
        <v>8.85</v>
      </c>
      <c r="H169" s="1">
        <f>11.8/4</f>
        <v>2.95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"/>
  <sheetViews>
    <sheetView topLeftCell="A206" workbookViewId="0">
      <selection activeCell="I188" sqref="I188"/>
    </sheetView>
  </sheetViews>
  <sheetFormatPr defaultColWidth="9.1328125" defaultRowHeight="14.25" x14ac:dyDescent="0.45"/>
  <cols>
    <col min="1" max="4" width="13.73046875" style="20" bestFit="1" customWidth="1"/>
    <col min="5" max="8" width="9.1328125" style="20"/>
    <col min="9" max="16384" width="9.1328125" style="1"/>
  </cols>
  <sheetData>
    <row r="1" spans="1:7" x14ac:dyDescent="0.45">
      <c r="A1" s="20" t="s">
        <v>21</v>
      </c>
      <c r="B1" s="20">
        <v>64000</v>
      </c>
      <c r="C1" s="20">
        <v>65000</v>
      </c>
      <c r="D1" s="20">
        <v>70000</v>
      </c>
      <c r="E1" s="20">
        <v>75000</v>
      </c>
      <c r="F1" s="20">
        <v>80000</v>
      </c>
      <c r="G1" s="20">
        <v>111000</v>
      </c>
    </row>
    <row r="2" spans="1:7" x14ac:dyDescent="0.45">
      <c r="A2" s="20" t="s">
        <v>22</v>
      </c>
      <c r="B2" s="20" t="s">
        <v>18</v>
      </c>
      <c r="C2" s="20" t="s">
        <v>18</v>
      </c>
      <c r="D2" s="20" t="s">
        <v>18</v>
      </c>
      <c r="E2" s="20" t="s">
        <v>18</v>
      </c>
      <c r="F2" s="20" t="s">
        <v>18</v>
      </c>
      <c r="G2" s="20" t="s">
        <v>18</v>
      </c>
    </row>
    <row r="3" spans="1:7" x14ac:dyDescent="0.45">
      <c r="A3" s="20" t="s">
        <v>30</v>
      </c>
      <c r="B3" s="20" t="s">
        <v>12</v>
      </c>
      <c r="C3" s="20" t="s">
        <v>12</v>
      </c>
      <c r="D3" s="20" t="s">
        <v>12</v>
      </c>
      <c r="E3" s="20" t="s">
        <v>12</v>
      </c>
      <c r="F3" s="20" t="s">
        <v>12</v>
      </c>
      <c r="G3" s="20" t="s">
        <v>12</v>
      </c>
    </row>
    <row r="4" spans="1:7" x14ac:dyDescent="0.45">
      <c r="A4" s="20">
        <v>1</v>
      </c>
      <c r="B4" s="20">
        <v>6510</v>
      </c>
      <c r="C4" s="20">
        <v>6508.3870969999998</v>
      </c>
      <c r="D4" s="20">
        <v>6495.4838710000004</v>
      </c>
      <c r="E4" s="20">
        <v>6487.419355</v>
      </c>
      <c r="F4" s="20">
        <v>6477.741935</v>
      </c>
      <c r="G4" s="20">
        <v>6163.2258060000004</v>
      </c>
    </row>
    <row r="5" spans="1:7" x14ac:dyDescent="0.45">
      <c r="A5" s="20">
        <v>2</v>
      </c>
      <c r="B5" s="20">
        <v>6510</v>
      </c>
      <c r="C5" s="20">
        <v>6506.7741939999996</v>
      </c>
      <c r="D5" s="20">
        <v>6480.9677419999998</v>
      </c>
      <c r="E5" s="20">
        <v>6464.83871</v>
      </c>
      <c r="F5" s="20">
        <v>6445.4838710000004</v>
      </c>
      <c r="G5" s="20">
        <v>6116.4516130000002</v>
      </c>
    </row>
    <row r="6" spans="1:7" x14ac:dyDescent="0.45">
      <c r="A6" s="20">
        <v>3</v>
      </c>
      <c r="B6" s="20">
        <v>6510</v>
      </c>
      <c r="C6" s="20">
        <v>6505.16129</v>
      </c>
      <c r="D6" s="20">
        <v>6466.4516130000002</v>
      </c>
      <c r="E6" s="20">
        <v>6442.258065</v>
      </c>
      <c r="F6" s="20">
        <v>6413.2258060000004</v>
      </c>
      <c r="G6" s="20">
        <v>6069.6774189999996</v>
      </c>
    </row>
    <row r="7" spans="1:7" x14ac:dyDescent="0.45">
      <c r="A7" s="20">
        <v>4</v>
      </c>
      <c r="B7" s="20">
        <v>6510</v>
      </c>
      <c r="C7" s="20">
        <v>6503.5483869999998</v>
      </c>
      <c r="D7" s="20">
        <v>6451.9354839999996</v>
      </c>
      <c r="E7" s="20">
        <v>6419.6774189999996</v>
      </c>
      <c r="F7" s="20">
        <v>6380.9677419999998</v>
      </c>
      <c r="G7" s="20">
        <v>6022.9032260000004</v>
      </c>
    </row>
    <row r="8" spans="1:7" x14ac:dyDescent="0.45">
      <c r="A8" s="20">
        <v>5</v>
      </c>
      <c r="B8" s="20">
        <v>6510</v>
      </c>
      <c r="C8" s="20">
        <v>6501.9354839999996</v>
      </c>
      <c r="D8" s="20">
        <v>6437.419355</v>
      </c>
      <c r="E8" s="20">
        <v>6397.0967739999996</v>
      </c>
      <c r="F8" s="20">
        <v>6348.7096769999998</v>
      </c>
      <c r="G8" s="20">
        <v>5976.1290319999998</v>
      </c>
    </row>
    <row r="9" spans="1:7" x14ac:dyDescent="0.45">
      <c r="A9" s="20">
        <v>6</v>
      </c>
      <c r="B9" s="20">
        <v>6510</v>
      </c>
      <c r="C9" s="20">
        <v>6500.3225810000004</v>
      </c>
      <c r="D9" s="20">
        <v>6422.9032260000004</v>
      </c>
      <c r="E9" s="20">
        <v>6374.5161289999996</v>
      </c>
      <c r="F9" s="20">
        <v>6316.4516130000002</v>
      </c>
      <c r="G9" s="20">
        <v>5929.3548389999996</v>
      </c>
    </row>
    <row r="10" spans="1:7" x14ac:dyDescent="0.45">
      <c r="A10" s="20">
        <v>7</v>
      </c>
      <c r="B10" s="20">
        <v>6510</v>
      </c>
      <c r="C10" s="20">
        <v>6498.7096769999998</v>
      </c>
      <c r="D10" s="20">
        <v>6408.3870969999998</v>
      </c>
      <c r="E10" s="20">
        <v>6351.9354839999996</v>
      </c>
      <c r="F10" s="20">
        <v>6284.1935480000002</v>
      </c>
      <c r="G10" s="20">
        <v>5882.580645</v>
      </c>
    </row>
    <row r="11" spans="1:7" x14ac:dyDescent="0.45">
      <c r="A11" s="20">
        <v>8</v>
      </c>
      <c r="B11" s="20">
        <v>6510</v>
      </c>
      <c r="C11" s="20">
        <v>6497.0967739999996</v>
      </c>
      <c r="D11" s="20">
        <v>6393.8709680000002</v>
      </c>
      <c r="E11" s="20">
        <v>6329.3548389999996</v>
      </c>
      <c r="F11" s="20">
        <v>6251.9354839999996</v>
      </c>
      <c r="G11" s="20">
        <v>5835.8064519999998</v>
      </c>
    </row>
    <row r="12" spans="1:7" x14ac:dyDescent="0.45">
      <c r="A12" s="20">
        <v>9</v>
      </c>
      <c r="B12" s="20">
        <v>6510</v>
      </c>
      <c r="C12" s="20">
        <v>6495.4838710000004</v>
      </c>
      <c r="D12" s="20">
        <v>6379.3548389999996</v>
      </c>
      <c r="E12" s="20">
        <v>6306.7741939999996</v>
      </c>
      <c r="F12" s="20">
        <v>6219.6774189999996</v>
      </c>
      <c r="G12" s="20">
        <v>5789.0322580000002</v>
      </c>
    </row>
    <row r="13" spans="1:7" x14ac:dyDescent="0.45">
      <c r="A13" s="20">
        <v>10</v>
      </c>
      <c r="B13" s="20">
        <v>6510</v>
      </c>
      <c r="C13" s="20">
        <v>6493.8709680000002</v>
      </c>
      <c r="D13" s="20">
        <v>6364.83871</v>
      </c>
      <c r="E13" s="20">
        <v>6284.1935480000002</v>
      </c>
      <c r="F13" s="20">
        <v>6187.419355</v>
      </c>
      <c r="G13" s="20">
        <v>5742.258065</v>
      </c>
    </row>
    <row r="14" spans="1:7" x14ac:dyDescent="0.45">
      <c r="A14" s="20">
        <v>11</v>
      </c>
      <c r="B14" s="20">
        <v>6510</v>
      </c>
      <c r="C14" s="20">
        <v>6492.258065</v>
      </c>
      <c r="D14" s="20">
        <v>6350.3225810000004</v>
      </c>
      <c r="E14" s="20">
        <v>6261.6129030000002</v>
      </c>
      <c r="F14" s="20">
        <v>6155.16129</v>
      </c>
      <c r="G14" s="20">
        <v>5695.4838710000004</v>
      </c>
    </row>
    <row r="15" spans="1:7" x14ac:dyDescent="0.45">
      <c r="A15" s="20">
        <v>12</v>
      </c>
      <c r="B15" s="20">
        <v>6510</v>
      </c>
      <c r="C15" s="20">
        <v>6490.6451610000004</v>
      </c>
      <c r="D15" s="20">
        <v>6335.8064519999998</v>
      </c>
      <c r="E15" s="20">
        <v>6239.0322580000002</v>
      </c>
      <c r="F15" s="20">
        <v>6122.9032260000004</v>
      </c>
      <c r="G15" s="20">
        <v>5648.7096769999998</v>
      </c>
    </row>
    <row r="16" spans="1:7" x14ac:dyDescent="0.45">
      <c r="A16" s="20">
        <v>13</v>
      </c>
      <c r="B16" s="20">
        <v>6510</v>
      </c>
      <c r="C16" s="20">
        <v>6489.0322580000002</v>
      </c>
      <c r="D16" s="20">
        <v>6321.2903230000002</v>
      </c>
      <c r="E16" s="20">
        <v>6216.4516130000002</v>
      </c>
      <c r="F16" s="20">
        <v>6090.6451610000004</v>
      </c>
      <c r="G16" s="20">
        <v>5601.9354839999996</v>
      </c>
    </row>
    <row r="17" spans="1:7" x14ac:dyDescent="0.45">
      <c r="A17" s="20">
        <v>14</v>
      </c>
      <c r="B17" s="20">
        <v>6510</v>
      </c>
      <c r="C17" s="20">
        <v>6487.419355</v>
      </c>
      <c r="D17" s="20">
        <v>6306.7741939999996</v>
      </c>
      <c r="E17" s="20">
        <v>6193.8709680000002</v>
      </c>
      <c r="F17" s="20">
        <v>6058.3870969999998</v>
      </c>
      <c r="G17" s="20">
        <v>5555.16129</v>
      </c>
    </row>
    <row r="18" spans="1:7" x14ac:dyDescent="0.45">
      <c r="A18" s="20">
        <v>15</v>
      </c>
      <c r="B18" s="20">
        <v>6510</v>
      </c>
      <c r="C18" s="20">
        <v>6485.8064519999998</v>
      </c>
      <c r="D18" s="20">
        <v>6292.258065</v>
      </c>
      <c r="E18" s="20">
        <v>6171.2903230000002</v>
      </c>
      <c r="F18" s="20">
        <v>6026.1290319999998</v>
      </c>
      <c r="G18" s="20">
        <v>5508.3870969999998</v>
      </c>
    </row>
    <row r="19" spans="1:7" x14ac:dyDescent="0.45">
      <c r="A19" s="20">
        <v>16</v>
      </c>
      <c r="B19" s="20">
        <v>6510</v>
      </c>
      <c r="C19" s="20">
        <v>6484.1935480000002</v>
      </c>
      <c r="D19" s="20">
        <v>6277.741935</v>
      </c>
      <c r="E19" s="20">
        <v>6148.7096769999998</v>
      </c>
      <c r="F19" s="20">
        <v>5993.8709680000002</v>
      </c>
      <c r="G19" s="20">
        <v>5461.6129030000002</v>
      </c>
    </row>
    <row r="20" spans="1:7" x14ac:dyDescent="0.45">
      <c r="A20" s="20">
        <v>17</v>
      </c>
      <c r="B20" s="20">
        <v>6510</v>
      </c>
      <c r="C20" s="20">
        <v>6482.580645</v>
      </c>
      <c r="D20" s="20">
        <v>6263.2258060000004</v>
      </c>
      <c r="E20" s="20">
        <v>6126.1290319999998</v>
      </c>
      <c r="F20" s="20">
        <v>5961.6129030000002</v>
      </c>
      <c r="G20" s="20">
        <v>5414.83871</v>
      </c>
    </row>
    <row r="21" spans="1:7" x14ac:dyDescent="0.45">
      <c r="A21" s="20">
        <v>18</v>
      </c>
      <c r="B21" s="20">
        <v>6510</v>
      </c>
      <c r="C21" s="20">
        <v>6480.9677419999998</v>
      </c>
      <c r="D21" s="20">
        <v>6248.7096769999998</v>
      </c>
      <c r="E21" s="20">
        <v>6103.5483869999998</v>
      </c>
      <c r="F21" s="20">
        <v>5929.3548389999996</v>
      </c>
      <c r="G21" s="20">
        <v>5368.0645160000004</v>
      </c>
    </row>
    <row r="22" spans="1:7" x14ac:dyDescent="0.45">
      <c r="A22" s="20">
        <v>19</v>
      </c>
      <c r="B22" s="20">
        <v>6510</v>
      </c>
      <c r="C22" s="20">
        <v>6479.3548389999996</v>
      </c>
      <c r="D22" s="20">
        <v>6234.1935480000002</v>
      </c>
      <c r="E22" s="20">
        <v>6080.9677419999998</v>
      </c>
      <c r="F22" s="20">
        <v>5897.0967739999996</v>
      </c>
      <c r="G22" s="20">
        <v>5321.2903230000002</v>
      </c>
    </row>
    <row r="23" spans="1:7" x14ac:dyDescent="0.45">
      <c r="A23" s="20">
        <v>20</v>
      </c>
      <c r="B23" s="20">
        <v>6510</v>
      </c>
      <c r="C23" s="20">
        <v>6477.741935</v>
      </c>
      <c r="D23" s="20">
        <v>6219.6774189999996</v>
      </c>
      <c r="E23" s="20">
        <v>6058.3870969999998</v>
      </c>
      <c r="F23" s="20">
        <v>5864.83871</v>
      </c>
      <c r="G23" s="20">
        <v>5274.5161289999996</v>
      </c>
    </row>
    <row r="24" spans="1:7" x14ac:dyDescent="0.45">
      <c r="A24" s="20">
        <v>21</v>
      </c>
      <c r="B24" s="20">
        <v>6510</v>
      </c>
      <c r="C24" s="20">
        <v>6476.1290319999998</v>
      </c>
      <c r="D24" s="20">
        <v>6205.16129</v>
      </c>
      <c r="E24" s="20">
        <v>6035.8064519999998</v>
      </c>
      <c r="F24" s="20">
        <v>5832.580645</v>
      </c>
      <c r="G24" s="20">
        <v>5227.741935</v>
      </c>
    </row>
    <row r="25" spans="1:7" x14ac:dyDescent="0.45">
      <c r="A25" s="20">
        <v>22</v>
      </c>
      <c r="B25" s="20">
        <v>6510</v>
      </c>
      <c r="C25" s="20">
        <v>6474.5161289999996</v>
      </c>
      <c r="D25" s="20">
        <v>6190.6451610000004</v>
      </c>
      <c r="E25" s="20">
        <v>6013.2258060000004</v>
      </c>
      <c r="F25" s="20">
        <v>5800.3225810000004</v>
      </c>
      <c r="G25" s="20">
        <v>5180.9677419999998</v>
      </c>
    </row>
    <row r="26" spans="1:7" x14ac:dyDescent="0.45">
      <c r="A26" s="20">
        <v>23</v>
      </c>
      <c r="B26" s="20">
        <v>6510</v>
      </c>
      <c r="C26" s="20">
        <v>6472.9032260000004</v>
      </c>
      <c r="D26" s="20">
        <v>6176.1290319999998</v>
      </c>
      <c r="E26" s="20">
        <v>5990.6451610000004</v>
      </c>
      <c r="F26" s="20">
        <v>5768.0645160000004</v>
      </c>
      <c r="G26" s="20">
        <v>5134.1935480000002</v>
      </c>
    </row>
    <row r="27" spans="1:7" x14ac:dyDescent="0.45">
      <c r="A27" s="20">
        <v>24</v>
      </c>
      <c r="B27" s="20">
        <v>6510</v>
      </c>
      <c r="C27" s="20">
        <v>6471.2903230000002</v>
      </c>
      <c r="D27" s="20">
        <v>6161.6129030000002</v>
      </c>
      <c r="E27" s="20">
        <v>5968.0645160000004</v>
      </c>
      <c r="F27" s="20">
        <v>5735.8064519999998</v>
      </c>
      <c r="G27" s="20">
        <v>5087.419355</v>
      </c>
    </row>
    <row r="28" spans="1:7" x14ac:dyDescent="0.45">
      <c r="A28" s="20">
        <v>25</v>
      </c>
      <c r="B28" s="20">
        <v>6510</v>
      </c>
      <c r="C28" s="20">
        <v>6469.6774189999996</v>
      </c>
      <c r="D28" s="20">
        <v>6147.0967739999996</v>
      </c>
      <c r="E28" s="20">
        <v>5945.4838710000004</v>
      </c>
      <c r="F28" s="20">
        <v>5703.5483869999998</v>
      </c>
      <c r="G28" s="20">
        <v>5040.6451610000004</v>
      </c>
    </row>
    <row r="29" spans="1:7" x14ac:dyDescent="0.45">
      <c r="A29" s="20">
        <v>26</v>
      </c>
      <c r="B29" s="20">
        <v>6510</v>
      </c>
      <c r="C29" s="20">
        <v>6468.0645160000004</v>
      </c>
      <c r="D29" s="20">
        <v>6132.580645</v>
      </c>
      <c r="E29" s="20">
        <v>5922.9032260000004</v>
      </c>
      <c r="F29" s="20">
        <v>5671.2903230000002</v>
      </c>
      <c r="G29" s="20">
        <v>4993.8709680000002</v>
      </c>
    </row>
    <row r="30" spans="1:7" x14ac:dyDescent="0.45">
      <c r="A30" s="20">
        <v>27</v>
      </c>
      <c r="B30" s="20">
        <v>6510</v>
      </c>
      <c r="C30" s="20">
        <v>6466.4516130000002</v>
      </c>
      <c r="D30" s="20">
        <v>6118.0645160000004</v>
      </c>
      <c r="E30" s="20">
        <v>5900.3225810000004</v>
      </c>
      <c r="F30" s="20">
        <v>5639.0322580000002</v>
      </c>
      <c r="G30" s="20">
        <v>4947.0967739999996</v>
      </c>
    </row>
    <row r="31" spans="1:7" x14ac:dyDescent="0.45">
      <c r="A31" s="20">
        <v>28</v>
      </c>
      <c r="B31" s="20">
        <v>6510</v>
      </c>
      <c r="C31" s="20">
        <v>6464.83871</v>
      </c>
      <c r="D31" s="20">
        <v>6103.5483869999998</v>
      </c>
      <c r="E31" s="20">
        <v>5877.741935</v>
      </c>
      <c r="F31" s="20">
        <v>5606.7741939999996</v>
      </c>
      <c r="G31" s="20">
        <v>4900.3225810000004</v>
      </c>
    </row>
    <row r="32" spans="1:7" x14ac:dyDescent="0.45">
      <c r="A32" s="20">
        <v>29</v>
      </c>
      <c r="B32" s="20">
        <v>6510</v>
      </c>
      <c r="C32" s="20">
        <v>6463.2258060000004</v>
      </c>
      <c r="D32" s="20">
        <v>6089.0322580000002</v>
      </c>
      <c r="E32" s="20">
        <v>5855.16129</v>
      </c>
      <c r="F32" s="20">
        <v>5574.5161289999996</v>
      </c>
      <c r="G32" s="20">
        <v>4853.5483869999998</v>
      </c>
    </row>
    <row r="33" spans="1:7" x14ac:dyDescent="0.45">
      <c r="A33" s="20">
        <v>30</v>
      </c>
      <c r="B33" s="20">
        <v>6510</v>
      </c>
      <c r="C33" s="20">
        <v>6461.6129030000002</v>
      </c>
      <c r="D33" s="20">
        <v>6074.5161289999996</v>
      </c>
      <c r="E33" s="20">
        <v>5832.580645</v>
      </c>
      <c r="F33" s="20">
        <v>5542.258065</v>
      </c>
      <c r="G33" s="20">
        <v>4806.7741939999996</v>
      </c>
    </row>
    <row r="34" spans="1:7" x14ac:dyDescent="0.45">
      <c r="A34" s="20">
        <v>31</v>
      </c>
      <c r="B34" s="20">
        <v>6510</v>
      </c>
      <c r="C34" s="20">
        <v>6460</v>
      </c>
      <c r="D34" s="20">
        <v>6060</v>
      </c>
      <c r="E34" s="20">
        <v>5810</v>
      </c>
      <c r="F34" s="20">
        <v>5510</v>
      </c>
      <c r="G34" s="20">
        <v>4760</v>
      </c>
    </row>
    <row r="35" spans="1:7" x14ac:dyDescent="0.45">
      <c r="A35" s="20">
        <v>32</v>
      </c>
      <c r="B35" s="20">
        <v>6510</v>
      </c>
      <c r="C35" s="20">
        <v>6456.4285710000004</v>
      </c>
      <c r="D35" s="20">
        <v>6049.2857139999996</v>
      </c>
      <c r="E35" s="20">
        <v>5785</v>
      </c>
      <c r="F35" s="20">
        <v>5477.8571430000002</v>
      </c>
      <c r="G35" s="20">
        <v>4654.6428569999998</v>
      </c>
    </row>
    <row r="36" spans="1:7" x14ac:dyDescent="0.45">
      <c r="A36" s="20">
        <v>33</v>
      </c>
      <c r="B36" s="20">
        <v>6510</v>
      </c>
      <c r="C36" s="20">
        <v>6452.8571430000002</v>
      </c>
      <c r="D36" s="20">
        <v>6038.5714289999996</v>
      </c>
      <c r="E36" s="20">
        <v>5760</v>
      </c>
      <c r="F36" s="20">
        <v>5445.7142860000004</v>
      </c>
      <c r="G36" s="20">
        <v>4549.2857139999996</v>
      </c>
    </row>
    <row r="37" spans="1:7" x14ac:dyDescent="0.45">
      <c r="A37" s="20">
        <v>34</v>
      </c>
      <c r="B37" s="20">
        <v>6510</v>
      </c>
      <c r="C37" s="20">
        <v>6449.2857139999996</v>
      </c>
      <c r="D37" s="20">
        <v>6027.8571430000002</v>
      </c>
      <c r="E37" s="20">
        <v>5735</v>
      </c>
      <c r="F37" s="20">
        <v>5413.5714289999996</v>
      </c>
      <c r="G37" s="20">
        <v>4443.9285710000004</v>
      </c>
    </row>
    <row r="38" spans="1:7" x14ac:dyDescent="0.45">
      <c r="A38" s="20">
        <v>35</v>
      </c>
      <c r="B38" s="20">
        <v>6510</v>
      </c>
      <c r="C38" s="20">
        <v>6445.7142860000004</v>
      </c>
      <c r="D38" s="20">
        <v>6017.1428569999998</v>
      </c>
      <c r="E38" s="20">
        <v>5710</v>
      </c>
      <c r="F38" s="20">
        <v>5381.4285710000004</v>
      </c>
      <c r="G38" s="20">
        <v>4338.5714289999996</v>
      </c>
    </row>
    <row r="39" spans="1:7" x14ac:dyDescent="0.45">
      <c r="A39" s="20">
        <v>36</v>
      </c>
      <c r="B39" s="20">
        <v>6510</v>
      </c>
      <c r="C39" s="20">
        <v>6442.1428569999998</v>
      </c>
      <c r="D39" s="20">
        <v>6006.4285710000004</v>
      </c>
      <c r="E39" s="20">
        <v>5685</v>
      </c>
      <c r="F39" s="20">
        <v>5349.2857139999996</v>
      </c>
      <c r="G39" s="20">
        <v>4233.2142860000004</v>
      </c>
    </row>
    <row r="40" spans="1:7" x14ac:dyDescent="0.45">
      <c r="A40" s="20">
        <v>37</v>
      </c>
      <c r="B40" s="20">
        <v>6510</v>
      </c>
      <c r="C40" s="20">
        <v>6438.5714289999996</v>
      </c>
      <c r="D40" s="20">
        <v>5995.7142860000004</v>
      </c>
      <c r="E40" s="20">
        <v>5660</v>
      </c>
      <c r="F40" s="20">
        <v>5317.1428569999998</v>
      </c>
      <c r="G40" s="20">
        <v>4127.8571430000002</v>
      </c>
    </row>
    <row r="41" spans="1:7" x14ac:dyDescent="0.45">
      <c r="A41" s="20">
        <v>38</v>
      </c>
      <c r="B41" s="20">
        <v>6510</v>
      </c>
      <c r="C41" s="20">
        <v>6435</v>
      </c>
      <c r="D41" s="20">
        <v>5985</v>
      </c>
      <c r="E41" s="20">
        <v>5635</v>
      </c>
      <c r="F41" s="20">
        <v>5285</v>
      </c>
      <c r="G41" s="20">
        <v>4022.5</v>
      </c>
    </row>
    <row r="42" spans="1:7" x14ac:dyDescent="0.45">
      <c r="A42" s="20">
        <v>39</v>
      </c>
      <c r="B42" s="20">
        <v>6510</v>
      </c>
      <c r="C42" s="20">
        <v>6431.4285710000004</v>
      </c>
      <c r="D42" s="20">
        <v>5974.2857139999996</v>
      </c>
      <c r="E42" s="20">
        <v>5610</v>
      </c>
      <c r="F42" s="20">
        <v>5252.8571430000002</v>
      </c>
      <c r="G42" s="20">
        <v>3917.1428569999998</v>
      </c>
    </row>
    <row r="43" spans="1:7" x14ac:dyDescent="0.45">
      <c r="A43" s="20">
        <v>40</v>
      </c>
      <c r="B43" s="20">
        <v>6510</v>
      </c>
      <c r="C43" s="20">
        <v>6427.8571430000002</v>
      </c>
      <c r="D43" s="20">
        <v>5963.5714289999996</v>
      </c>
      <c r="E43" s="20">
        <v>5585</v>
      </c>
      <c r="F43" s="20">
        <v>5220.7142860000004</v>
      </c>
      <c r="G43" s="20">
        <v>3811.7857140000001</v>
      </c>
    </row>
    <row r="44" spans="1:7" x14ac:dyDescent="0.45">
      <c r="A44" s="20">
        <v>41</v>
      </c>
      <c r="B44" s="20">
        <v>6510</v>
      </c>
      <c r="C44" s="20">
        <v>6424.2857139999996</v>
      </c>
      <c r="D44" s="20">
        <v>5952.8571430000002</v>
      </c>
      <c r="E44" s="20">
        <v>5560</v>
      </c>
      <c r="F44" s="20">
        <v>5188.5714289999996</v>
      </c>
      <c r="G44" s="20">
        <v>3706.4285709999999</v>
      </c>
    </row>
    <row r="45" spans="1:7" x14ac:dyDescent="0.45">
      <c r="A45" s="20">
        <v>42</v>
      </c>
      <c r="B45" s="20">
        <v>6510</v>
      </c>
      <c r="C45" s="20">
        <v>6420.7142860000004</v>
      </c>
      <c r="D45" s="20">
        <v>5942.1428569999998</v>
      </c>
      <c r="E45" s="20">
        <v>5535</v>
      </c>
      <c r="F45" s="20">
        <v>5156.4285710000004</v>
      </c>
      <c r="G45" s="20">
        <v>3601.0714290000001</v>
      </c>
    </row>
    <row r="46" spans="1:7" x14ac:dyDescent="0.45">
      <c r="A46" s="20">
        <v>43</v>
      </c>
      <c r="B46" s="20">
        <v>6510</v>
      </c>
      <c r="C46" s="20">
        <v>6417.1428569999998</v>
      </c>
      <c r="D46" s="20">
        <v>5931.4285710000004</v>
      </c>
      <c r="E46" s="20">
        <v>5510</v>
      </c>
      <c r="F46" s="20">
        <v>5124.2857139999996</v>
      </c>
      <c r="G46" s="20">
        <v>3495.7142859999999</v>
      </c>
    </row>
    <row r="47" spans="1:7" x14ac:dyDescent="0.45">
      <c r="A47" s="20">
        <v>44</v>
      </c>
      <c r="B47" s="20">
        <v>6510</v>
      </c>
      <c r="C47" s="20">
        <v>6413.5714289999996</v>
      </c>
      <c r="D47" s="20">
        <v>5920.7142860000004</v>
      </c>
      <c r="E47" s="20">
        <v>5485</v>
      </c>
      <c r="F47" s="20">
        <v>5092.1428569999998</v>
      </c>
      <c r="G47" s="20">
        <v>3390.3571430000002</v>
      </c>
    </row>
    <row r="48" spans="1:7" x14ac:dyDescent="0.45">
      <c r="A48" s="20">
        <v>45</v>
      </c>
      <c r="B48" s="20">
        <v>6510</v>
      </c>
      <c r="C48" s="20">
        <v>6410</v>
      </c>
      <c r="D48" s="20">
        <v>5910</v>
      </c>
      <c r="E48" s="20">
        <v>5460</v>
      </c>
      <c r="F48" s="20">
        <v>5060</v>
      </c>
      <c r="G48" s="20">
        <v>3285</v>
      </c>
    </row>
    <row r="49" spans="1:7" x14ac:dyDescent="0.45">
      <c r="A49" s="20">
        <v>46</v>
      </c>
      <c r="B49" s="20">
        <v>6510</v>
      </c>
      <c r="C49" s="20">
        <v>6406.4285710000004</v>
      </c>
      <c r="D49" s="20">
        <v>5899.2857139999996</v>
      </c>
      <c r="E49" s="20">
        <v>5435</v>
      </c>
      <c r="F49" s="20">
        <v>5027.8571430000002</v>
      </c>
      <c r="G49" s="20">
        <v>3179.6428569999998</v>
      </c>
    </row>
    <row r="50" spans="1:7" x14ac:dyDescent="0.45">
      <c r="A50" s="20">
        <v>47</v>
      </c>
      <c r="B50" s="20">
        <v>6510</v>
      </c>
      <c r="C50" s="20">
        <v>6402.8571430000002</v>
      </c>
      <c r="D50" s="20">
        <v>5888.5714289999996</v>
      </c>
      <c r="E50" s="20">
        <v>5410</v>
      </c>
      <c r="F50" s="20">
        <v>4995.7142860000004</v>
      </c>
      <c r="G50" s="20">
        <v>3074.2857140000001</v>
      </c>
    </row>
    <row r="51" spans="1:7" x14ac:dyDescent="0.45">
      <c r="A51" s="20">
        <v>48</v>
      </c>
      <c r="B51" s="20">
        <v>6510</v>
      </c>
      <c r="C51" s="20">
        <v>6399.2857139999996</v>
      </c>
      <c r="D51" s="20">
        <v>5877.8571430000002</v>
      </c>
      <c r="E51" s="20">
        <v>5385</v>
      </c>
      <c r="F51" s="20">
        <v>4963.5714289999996</v>
      </c>
      <c r="G51" s="20">
        <v>2968.9285709999999</v>
      </c>
    </row>
    <row r="52" spans="1:7" x14ac:dyDescent="0.45">
      <c r="A52" s="20">
        <v>49</v>
      </c>
      <c r="B52" s="20">
        <v>6510</v>
      </c>
      <c r="C52" s="20">
        <v>6395.7142860000004</v>
      </c>
      <c r="D52" s="20">
        <v>5867.1428569999998</v>
      </c>
      <c r="E52" s="20">
        <v>5360</v>
      </c>
      <c r="F52" s="20">
        <v>4931.4285710000004</v>
      </c>
      <c r="G52" s="20">
        <v>2863.5714290000001</v>
      </c>
    </row>
    <row r="53" spans="1:7" x14ac:dyDescent="0.45">
      <c r="A53" s="20">
        <v>50</v>
      </c>
      <c r="B53" s="20">
        <v>6510</v>
      </c>
      <c r="C53" s="20">
        <v>6392.1428569999998</v>
      </c>
      <c r="D53" s="20">
        <v>5856.4285710000004</v>
      </c>
      <c r="E53" s="20">
        <v>5335</v>
      </c>
      <c r="F53" s="20">
        <v>4899.2857139999996</v>
      </c>
      <c r="G53" s="20">
        <v>2758.2142859999999</v>
      </c>
    </row>
    <row r="54" spans="1:7" x14ac:dyDescent="0.45">
      <c r="A54" s="20">
        <v>51</v>
      </c>
      <c r="B54" s="20">
        <v>6510</v>
      </c>
      <c r="C54" s="20">
        <v>6388.5714289999996</v>
      </c>
      <c r="D54" s="20">
        <v>5845.7142860000004</v>
      </c>
      <c r="E54" s="20">
        <v>5310</v>
      </c>
      <c r="F54" s="20">
        <v>4867.1428569999998</v>
      </c>
      <c r="G54" s="20">
        <v>2652.8571430000002</v>
      </c>
    </row>
    <row r="55" spans="1:7" x14ac:dyDescent="0.45">
      <c r="A55" s="20">
        <v>52</v>
      </c>
      <c r="B55" s="20">
        <v>6510</v>
      </c>
      <c r="C55" s="20">
        <v>6385</v>
      </c>
      <c r="D55" s="20">
        <v>5835</v>
      </c>
      <c r="E55" s="20">
        <v>5285</v>
      </c>
      <c r="F55" s="20">
        <v>4835</v>
      </c>
      <c r="G55" s="20">
        <v>2547.5</v>
      </c>
    </row>
    <row r="56" spans="1:7" x14ac:dyDescent="0.45">
      <c r="A56" s="20">
        <v>53</v>
      </c>
      <c r="B56" s="20">
        <v>6510</v>
      </c>
      <c r="C56" s="20">
        <v>6381.4285710000004</v>
      </c>
      <c r="D56" s="20">
        <v>5824.2857139999996</v>
      </c>
      <c r="E56" s="20">
        <v>5260</v>
      </c>
      <c r="F56" s="20">
        <v>4802.8571430000002</v>
      </c>
      <c r="G56" s="20">
        <v>2442.1428569999998</v>
      </c>
    </row>
    <row r="57" spans="1:7" x14ac:dyDescent="0.45">
      <c r="A57" s="20">
        <v>54</v>
      </c>
      <c r="B57" s="20">
        <v>6510</v>
      </c>
      <c r="C57" s="20">
        <v>6377.8571430000002</v>
      </c>
      <c r="D57" s="20">
        <v>5813.5714289999996</v>
      </c>
      <c r="E57" s="20">
        <v>5235</v>
      </c>
      <c r="F57" s="20">
        <v>4770.7142860000004</v>
      </c>
      <c r="G57" s="20">
        <v>2336.7857140000001</v>
      </c>
    </row>
    <row r="58" spans="1:7" x14ac:dyDescent="0.45">
      <c r="A58" s="20">
        <v>55</v>
      </c>
      <c r="B58" s="20">
        <v>6510</v>
      </c>
      <c r="C58" s="20">
        <v>6374.2857139999996</v>
      </c>
      <c r="D58" s="20">
        <v>5802.8571430000002</v>
      </c>
      <c r="E58" s="20">
        <v>5210</v>
      </c>
      <c r="F58" s="20">
        <v>4738.5714289999996</v>
      </c>
      <c r="G58" s="20">
        <v>2231.4285709999999</v>
      </c>
    </row>
    <row r="59" spans="1:7" x14ac:dyDescent="0.45">
      <c r="A59" s="20">
        <v>56</v>
      </c>
      <c r="B59" s="20">
        <v>6510</v>
      </c>
      <c r="C59" s="20">
        <v>6370.7142860000004</v>
      </c>
      <c r="D59" s="20">
        <v>5792.1428569999998</v>
      </c>
      <c r="E59" s="20">
        <v>5185</v>
      </c>
      <c r="F59" s="20">
        <v>4706.4285710000004</v>
      </c>
      <c r="G59" s="20">
        <v>2126.0714290000001</v>
      </c>
    </row>
    <row r="60" spans="1:7" x14ac:dyDescent="0.45">
      <c r="A60" s="20">
        <v>57</v>
      </c>
      <c r="B60" s="20">
        <v>6510</v>
      </c>
      <c r="C60" s="20">
        <v>6367.1428569999998</v>
      </c>
      <c r="D60" s="20">
        <v>5781.4285710000004</v>
      </c>
      <c r="E60" s="20">
        <v>5160</v>
      </c>
      <c r="F60" s="20">
        <v>4674.2857139999996</v>
      </c>
      <c r="G60" s="20">
        <v>2020.7142859999999</v>
      </c>
    </row>
    <row r="61" spans="1:7" x14ac:dyDescent="0.45">
      <c r="A61" s="20">
        <v>58</v>
      </c>
      <c r="B61" s="20">
        <v>6510</v>
      </c>
      <c r="C61" s="20">
        <v>6363.5714289999996</v>
      </c>
      <c r="D61" s="20">
        <v>5770.7142860000004</v>
      </c>
      <c r="E61" s="20">
        <v>5135</v>
      </c>
      <c r="F61" s="20">
        <v>4642.1428569999998</v>
      </c>
      <c r="G61" s="20">
        <v>1915.357143</v>
      </c>
    </row>
    <row r="62" spans="1:7" x14ac:dyDescent="0.45">
      <c r="A62" s="20">
        <v>59</v>
      </c>
      <c r="B62" s="20">
        <v>6510</v>
      </c>
      <c r="C62" s="20">
        <v>6360</v>
      </c>
      <c r="D62" s="20">
        <v>5760</v>
      </c>
      <c r="E62" s="20">
        <v>5110</v>
      </c>
      <c r="F62" s="20">
        <v>4610</v>
      </c>
      <c r="G62" s="20">
        <v>1810</v>
      </c>
    </row>
    <row r="63" spans="1:7" x14ac:dyDescent="0.45">
      <c r="A63" s="20">
        <v>60</v>
      </c>
      <c r="B63" s="20">
        <v>6510</v>
      </c>
      <c r="C63" s="20">
        <v>6358.3870969999998</v>
      </c>
      <c r="D63" s="20">
        <v>5748.7096769999998</v>
      </c>
      <c r="E63" s="20">
        <v>5087.419355</v>
      </c>
      <c r="F63" s="20">
        <v>4577.741935</v>
      </c>
      <c r="G63" s="20">
        <v>1755.16129</v>
      </c>
    </row>
    <row r="64" spans="1:7" x14ac:dyDescent="0.45">
      <c r="A64" s="20">
        <v>61</v>
      </c>
      <c r="B64" s="20">
        <v>6510</v>
      </c>
      <c r="C64" s="20">
        <v>6356.7741939999996</v>
      </c>
      <c r="D64" s="20">
        <v>5737.419355</v>
      </c>
      <c r="E64" s="20">
        <v>5064.83871</v>
      </c>
      <c r="F64" s="20">
        <v>4545.4838710000004</v>
      </c>
      <c r="G64" s="20">
        <v>1700.3225809999999</v>
      </c>
    </row>
    <row r="65" spans="1:7" x14ac:dyDescent="0.45">
      <c r="A65" s="20">
        <v>62</v>
      </c>
      <c r="B65" s="20">
        <v>6510</v>
      </c>
      <c r="C65" s="20">
        <v>6355.16129</v>
      </c>
      <c r="D65" s="20">
        <v>5726.1290319999998</v>
      </c>
      <c r="E65" s="20">
        <v>5042.258065</v>
      </c>
      <c r="F65" s="20">
        <v>4513.2258060000004</v>
      </c>
      <c r="G65" s="20">
        <v>1645.4838709999999</v>
      </c>
    </row>
    <row r="66" spans="1:7" x14ac:dyDescent="0.45">
      <c r="A66" s="20">
        <v>63</v>
      </c>
      <c r="B66" s="20">
        <v>6510</v>
      </c>
      <c r="C66" s="20">
        <v>6353.5483869999998</v>
      </c>
      <c r="D66" s="20">
        <v>5714.83871</v>
      </c>
      <c r="E66" s="20">
        <v>5019.6774189999996</v>
      </c>
      <c r="F66" s="20">
        <v>4480.9677419999998</v>
      </c>
      <c r="G66" s="20">
        <v>1590.6451609999999</v>
      </c>
    </row>
    <row r="67" spans="1:7" x14ac:dyDescent="0.45">
      <c r="A67" s="20">
        <v>64</v>
      </c>
      <c r="B67" s="20">
        <v>6510</v>
      </c>
      <c r="C67" s="20">
        <v>6351.9354839999996</v>
      </c>
      <c r="D67" s="20">
        <v>5703.5483869999998</v>
      </c>
      <c r="E67" s="20">
        <v>4997.0967739999996</v>
      </c>
      <c r="F67" s="20">
        <v>4448.7096769999998</v>
      </c>
      <c r="G67" s="20">
        <v>1535.806452</v>
      </c>
    </row>
    <row r="68" spans="1:7" x14ac:dyDescent="0.45">
      <c r="A68" s="20">
        <v>65</v>
      </c>
      <c r="B68" s="20">
        <v>6510</v>
      </c>
      <c r="C68" s="20">
        <v>6350.3225810000004</v>
      </c>
      <c r="D68" s="20">
        <v>5692.258065</v>
      </c>
      <c r="E68" s="20">
        <v>4974.5161289999996</v>
      </c>
      <c r="F68" s="20">
        <v>4416.4516130000002</v>
      </c>
      <c r="G68" s="20">
        <v>1480.967742</v>
      </c>
    </row>
    <row r="69" spans="1:7" x14ac:dyDescent="0.45">
      <c r="A69" s="20">
        <v>66</v>
      </c>
      <c r="B69" s="20">
        <v>6510</v>
      </c>
      <c r="C69" s="20">
        <v>6348.7096769999998</v>
      </c>
      <c r="D69" s="20">
        <v>5680.9677419999998</v>
      </c>
      <c r="E69" s="20">
        <v>4951.9354839999996</v>
      </c>
      <c r="F69" s="20">
        <v>4384.1935480000002</v>
      </c>
      <c r="G69" s="20">
        <v>1426.1290320000001</v>
      </c>
    </row>
    <row r="70" spans="1:7" x14ac:dyDescent="0.45">
      <c r="A70" s="20">
        <v>67</v>
      </c>
      <c r="B70" s="20">
        <v>6510</v>
      </c>
      <c r="C70" s="20">
        <v>6347.0967739999996</v>
      </c>
      <c r="D70" s="20">
        <v>5669.6774189999996</v>
      </c>
      <c r="E70" s="20">
        <v>4929.3548389999996</v>
      </c>
      <c r="F70" s="20">
        <v>4351.9354839999996</v>
      </c>
      <c r="G70" s="20">
        <v>1371.2903229999999</v>
      </c>
    </row>
    <row r="71" spans="1:7" x14ac:dyDescent="0.45">
      <c r="A71" s="20">
        <v>68</v>
      </c>
      <c r="B71" s="20">
        <v>6510</v>
      </c>
      <c r="C71" s="20">
        <v>6345.4838710000004</v>
      </c>
      <c r="D71" s="20">
        <v>5658.3870969999998</v>
      </c>
      <c r="E71" s="20">
        <v>4906.7741939999996</v>
      </c>
      <c r="F71" s="20">
        <v>4319.6774189999996</v>
      </c>
      <c r="G71" s="20">
        <v>1316.451613</v>
      </c>
    </row>
    <row r="72" spans="1:7" x14ac:dyDescent="0.45">
      <c r="A72" s="20">
        <v>69</v>
      </c>
      <c r="B72" s="20">
        <v>6510</v>
      </c>
      <c r="C72" s="20">
        <v>6343.8709680000002</v>
      </c>
      <c r="D72" s="20">
        <v>5647.0967739999996</v>
      </c>
      <c r="E72" s="20">
        <v>4884.1935480000002</v>
      </c>
      <c r="F72" s="20">
        <v>4287.419355</v>
      </c>
      <c r="G72" s="20">
        <v>1261.612903</v>
      </c>
    </row>
    <row r="73" spans="1:7" x14ac:dyDescent="0.45">
      <c r="A73" s="20">
        <v>70</v>
      </c>
      <c r="B73" s="20">
        <v>6510</v>
      </c>
      <c r="C73" s="20">
        <v>6342.258065</v>
      </c>
      <c r="D73" s="20">
        <v>5635.8064519999998</v>
      </c>
      <c r="E73" s="20">
        <v>4861.6129030000002</v>
      </c>
      <c r="F73" s="20">
        <v>4255.16129</v>
      </c>
      <c r="G73" s="20">
        <v>1206.7741940000001</v>
      </c>
    </row>
    <row r="74" spans="1:7" x14ac:dyDescent="0.45">
      <c r="A74" s="20">
        <v>71</v>
      </c>
      <c r="B74" s="20">
        <v>6510</v>
      </c>
      <c r="C74" s="20">
        <v>6340.6451610000004</v>
      </c>
      <c r="D74" s="20">
        <v>5624.5161289999996</v>
      </c>
      <c r="E74" s="20">
        <v>4839.0322580000002</v>
      </c>
      <c r="F74" s="20">
        <v>4222.9032260000004</v>
      </c>
      <c r="G74" s="20">
        <v>1151.9354840000001</v>
      </c>
    </row>
    <row r="75" spans="1:7" x14ac:dyDescent="0.45">
      <c r="A75" s="20">
        <v>72</v>
      </c>
      <c r="B75" s="20">
        <v>6510</v>
      </c>
      <c r="C75" s="20">
        <v>6339.0322580000002</v>
      </c>
      <c r="D75" s="20">
        <v>5613.2258060000004</v>
      </c>
      <c r="E75" s="20">
        <v>4816.4516130000002</v>
      </c>
      <c r="F75" s="20">
        <v>4190.6451610000004</v>
      </c>
      <c r="G75" s="20">
        <v>1097.0967740000001</v>
      </c>
    </row>
    <row r="76" spans="1:7" x14ac:dyDescent="0.45">
      <c r="A76" s="20">
        <v>73</v>
      </c>
      <c r="B76" s="20">
        <v>6510</v>
      </c>
      <c r="C76" s="20">
        <v>6337.419355</v>
      </c>
      <c r="D76" s="20">
        <v>5601.9354839999996</v>
      </c>
      <c r="E76" s="20">
        <v>4793.8709680000002</v>
      </c>
      <c r="F76" s="20">
        <v>4158.3870969999998</v>
      </c>
      <c r="G76" s="20">
        <v>1042.258065</v>
      </c>
    </row>
    <row r="77" spans="1:7" x14ac:dyDescent="0.45">
      <c r="A77" s="20">
        <v>74</v>
      </c>
      <c r="B77" s="20">
        <v>6510</v>
      </c>
      <c r="C77" s="20">
        <v>6335.8064519999998</v>
      </c>
      <c r="D77" s="20">
        <v>5590.6451610000004</v>
      </c>
      <c r="E77" s="20">
        <v>4771.2903230000002</v>
      </c>
      <c r="F77" s="20">
        <v>4126.1290319999998</v>
      </c>
      <c r="G77" s="20">
        <v>987.41935479999995</v>
      </c>
    </row>
    <row r="78" spans="1:7" x14ac:dyDescent="0.45">
      <c r="A78" s="20">
        <v>75</v>
      </c>
      <c r="B78" s="20">
        <v>6510</v>
      </c>
      <c r="C78" s="20">
        <v>6334.1935480000002</v>
      </c>
      <c r="D78" s="20">
        <v>5579.3548389999996</v>
      </c>
      <c r="E78" s="20">
        <v>4748.7096769999998</v>
      </c>
      <c r="F78" s="20">
        <v>4093.8709680000002</v>
      </c>
      <c r="G78" s="20">
        <v>932.58064520000005</v>
      </c>
    </row>
    <row r="79" spans="1:7" x14ac:dyDescent="0.45">
      <c r="A79" s="20">
        <v>76</v>
      </c>
      <c r="B79" s="20">
        <v>6510</v>
      </c>
      <c r="C79" s="20">
        <v>6332.580645</v>
      </c>
      <c r="D79" s="20">
        <v>5568.0645160000004</v>
      </c>
      <c r="E79" s="20">
        <v>4726.1290319999998</v>
      </c>
      <c r="F79" s="20">
        <v>4061.6129030000002</v>
      </c>
      <c r="G79" s="20">
        <v>877.74193549999995</v>
      </c>
    </row>
    <row r="80" spans="1:7" x14ac:dyDescent="0.45">
      <c r="A80" s="20">
        <v>77</v>
      </c>
      <c r="B80" s="20">
        <v>6510</v>
      </c>
      <c r="C80" s="20">
        <v>6330.9677419999998</v>
      </c>
      <c r="D80" s="20">
        <v>5556.7741939999996</v>
      </c>
      <c r="E80" s="20">
        <v>4703.5483869999998</v>
      </c>
      <c r="F80" s="20">
        <v>4029.3548390000001</v>
      </c>
      <c r="G80" s="20">
        <v>822.90322579999997</v>
      </c>
    </row>
    <row r="81" spans="1:7" x14ac:dyDescent="0.45">
      <c r="A81" s="20">
        <v>78</v>
      </c>
      <c r="B81" s="20">
        <v>6510</v>
      </c>
      <c r="C81" s="20">
        <v>6329.3548389999996</v>
      </c>
      <c r="D81" s="20">
        <v>5545.4838710000004</v>
      </c>
      <c r="E81" s="20">
        <v>4680.9677419999998</v>
      </c>
      <c r="F81" s="20">
        <v>3997.0967740000001</v>
      </c>
      <c r="G81" s="20">
        <v>768.06451609999999</v>
      </c>
    </row>
    <row r="82" spans="1:7" x14ac:dyDescent="0.45">
      <c r="A82" s="20">
        <v>79</v>
      </c>
      <c r="B82" s="20">
        <v>6510</v>
      </c>
      <c r="C82" s="20">
        <v>6327.741935</v>
      </c>
      <c r="D82" s="20">
        <v>5534.1935480000002</v>
      </c>
      <c r="E82" s="20">
        <v>4658.3870969999998</v>
      </c>
      <c r="F82" s="20">
        <v>3964.83871</v>
      </c>
      <c r="G82" s="20">
        <v>713.22580649999998</v>
      </c>
    </row>
    <row r="83" spans="1:7" x14ac:dyDescent="0.45">
      <c r="A83" s="20">
        <v>80</v>
      </c>
      <c r="B83" s="20">
        <v>6510</v>
      </c>
      <c r="C83" s="20">
        <v>6326.1290319999998</v>
      </c>
      <c r="D83" s="20">
        <v>5522.9032260000004</v>
      </c>
      <c r="E83" s="20">
        <v>4635.8064519999998</v>
      </c>
      <c r="F83" s="20">
        <v>3932.580645</v>
      </c>
      <c r="G83" s="20">
        <v>658.38709679999999</v>
      </c>
    </row>
    <row r="84" spans="1:7" x14ac:dyDescent="0.45">
      <c r="A84" s="20">
        <v>81</v>
      </c>
      <c r="B84" s="20">
        <v>6510</v>
      </c>
      <c r="C84" s="20">
        <v>6324.5161289999996</v>
      </c>
      <c r="D84" s="20">
        <v>5511.6129030000002</v>
      </c>
      <c r="E84" s="20">
        <v>4613.2258060000004</v>
      </c>
      <c r="F84" s="20">
        <v>3900.3225809999999</v>
      </c>
      <c r="G84" s="20">
        <v>603.54838710000001</v>
      </c>
    </row>
    <row r="85" spans="1:7" x14ac:dyDescent="0.45">
      <c r="A85" s="20">
        <v>82</v>
      </c>
      <c r="B85" s="20">
        <v>6510</v>
      </c>
      <c r="C85" s="20">
        <v>6322.9032260000004</v>
      </c>
      <c r="D85" s="20">
        <v>5500.3225810000004</v>
      </c>
      <c r="E85" s="20">
        <v>4590.6451610000004</v>
      </c>
      <c r="F85" s="20">
        <v>3868.0645159999999</v>
      </c>
      <c r="G85" s="20">
        <v>548.70967740000003</v>
      </c>
    </row>
    <row r="86" spans="1:7" x14ac:dyDescent="0.45">
      <c r="A86" s="20">
        <v>83</v>
      </c>
      <c r="B86" s="20">
        <v>6510</v>
      </c>
      <c r="C86" s="20">
        <v>6321.2903230000002</v>
      </c>
      <c r="D86" s="20">
        <v>5489.0322580000002</v>
      </c>
      <c r="E86" s="20">
        <v>4568.0645160000004</v>
      </c>
      <c r="F86" s="20">
        <v>3835.8064519999998</v>
      </c>
      <c r="G86" s="20">
        <v>493.87096769999999</v>
      </c>
    </row>
    <row r="87" spans="1:7" x14ac:dyDescent="0.45">
      <c r="A87" s="20">
        <v>84</v>
      </c>
      <c r="B87" s="20">
        <v>6510</v>
      </c>
      <c r="C87" s="20">
        <v>6319.6774189999996</v>
      </c>
      <c r="D87" s="20">
        <v>5477.741935</v>
      </c>
      <c r="E87" s="20">
        <v>4545.4838710000004</v>
      </c>
      <c r="F87" s="20">
        <v>3803.5483869999998</v>
      </c>
      <c r="G87" s="20">
        <v>439.03225809999998</v>
      </c>
    </row>
    <row r="88" spans="1:7" x14ac:dyDescent="0.45">
      <c r="A88" s="20">
        <v>85</v>
      </c>
      <c r="B88" s="20">
        <v>6510</v>
      </c>
      <c r="C88" s="20">
        <v>6318.0645160000004</v>
      </c>
      <c r="D88" s="20">
        <v>5466.4516130000002</v>
      </c>
      <c r="E88" s="20">
        <v>4522.9032260000004</v>
      </c>
      <c r="F88" s="20">
        <v>3771.2903230000002</v>
      </c>
      <c r="G88" s="20">
        <v>384.1935484</v>
      </c>
    </row>
    <row r="89" spans="1:7" x14ac:dyDescent="0.45">
      <c r="A89" s="20">
        <v>86</v>
      </c>
      <c r="B89" s="20">
        <v>6510</v>
      </c>
      <c r="C89" s="20">
        <v>6316.4516130000002</v>
      </c>
      <c r="D89" s="20">
        <v>5455.16129</v>
      </c>
      <c r="E89" s="20">
        <v>4500.3225810000004</v>
      </c>
      <c r="F89" s="20">
        <v>3739.0322580000002</v>
      </c>
      <c r="G89" s="20">
        <v>329.35483870000002</v>
      </c>
    </row>
    <row r="90" spans="1:7" x14ac:dyDescent="0.45">
      <c r="A90" s="20">
        <v>87</v>
      </c>
      <c r="B90" s="20">
        <v>6510</v>
      </c>
      <c r="C90" s="20">
        <v>6314.83871</v>
      </c>
      <c r="D90" s="20">
        <v>5443.8709680000002</v>
      </c>
      <c r="E90" s="20">
        <v>4477.741935</v>
      </c>
      <c r="F90" s="20">
        <v>3706.7741940000001</v>
      </c>
      <c r="G90" s="20">
        <v>274.51612899999998</v>
      </c>
    </row>
    <row r="91" spans="1:7" x14ac:dyDescent="0.45">
      <c r="A91" s="20">
        <v>88</v>
      </c>
      <c r="B91" s="20">
        <v>6510</v>
      </c>
      <c r="C91" s="20">
        <v>6313.2258060000004</v>
      </c>
      <c r="D91" s="20">
        <v>5432.580645</v>
      </c>
      <c r="E91" s="20">
        <v>4455.16129</v>
      </c>
      <c r="F91" s="20">
        <v>3674.5161290000001</v>
      </c>
      <c r="G91" s="20">
        <v>219.67741939999999</v>
      </c>
    </row>
    <row r="92" spans="1:7" x14ac:dyDescent="0.45">
      <c r="A92" s="20">
        <v>89</v>
      </c>
      <c r="B92" s="20">
        <v>6510</v>
      </c>
      <c r="C92" s="20">
        <v>6311.6129030000002</v>
      </c>
      <c r="D92" s="20">
        <v>5421.2903230000002</v>
      </c>
      <c r="E92" s="20">
        <v>4432.580645</v>
      </c>
      <c r="F92" s="20">
        <v>3642.258065</v>
      </c>
      <c r="G92" s="20">
        <v>164.83870970000001</v>
      </c>
    </row>
    <row r="93" spans="1:7" x14ac:dyDescent="0.45">
      <c r="A93" s="20">
        <v>90</v>
      </c>
      <c r="B93" s="20">
        <v>6510</v>
      </c>
      <c r="C93" s="20">
        <v>6310</v>
      </c>
      <c r="D93" s="20">
        <v>5410</v>
      </c>
      <c r="E93" s="20">
        <v>4410</v>
      </c>
      <c r="F93" s="20">
        <v>3610</v>
      </c>
      <c r="G93" s="20">
        <v>110</v>
      </c>
    </row>
    <row r="94" spans="1:7" x14ac:dyDescent="0.45">
      <c r="A94" s="20">
        <v>91</v>
      </c>
      <c r="B94" s="20">
        <v>6510</v>
      </c>
      <c r="C94" s="20">
        <v>6310</v>
      </c>
      <c r="D94" s="20">
        <v>5410</v>
      </c>
      <c r="E94" s="20">
        <v>4410</v>
      </c>
      <c r="F94" s="20">
        <v>3610</v>
      </c>
      <c r="G94" s="20">
        <v>110</v>
      </c>
    </row>
    <row r="95" spans="1:7" x14ac:dyDescent="0.45">
      <c r="A95" s="20">
        <v>92</v>
      </c>
      <c r="B95" s="20">
        <v>6510</v>
      </c>
      <c r="C95" s="20">
        <v>6310</v>
      </c>
      <c r="D95" s="20">
        <v>5410</v>
      </c>
      <c r="E95" s="20">
        <v>4410</v>
      </c>
      <c r="F95" s="20">
        <v>3610</v>
      </c>
      <c r="G95" s="20">
        <v>110</v>
      </c>
    </row>
    <row r="96" spans="1:7" x14ac:dyDescent="0.45">
      <c r="A96" s="20">
        <v>93</v>
      </c>
      <c r="B96" s="20">
        <v>6510</v>
      </c>
      <c r="C96" s="20">
        <v>6310</v>
      </c>
      <c r="D96" s="20">
        <v>5410</v>
      </c>
      <c r="E96" s="20">
        <v>4410</v>
      </c>
      <c r="F96" s="20">
        <v>3610</v>
      </c>
      <c r="G96" s="20">
        <v>110</v>
      </c>
    </row>
    <row r="97" spans="1:7" x14ac:dyDescent="0.45">
      <c r="A97" s="20">
        <v>94</v>
      </c>
      <c r="B97" s="20">
        <v>6510</v>
      </c>
      <c r="C97" s="20">
        <v>6310</v>
      </c>
      <c r="D97" s="20">
        <v>5410</v>
      </c>
      <c r="E97" s="20">
        <v>4410</v>
      </c>
      <c r="F97" s="20">
        <v>3610</v>
      </c>
      <c r="G97" s="20">
        <v>110</v>
      </c>
    </row>
    <row r="98" spans="1:7" x14ac:dyDescent="0.45">
      <c r="A98" s="20">
        <v>95</v>
      </c>
      <c r="B98" s="20">
        <v>6510</v>
      </c>
      <c r="C98" s="20">
        <v>6310</v>
      </c>
      <c r="D98" s="20">
        <v>5410</v>
      </c>
      <c r="E98" s="20">
        <v>4410</v>
      </c>
      <c r="F98" s="20">
        <v>3610</v>
      </c>
      <c r="G98" s="20">
        <v>110</v>
      </c>
    </row>
    <row r="99" spans="1:7" x14ac:dyDescent="0.45">
      <c r="A99" s="20">
        <v>96</v>
      </c>
      <c r="B99" s="20">
        <v>6510</v>
      </c>
      <c r="C99" s="20">
        <v>6310</v>
      </c>
      <c r="D99" s="20">
        <v>5410</v>
      </c>
      <c r="E99" s="20">
        <v>4410</v>
      </c>
      <c r="F99" s="20">
        <v>3610</v>
      </c>
      <c r="G99" s="20">
        <v>110</v>
      </c>
    </row>
    <row r="100" spans="1:7" x14ac:dyDescent="0.45">
      <c r="A100" s="20">
        <v>97</v>
      </c>
      <c r="B100" s="20">
        <v>6510</v>
      </c>
      <c r="C100" s="20">
        <v>6310</v>
      </c>
      <c r="D100" s="20">
        <v>5410</v>
      </c>
      <c r="E100" s="20">
        <v>4410</v>
      </c>
      <c r="F100" s="20">
        <v>3610</v>
      </c>
      <c r="G100" s="20">
        <v>110</v>
      </c>
    </row>
    <row r="101" spans="1:7" x14ac:dyDescent="0.45">
      <c r="A101" s="20">
        <v>98</v>
      </c>
      <c r="B101" s="20">
        <v>6510</v>
      </c>
      <c r="C101" s="20">
        <v>6310</v>
      </c>
      <c r="D101" s="20">
        <v>5410</v>
      </c>
      <c r="E101" s="20">
        <v>4410</v>
      </c>
      <c r="F101" s="20">
        <v>3610</v>
      </c>
      <c r="G101" s="20">
        <v>110</v>
      </c>
    </row>
    <row r="102" spans="1:7" x14ac:dyDescent="0.45">
      <c r="A102" s="20">
        <v>99</v>
      </c>
      <c r="B102" s="20">
        <v>6510</v>
      </c>
      <c r="C102" s="20">
        <v>6310</v>
      </c>
      <c r="D102" s="20">
        <v>5410</v>
      </c>
      <c r="E102" s="20">
        <v>4410</v>
      </c>
      <c r="F102" s="20">
        <v>3610</v>
      </c>
      <c r="G102" s="20">
        <v>110</v>
      </c>
    </row>
    <row r="103" spans="1:7" x14ac:dyDescent="0.45">
      <c r="A103" s="20">
        <v>100</v>
      </c>
      <c r="B103" s="20">
        <v>6510</v>
      </c>
      <c r="C103" s="20">
        <v>6310</v>
      </c>
      <c r="D103" s="20">
        <v>5410</v>
      </c>
      <c r="E103" s="20">
        <v>4410</v>
      </c>
      <c r="F103" s="20">
        <v>3610</v>
      </c>
      <c r="G103" s="20">
        <v>110</v>
      </c>
    </row>
    <row r="104" spans="1:7" x14ac:dyDescent="0.45">
      <c r="A104" s="20">
        <v>101</v>
      </c>
      <c r="B104" s="20">
        <v>6510</v>
      </c>
      <c r="C104" s="20">
        <v>6310</v>
      </c>
      <c r="D104" s="20">
        <v>5410</v>
      </c>
      <c r="E104" s="20">
        <v>4410</v>
      </c>
      <c r="F104" s="20">
        <v>3610</v>
      </c>
      <c r="G104" s="20">
        <v>110</v>
      </c>
    </row>
    <row r="105" spans="1:7" x14ac:dyDescent="0.45">
      <c r="A105" s="20">
        <v>102</v>
      </c>
      <c r="B105" s="20">
        <v>6510</v>
      </c>
      <c r="C105" s="20">
        <v>6310</v>
      </c>
      <c r="D105" s="20">
        <v>5410</v>
      </c>
      <c r="E105" s="20">
        <v>4410</v>
      </c>
      <c r="F105" s="20">
        <v>3610</v>
      </c>
      <c r="G105" s="20">
        <v>110</v>
      </c>
    </row>
    <row r="106" spans="1:7" x14ac:dyDescent="0.45">
      <c r="A106" s="20">
        <v>103</v>
      </c>
      <c r="B106" s="20">
        <v>6510</v>
      </c>
      <c r="C106" s="20">
        <v>6310</v>
      </c>
      <c r="D106" s="20">
        <v>5410</v>
      </c>
      <c r="E106" s="20">
        <v>4410</v>
      </c>
      <c r="F106" s="20">
        <v>3610</v>
      </c>
      <c r="G106" s="20">
        <v>110</v>
      </c>
    </row>
    <row r="107" spans="1:7" x14ac:dyDescent="0.45">
      <c r="A107" s="20">
        <v>104</v>
      </c>
      <c r="B107" s="20">
        <v>6510</v>
      </c>
      <c r="C107" s="20">
        <v>6310</v>
      </c>
      <c r="D107" s="20">
        <v>5410</v>
      </c>
      <c r="E107" s="20">
        <v>4410</v>
      </c>
      <c r="F107" s="20">
        <v>3610</v>
      </c>
      <c r="G107" s="20">
        <v>110</v>
      </c>
    </row>
    <row r="108" spans="1:7" x14ac:dyDescent="0.45">
      <c r="A108" s="20">
        <v>105</v>
      </c>
      <c r="B108" s="20">
        <v>6510</v>
      </c>
      <c r="C108" s="20">
        <v>6310</v>
      </c>
      <c r="D108" s="20">
        <v>5410</v>
      </c>
      <c r="E108" s="20">
        <v>4410</v>
      </c>
      <c r="F108" s="20">
        <v>3610</v>
      </c>
      <c r="G108" s="20">
        <v>110</v>
      </c>
    </row>
    <row r="109" spans="1:7" x14ac:dyDescent="0.45">
      <c r="A109" s="20">
        <v>106</v>
      </c>
      <c r="B109" s="20">
        <v>6510</v>
      </c>
      <c r="C109" s="20">
        <v>6310</v>
      </c>
      <c r="D109" s="20">
        <v>5410</v>
      </c>
      <c r="E109" s="20">
        <v>4410</v>
      </c>
      <c r="F109" s="20">
        <v>3610</v>
      </c>
      <c r="G109" s="20">
        <v>110</v>
      </c>
    </row>
    <row r="110" spans="1:7" x14ac:dyDescent="0.45">
      <c r="A110" s="20">
        <v>107</v>
      </c>
      <c r="B110" s="20">
        <v>6510</v>
      </c>
      <c r="C110" s="20">
        <v>6310</v>
      </c>
      <c r="D110" s="20">
        <v>5410</v>
      </c>
      <c r="E110" s="20">
        <v>4410</v>
      </c>
      <c r="F110" s="20">
        <v>3610</v>
      </c>
      <c r="G110" s="20">
        <v>110</v>
      </c>
    </row>
    <row r="111" spans="1:7" x14ac:dyDescent="0.45">
      <c r="A111" s="20">
        <v>108</v>
      </c>
      <c r="B111" s="20">
        <v>6510</v>
      </c>
      <c r="C111" s="20">
        <v>6310</v>
      </c>
      <c r="D111" s="20">
        <v>5410</v>
      </c>
      <c r="E111" s="20">
        <v>4410</v>
      </c>
      <c r="F111" s="20">
        <v>3610</v>
      </c>
      <c r="G111" s="20">
        <v>110</v>
      </c>
    </row>
    <row r="112" spans="1:7" x14ac:dyDescent="0.45">
      <c r="A112" s="20">
        <v>109</v>
      </c>
      <c r="B112" s="20">
        <v>6510</v>
      </c>
      <c r="C112" s="20">
        <v>6310</v>
      </c>
      <c r="D112" s="20">
        <v>5410</v>
      </c>
      <c r="E112" s="20">
        <v>4410</v>
      </c>
      <c r="F112" s="20">
        <v>3610</v>
      </c>
      <c r="G112" s="20">
        <v>110</v>
      </c>
    </row>
    <row r="113" spans="1:7" x14ac:dyDescent="0.45">
      <c r="A113" s="20">
        <v>110</v>
      </c>
      <c r="B113" s="20">
        <v>6510</v>
      </c>
      <c r="C113" s="20">
        <v>6310</v>
      </c>
      <c r="D113" s="20">
        <v>5410</v>
      </c>
      <c r="E113" s="20">
        <v>4410</v>
      </c>
      <c r="F113" s="20">
        <v>3610</v>
      </c>
      <c r="G113" s="20">
        <v>110</v>
      </c>
    </row>
    <row r="114" spans="1:7" x14ac:dyDescent="0.45">
      <c r="A114" s="20">
        <v>111</v>
      </c>
      <c r="B114" s="20">
        <v>6510</v>
      </c>
      <c r="C114" s="20">
        <v>6310</v>
      </c>
      <c r="D114" s="20">
        <v>5410</v>
      </c>
      <c r="E114" s="20">
        <v>4410</v>
      </c>
      <c r="F114" s="20">
        <v>3610</v>
      </c>
      <c r="G114" s="20">
        <v>110</v>
      </c>
    </row>
    <row r="115" spans="1:7" x14ac:dyDescent="0.45">
      <c r="A115" s="20">
        <v>112</v>
      </c>
      <c r="B115" s="20">
        <v>6510</v>
      </c>
      <c r="C115" s="20">
        <v>6310</v>
      </c>
      <c r="D115" s="20">
        <v>5410</v>
      </c>
      <c r="E115" s="20">
        <v>4410</v>
      </c>
      <c r="F115" s="20">
        <v>3610</v>
      </c>
      <c r="G115" s="20">
        <v>110</v>
      </c>
    </row>
    <row r="116" spans="1:7" x14ac:dyDescent="0.45">
      <c r="A116" s="20">
        <v>113</v>
      </c>
      <c r="B116" s="20">
        <v>6510</v>
      </c>
      <c r="C116" s="20">
        <v>6310</v>
      </c>
      <c r="D116" s="20">
        <v>5410</v>
      </c>
      <c r="E116" s="20">
        <v>4410</v>
      </c>
      <c r="F116" s="20">
        <v>3610</v>
      </c>
      <c r="G116" s="20">
        <v>110</v>
      </c>
    </row>
    <row r="117" spans="1:7" x14ac:dyDescent="0.45">
      <c r="A117" s="20">
        <v>114</v>
      </c>
      <c r="B117" s="20">
        <v>6510</v>
      </c>
      <c r="C117" s="20">
        <v>6310</v>
      </c>
      <c r="D117" s="20">
        <v>5410</v>
      </c>
      <c r="E117" s="20">
        <v>4410</v>
      </c>
      <c r="F117" s="20">
        <v>3610</v>
      </c>
      <c r="G117" s="20">
        <v>110</v>
      </c>
    </row>
    <row r="118" spans="1:7" x14ac:dyDescent="0.45">
      <c r="A118" s="20">
        <v>115</v>
      </c>
      <c r="B118" s="20">
        <v>6510</v>
      </c>
      <c r="C118" s="20">
        <v>6310</v>
      </c>
      <c r="D118" s="20">
        <v>5410</v>
      </c>
      <c r="E118" s="20">
        <v>4410</v>
      </c>
      <c r="F118" s="20">
        <v>3610</v>
      </c>
      <c r="G118" s="20">
        <v>110</v>
      </c>
    </row>
    <row r="119" spans="1:7" x14ac:dyDescent="0.45">
      <c r="A119" s="20">
        <v>116</v>
      </c>
      <c r="B119" s="20">
        <v>6510</v>
      </c>
      <c r="C119" s="20">
        <v>6310</v>
      </c>
      <c r="D119" s="20">
        <v>5410</v>
      </c>
      <c r="E119" s="20">
        <v>4410</v>
      </c>
      <c r="F119" s="20">
        <v>3610</v>
      </c>
      <c r="G119" s="20">
        <v>110</v>
      </c>
    </row>
    <row r="120" spans="1:7" x14ac:dyDescent="0.45">
      <c r="A120" s="20">
        <v>117</v>
      </c>
      <c r="B120" s="20">
        <v>6510</v>
      </c>
      <c r="C120" s="20">
        <v>6310</v>
      </c>
      <c r="D120" s="20">
        <v>5410</v>
      </c>
      <c r="E120" s="20">
        <v>4410</v>
      </c>
      <c r="F120" s="20">
        <v>3610</v>
      </c>
      <c r="G120" s="20">
        <v>110</v>
      </c>
    </row>
    <row r="121" spans="1:7" x14ac:dyDescent="0.45">
      <c r="A121" s="20">
        <v>118</v>
      </c>
      <c r="B121" s="20">
        <v>6510</v>
      </c>
      <c r="C121" s="20">
        <v>6310</v>
      </c>
      <c r="D121" s="20">
        <v>5410</v>
      </c>
      <c r="E121" s="20">
        <v>4410</v>
      </c>
      <c r="F121" s="20">
        <v>3610</v>
      </c>
      <c r="G121" s="20">
        <v>110</v>
      </c>
    </row>
    <row r="122" spans="1:7" x14ac:dyDescent="0.45">
      <c r="A122" s="20">
        <v>119</v>
      </c>
      <c r="B122" s="20">
        <v>6510</v>
      </c>
      <c r="C122" s="20">
        <v>6310</v>
      </c>
      <c r="D122" s="20">
        <v>5410</v>
      </c>
      <c r="E122" s="20">
        <v>4410</v>
      </c>
      <c r="F122" s="20">
        <v>3610</v>
      </c>
      <c r="G122" s="20">
        <v>110</v>
      </c>
    </row>
    <row r="123" spans="1:7" x14ac:dyDescent="0.45">
      <c r="A123" s="20">
        <v>120</v>
      </c>
      <c r="B123" s="20">
        <v>6510</v>
      </c>
      <c r="C123" s="20">
        <v>6310</v>
      </c>
      <c r="D123" s="20">
        <v>5410</v>
      </c>
      <c r="E123" s="20">
        <v>4410</v>
      </c>
      <c r="F123" s="20">
        <v>3610</v>
      </c>
      <c r="G123" s="20">
        <v>110</v>
      </c>
    </row>
    <row r="124" spans="1:7" x14ac:dyDescent="0.45">
      <c r="A124" s="20">
        <v>121</v>
      </c>
      <c r="B124" s="20">
        <v>6510</v>
      </c>
      <c r="C124" s="20">
        <v>6310</v>
      </c>
      <c r="D124" s="20">
        <v>5410</v>
      </c>
      <c r="E124" s="20">
        <v>4410</v>
      </c>
      <c r="F124" s="20">
        <v>3610</v>
      </c>
      <c r="G124" s="20">
        <v>110</v>
      </c>
    </row>
    <row r="125" spans="1:7" x14ac:dyDescent="0.45">
      <c r="A125" s="20">
        <v>122</v>
      </c>
      <c r="B125" s="20">
        <v>6510</v>
      </c>
      <c r="C125" s="20">
        <v>6310</v>
      </c>
      <c r="D125" s="20">
        <v>5410</v>
      </c>
      <c r="E125" s="20">
        <v>4410</v>
      </c>
      <c r="F125" s="20">
        <v>3610</v>
      </c>
      <c r="G125" s="20">
        <v>110</v>
      </c>
    </row>
    <row r="126" spans="1:7" x14ac:dyDescent="0.45">
      <c r="A126" s="20">
        <v>123</v>
      </c>
      <c r="B126" s="20">
        <v>6510</v>
      </c>
      <c r="C126" s="20">
        <v>6310</v>
      </c>
      <c r="D126" s="20">
        <v>5410</v>
      </c>
      <c r="E126" s="20">
        <v>4410</v>
      </c>
      <c r="F126" s="20">
        <v>3610</v>
      </c>
      <c r="G126" s="20">
        <v>110</v>
      </c>
    </row>
    <row r="127" spans="1:7" x14ac:dyDescent="0.45">
      <c r="A127" s="20">
        <v>124</v>
      </c>
      <c r="B127" s="20">
        <v>6510</v>
      </c>
      <c r="C127" s="20">
        <v>6310</v>
      </c>
      <c r="D127" s="20">
        <v>5410</v>
      </c>
      <c r="E127" s="20">
        <v>4410</v>
      </c>
      <c r="F127" s="20">
        <v>3610</v>
      </c>
      <c r="G127" s="20">
        <v>110</v>
      </c>
    </row>
    <row r="128" spans="1:7" x14ac:dyDescent="0.45">
      <c r="A128" s="20">
        <v>125</v>
      </c>
      <c r="B128" s="20">
        <v>6510</v>
      </c>
      <c r="C128" s="20">
        <v>6310</v>
      </c>
      <c r="D128" s="20">
        <v>5410</v>
      </c>
      <c r="E128" s="20">
        <v>4410</v>
      </c>
      <c r="F128" s="20">
        <v>3610</v>
      </c>
      <c r="G128" s="20">
        <v>110</v>
      </c>
    </row>
    <row r="129" spans="1:7" x14ac:dyDescent="0.45">
      <c r="A129" s="20">
        <v>126</v>
      </c>
      <c r="B129" s="20">
        <v>6510</v>
      </c>
      <c r="C129" s="20">
        <v>6310</v>
      </c>
      <c r="D129" s="20">
        <v>5410</v>
      </c>
      <c r="E129" s="20">
        <v>4410</v>
      </c>
      <c r="F129" s="20">
        <v>3610</v>
      </c>
      <c r="G129" s="20">
        <v>110</v>
      </c>
    </row>
    <row r="130" spans="1:7" x14ac:dyDescent="0.45">
      <c r="A130" s="20">
        <v>127</v>
      </c>
      <c r="B130" s="20">
        <v>6510</v>
      </c>
      <c r="C130" s="20">
        <v>6310</v>
      </c>
      <c r="D130" s="20">
        <v>5410</v>
      </c>
      <c r="E130" s="20">
        <v>4410</v>
      </c>
      <c r="F130" s="20">
        <v>3610</v>
      </c>
      <c r="G130" s="20">
        <v>110</v>
      </c>
    </row>
    <row r="131" spans="1:7" x14ac:dyDescent="0.45">
      <c r="A131" s="20">
        <v>128</v>
      </c>
      <c r="B131" s="20">
        <v>6510</v>
      </c>
      <c r="C131" s="20">
        <v>6310</v>
      </c>
      <c r="D131" s="20">
        <v>5410</v>
      </c>
      <c r="E131" s="20">
        <v>4410</v>
      </c>
      <c r="F131" s="20">
        <v>3610</v>
      </c>
      <c r="G131" s="20">
        <v>110</v>
      </c>
    </row>
    <row r="132" spans="1:7" x14ac:dyDescent="0.45">
      <c r="A132" s="20">
        <v>129</v>
      </c>
      <c r="B132" s="20">
        <v>6510</v>
      </c>
      <c r="C132" s="20">
        <v>6310</v>
      </c>
      <c r="D132" s="20">
        <v>5410</v>
      </c>
      <c r="E132" s="20">
        <v>4410</v>
      </c>
      <c r="F132" s="20">
        <v>3610</v>
      </c>
      <c r="G132" s="20">
        <v>110</v>
      </c>
    </row>
    <row r="133" spans="1:7" x14ac:dyDescent="0.45">
      <c r="A133" s="20">
        <v>130</v>
      </c>
      <c r="B133" s="20">
        <v>6510</v>
      </c>
      <c r="C133" s="20">
        <v>6310</v>
      </c>
      <c r="D133" s="20">
        <v>5410</v>
      </c>
      <c r="E133" s="20">
        <v>4410</v>
      </c>
      <c r="F133" s="20">
        <v>3610</v>
      </c>
      <c r="G133" s="20">
        <v>110</v>
      </c>
    </row>
    <row r="134" spans="1:7" x14ac:dyDescent="0.45">
      <c r="A134" s="20">
        <v>131</v>
      </c>
      <c r="B134" s="20">
        <v>6510</v>
      </c>
      <c r="C134" s="20">
        <v>6310</v>
      </c>
      <c r="D134" s="20">
        <v>5410</v>
      </c>
      <c r="E134" s="20">
        <v>4410</v>
      </c>
      <c r="F134" s="20">
        <v>3610</v>
      </c>
      <c r="G134" s="20">
        <v>110</v>
      </c>
    </row>
    <row r="135" spans="1:7" x14ac:dyDescent="0.45">
      <c r="A135" s="20">
        <v>132</v>
      </c>
      <c r="B135" s="20">
        <v>6510</v>
      </c>
      <c r="C135" s="20">
        <v>6310</v>
      </c>
      <c r="D135" s="20">
        <v>5410</v>
      </c>
      <c r="E135" s="20">
        <v>4410</v>
      </c>
      <c r="F135" s="20">
        <v>3610</v>
      </c>
      <c r="G135" s="20">
        <v>110</v>
      </c>
    </row>
    <row r="136" spans="1:7" x14ac:dyDescent="0.45">
      <c r="A136" s="20">
        <v>133</v>
      </c>
      <c r="B136" s="20">
        <v>6510</v>
      </c>
      <c r="C136" s="20">
        <v>6310</v>
      </c>
      <c r="D136" s="20">
        <v>5410</v>
      </c>
      <c r="E136" s="20">
        <v>4410</v>
      </c>
      <c r="F136" s="20">
        <v>3610</v>
      </c>
      <c r="G136" s="20">
        <v>110</v>
      </c>
    </row>
    <row r="137" spans="1:7" x14ac:dyDescent="0.45">
      <c r="A137" s="20">
        <v>134</v>
      </c>
      <c r="B137" s="20">
        <v>6510</v>
      </c>
      <c r="C137" s="20">
        <v>6310</v>
      </c>
      <c r="D137" s="20">
        <v>5410</v>
      </c>
      <c r="E137" s="20">
        <v>4410</v>
      </c>
      <c r="F137" s="20">
        <v>3610</v>
      </c>
      <c r="G137" s="20">
        <v>110</v>
      </c>
    </row>
    <row r="138" spans="1:7" x14ac:dyDescent="0.45">
      <c r="A138" s="20">
        <v>135</v>
      </c>
      <c r="B138" s="20">
        <v>6510</v>
      </c>
      <c r="C138" s="20">
        <v>6310</v>
      </c>
      <c r="D138" s="20">
        <v>5410</v>
      </c>
      <c r="E138" s="20">
        <v>4410</v>
      </c>
      <c r="F138" s="20">
        <v>3610</v>
      </c>
      <c r="G138" s="20">
        <v>110</v>
      </c>
    </row>
    <row r="139" spans="1:7" x14ac:dyDescent="0.45">
      <c r="A139" s="20">
        <v>136</v>
      </c>
      <c r="B139" s="20">
        <v>6510</v>
      </c>
      <c r="C139" s="20">
        <v>6310</v>
      </c>
      <c r="D139" s="20">
        <v>5410</v>
      </c>
      <c r="E139" s="20">
        <v>4410</v>
      </c>
      <c r="F139" s="20">
        <v>3610</v>
      </c>
      <c r="G139" s="20">
        <v>110</v>
      </c>
    </row>
    <row r="140" spans="1:7" x14ac:dyDescent="0.45">
      <c r="A140" s="20">
        <v>137</v>
      </c>
      <c r="B140" s="20">
        <v>6510</v>
      </c>
      <c r="C140" s="20">
        <v>6310</v>
      </c>
      <c r="D140" s="20">
        <v>5410</v>
      </c>
      <c r="E140" s="20">
        <v>4410</v>
      </c>
      <c r="F140" s="20">
        <v>3610</v>
      </c>
      <c r="G140" s="20">
        <v>110</v>
      </c>
    </row>
    <row r="141" spans="1:7" x14ac:dyDescent="0.45">
      <c r="A141" s="20">
        <v>138</v>
      </c>
      <c r="B141" s="20">
        <v>6510</v>
      </c>
      <c r="C141" s="20">
        <v>6310</v>
      </c>
      <c r="D141" s="20">
        <v>5410</v>
      </c>
      <c r="E141" s="20">
        <v>4410</v>
      </c>
      <c r="F141" s="20">
        <v>3610</v>
      </c>
      <c r="G141" s="20">
        <v>110</v>
      </c>
    </row>
    <row r="142" spans="1:7" x14ac:dyDescent="0.45">
      <c r="A142" s="20">
        <v>139</v>
      </c>
      <c r="B142" s="20">
        <v>6510</v>
      </c>
      <c r="C142" s="20">
        <v>6310</v>
      </c>
      <c r="D142" s="20">
        <v>5410</v>
      </c>
      <c r="E142" s="20">
        <v>4410</v>
      </c>
      <c r="F142" s="20">
        <v>3610</v>
      </c>
      <c r="G142" s="20">
        <v>110</v>
      </c>
    </row>
    <row r="143" spans="1:7" x14ac:dyDescent="0.45">
      <c r="A143" s="20">
        <v>140</v>
      </c>
      <c r="B143" s="20">
        <v>6510</v>
      </c>
      <c r="C143" s="20">
        <v>6310</v>
      </c>
      <c r="D143" s="20">
        <v>5410</v>
      </c>
      <c r="E143" s="20">
        <v>4410</v>
      </c>
      <c r="F143" s="20">
        <v>3610</v>
      </c>
      <c r="G143" s="20">
        <v>110</v>
      </c>
    </row>
    <row r="144" spans="1:7" x14ac:dyDescent="0.45">
      <c r="A144" s="20">
        <v>141</v>
      </c>
      <c r="B144" s="20">
        <v>6510</v>
      </c>
      <c r="C144" s="20">
        <v>6310</v>
      </c>
      <c r="D144" s="20">
        <v>5410</v>
      </c>
      <c r="E144" s="20">
        <v>4410</v>
      </c>
      <c r="F144" s="20">
        <v>3610</v>
      </c>
      <c r="G144" s="20">
        <v>110</v>
      </c>
    </row>
    <row r="145" spans="1:7" x14ac:dyDescent="0.45">
      <c r="A145" s="20">
        <v>142</v>
      </c>
      <c r="B145" s="20">
        <v>6510</v>
      </c>
      <c r="C145" s="20">
        <v>6310</v>
      </c>
      <c r="D145" s="20">
        <v>5410</v>
      </c>
      <c r="E145" s="20">
        <v>4410</v>
      </c>
      <c r="F145" s="20">
        <v>3610</v>
      </c>
      <c r="G145" s="20">
        <v>110</v>
      </c>
    </row>
    <row r="146" spans="1:7" x14ac:dyDescent="0.45">
      <c r="A146" s="20">
        <v>143</v>
      </c>
      <c r="B146" s="20">
        <v>6510</v>
      </c>
      <c r="C146" s="20">
        <v>6310</v>
      </c>
      <c r="D146" s="20">
        <v>5410</v>
      </c>
      <c r="E146" s="20">
        <v>4410</v>
      </c>
      <c r="F146" s="20">
        <v>3610</v>
      </c>
      <c r="G146" s="20">
        <v>110</v>
      </c>
    </row>
    <row r="147" spans="1:7" x14ac:dyDescent="0.45">
      <c r="A147" s="20">
        <v>144</v>
      </c>
      <c r="B147" s="20">
        <v>6510</v>
      </c>
      <c r="C147" s="20">
        <v>6310</v>
      </c>
      <c r="D147" s="20">
        <v>5410</v>
      </c>
      <c r="E147" s="20">
        <v>4410</v>
      </c>
      <c r="F147" s="20">
        <v>3610</v>
      </c>
      <c r="G147" s="20">
        <v>110</v>
      </c>
    </row>
    <row r="148" spans="1:7" x14ac:dyDescent="0.45">
      <c r="A148" s="20">
        <v>145</v>
      </c>
      <c r="B148" s="20">
        <v>6510</v>
      </c>
      <c r="C148" s="20">
        <v>6310</v>
      </c>
      <c r="D148" s="20">
        <v>5410</v>
      </c>
      <c r="E148" s="20">
        <v>4410</v>
      </c>
      <c r="F148" s="20">
        <v>3610</v>
      </c>
      <c r="G148" s="20">
        <v>110</v>
      </c>
    </row>
    <row r="149" spans="1:7" x14ac:dyDescent="0.45">
      <c r="A149" s="20">
        <v>146</v>
      </c>
      <c r="B149" s="20">
        <v>6510</v>
      </c>
      <c r="C149" s="20">
        <v>6310</v>
      </c>
      <c r="D149" s="20">
        <v>5410</v>
      </c>
      <c r="E149" s="20">
        <v>4410</v>
      </c>
      <c r="F149" s="20">
        <v>3610</v>
      </c>
      <c r="G149" s="20">
        <v>110</v>
      </c>
    </row>
    <row r="150" spans="1:7" x14ac:dyDescent="0.45">
      <c r="A150" s="20">
        <v>147</v>
      </c>
      <c r="B150" s="20">
        <v>6510</v>
      </c>
      <c r="C150" s="20">
        <v>6310</v>
      </c>
      <c r="D150" s="20">
        <v>5410</v>
      </c>
      <c r="E150" s="20">
        <v>4410</v>
      </c>
      <c r="F150" s="20">
        <v>3610</v>
      </c>
      <c r="G150" s="20">
        <v>110</v>
      </c>
    </row>
    <row r="151" spans="1:7" x14ac:dyDescent="0.45">
      <c r="A151" s="20">
        <v>148</v>
      </c>
      <c r="B151" s="20">
        <v>6510</v>
      </c>
      <c r="C151" s="20">
        <v>6310</v>
      </c>
      <c r="D151" s="20">
        <v>5410</v>
      </c>
      <c r="E151" s="20">
        <v>4410</v>
      </c>
      <c r="F151" s="20">
        <v>3610</v>
      </c>
      <c r="G151" s="20">
        <v>110</v>
      </c>
    </row>
    <row r="152" spans="1:7" x14ac:dyDescent="0.45">
      <c r="A152" s="20">
        <v>149</v>
      </c>
      <c r="B152" s="20">
        <v>6510</v>
      </c>
      <c r="C152" s="20">
        <v>6310</v>
      </c>
      <c r="D152" s="20">
        <v>5410</v>
      </c>
      <c r="E152" s="20">
        <v>4410</v>
      </c>
      <c r="F152" s="20">
        <v>3610</v>
      </c>
      <c r="G152" s="20">
        <v>110</v>
      </c>
    </row>
    <row r="153" spans="1:7" x14ac:dyDescent="0.45">
      <c r="A153" s="20">
        <v>150</v>
      </c>
      <c r="B153" s="20">
        <v>6510</v>
      </c>
      <c r="C153" s="20">
        <v>6310</v>
      </c>
      <c r="D153" s="20">
        <v>5410</v>
      </c>
      <c r="E153" s="20">
        <v>4410</v>
      </c>
      <c r="F153" s="20">
        <v>3610</v>
      </c>
      <c r="G153" s="20">
        <v>110</v>
      </c>
    </row>
    <row r="154" spans="1:7" x14ac:dyDescent="0.45">
      <c r="A154" s="20">
        <v>151</v>
      </c>
      <c r="B154" s="20">
        <v>6510</v>
      </c>
      <c r="C154" s="20">
        <v>6310</v>
      </c>
      <c r="D154" s="20">
        <v>5410</v>
      </c>
      <c r="E154" s="20">
        <v>4410</v>
      </c>
      <c r="F154" s="20">
        <v>3610</v>
      </c>
      <c r="G154" s="20">
        <v>110</v>
      </c>
    </row>
    <row r="155" spans="1:7" x14ac:dyDescent="0.45">
      <c r="A155" s="20">
        <v>152</v>
      </c>
      <c r="B155" s="20">
        <v>6510</v>
      </c>
      <c r="C155" s="20">
        <v>6310</v>
      </c>
      <c r="D155" s="20">
        <v>5410</v>
      </c>
      <c r="E155" s="20">
        <v>4410</v>
      </c>
      <c r="F155" s="20">
        <v>3610</v>
      </c>
      <c r="G155" s="20">
        <v>110</v>
      </c>
    </row>
    <row r="156" spans="1:7" x14ac:dyDescent="0.45">
      <c r="A156" s="20">
        <v>153</v>
      </c>
      <c r="B156" s="20">
        <v>6510</v>
      </c>
      <c r="C156" s="20">
        <v>6310</v>
      </c>
      <c r="D156" s="20">
        <v>5410</v>
      </c>
      <c r="E156" s="20">
        <v>4410</v>
      </c>
      <c r="F156" s="20">
        <v>3610</v>
      </c>
      <c r="G156" s="20">
        <v>110</v>
      </c>
    </row>
    <row r="157" spans="1:7" x14ac:dyDescent="0.45">
      <c r="A157" s="20">
        <v>154</v>
      </c>
      <c r="B157" s="20">
        <v>6510</v>
      </c>
      <c r="C157" s="20">
        <v>6310</v>
      </c>
      <c r="D157" s="20">
        <v>5410</v>
      </c>
      <c r="E157" s="20">
        <v>4410</v>
      </c>
      <c r="F157" s="20">
        <v>3610</v>
      </c>
      <c r="G157" s="20">
        <v>110</v>
      </c>
    </row>
    <row r="158" spans="1:7" x14ac:dyDescent="0.45">
      <c r="A158" s="20">
        <v>155</v>
      </c>
      <c r="B158" s="20">
        <v>6510</v>
      </c>
      <c r="C158" s="20">
        <v>6310</v>
      </c>
      <c r="D158" s="20">
        <v>5410</v>
      </c>
      <c r="E158" s="20">
        <v>4410</v>
      </c>
      <c r="F158" s="20">
        <v>3610</v>
      </c>
      <c r="G158" s="20">
        <v>110</v>
      </c>
    </row>
    <row r="159" spans="1:7" x14ac:dyDescent="0.45">
      <c r="A159" s="20">
        <v>156</v>
      </c>
      <c r="B159" s="20">
        <v>6510</v>
      </c>
      <c r="C159" s="20">
        <v>6310</v>
      </c>
      <c r="D159" s="20">
        <v>5410</v>
      </c>
      <c r="E159" s="20">
        <v>4410</v>
      </c>
      <c r="F159" s="20">
        <v>3610</v>
      </c>
      <c r="G159" s="20">
        <v>110</v>
      </c>
    </row>
    <row r="160" spans="1:7" x14ac:dyDescent="0.45">
      <c r="A160" s="20">
        <v>157</v>
      </c>
      <c r="B160" s="20">
        <v>6510</v>
      </c>
      <c r="C160" s="20">
        <v>6310</v>
      </c>
      <c r="D160" s="20">
        <v>5410</v>
      </c>
      <c r="E160" s="20">
        <v>4410</v>
      </c>
      <c r="F160" s="20">
        <v>3610</v>
      </c>
      <c r="G160" s="20">
        <v>110</v>
      </c>
    </row>
    <row r="161" spans="1:7" x14ac:dyDescent="0.45">
      <c r="A161" s="20">
        <v>158</v>
      </c>
      <c r="B161" s="20">
        <v>6510</v>
      </c>
      <c r="C161" s="20">
        <v>6310</v>
      </c>
      <c r="D161" s="20">
        <v>5410</v>
      </c>
      <c r="E161" s="20">
        <v>4410</v>
      </c>
      <c r="F161" s="20">
        <v>3610</v>
      </c>
      <c r="G161" s="20">
        <v>110</v>
      </c>
    </row>
    <row r="162" spans="1:7" x14ac:dyDescent="0.45">
      <c r="A162" s="20">
        <v>159</v>
      </c>
      <c r="B162" s="20">
        <v>6510</v>
      </c>
      <c r="C162" s="20">
        <v>6310</v>
      </c>
      <c r="D162" s="20">
        <v>5410</v>
      </c>
      <c r="E162" s="20">
        <v>4410</v>
      </c>
      <c r="F162" s="20">
        <v>3610</v>
      </c>
      <c r="G162" s="20">
        <v>110</v>
      </c>
    </row>
    <row r="163" spans="1:7" x14ac:dyDescent="0.45">
      <c r="A163" s="20">
        <v>160</v>
      </c>
      <c r="B163" s="20">
        <v>6510</v>
      </c>
      <c r="C163" s="20">
        <v>6310</v>
      </c>
      <c r="D163" s="20">
        <v>5410</v>
      </c>
      <c r="E163" s="20">
        <v>4410</v>
      </c>
      <c r="F163" s="20">
        <v>3610</v>
      </c>
      <c r="G163" s="20">
        <v>110</v>
      </c>
    </row>
    <row r="164" spans="1:7" x14ac:dyDescent="0.45">
      <c r="A164" s="20">
        <v>161</v>
      </c>
      <c r="B164" s="20">
        <v>6510</v>
      </c>
      <c r="C164" s="20">
        <v>6310</v>
      </c>
      <c r="D164" s="20">
        <v>5410</v>
      </c>
      <c r="E164" s="20">
        <v>4410</v>
      </c>
      <c r="F164" s="20">
        <v>3610</v>
      </c>
      <c r="G164" s="20">
        <v>110</v>
      </c>
    </row>
    <row r="165" spans="1:7" x14ac:dyDescent="0.45">
      <c r="A165" s="20">
        <v>162</v>
      </c>
      <c r="B165" s="20">
        <v>6510</v>
      </c>
      <c r="C165" s="20">
        <v>6310</v>
      </c>
      <c r="D165" s="20">
        <v>5410</v>
      </c>
      <c r="E165" s="20">
        <v>4410</v>
      </c>
      <c r="F165" s="20">
        <v>3610</v>
      </c>
      <c r="G165" s="20">
        <v>110</v>
      </c>
    </row>
    <row r="166" spans="1:7" x14ac:dyDescent="0.45">
      <c r="A166" s="20">
        <v>163</v>
      </c>
      <c r="B166" s="20">
        <v>6510</v>
      </c>
      <c r="C166" s="20">
        <v>6310</v>
      </c>
      <c r="D166" s="20">
        <v>5410</v>
      </c>
      <c r="E166" s="20">
        <v>4410</v>
      </c>
      <c r="F166" s="20">
        <v>3610</v>
      </c>
      <c r="G166" s="20">
        <v>110</v>
      </c>
    </row>
    <row r="167" spans="1:7" x14ac:dyDescent="0.45">
      <c r="A167" s="20">
        <v>164</v>
      </c>
      <c r="B167" s="20">
        <v>6510</v>
      </c>
      <c r="C167" s="20">
        <v>6310</v>
      </c>
      <c r="D167" s="20">
        <v>5410</v>
      </c>
      <c r="E167" s="20">
        <v>4410</v>
      </c>
      <c r="F167" s="20">
        <v>3610</v>
      </c>
      <c r="G167" s="20">
        <v>110</v>
      </c>
    </row>
    <row r="168" spans="1:7" x14ac:dyDescent="0.45">
      <c r="A168" s="20">
        <v>165</v>
      </c>
      <c r="B168" s="20">
        <v>6510</v>
      </c>
      <c r="C168" s="20">
        <v>6310</v>
      </c>
      <c r="D168" s="20">
        <v>5410</v>
      </c>
      <c r="E168" s="20">
        <v>4410</v>
      </c>
      <c r="F168" s="20">
        <v>3610</v>
      </c>
      <c r="G168" s="20">
        <v>110</v>
      </c>
    </row>
    <row r="169" spans="1:7" x14ac:dyDescent="0.45">
      <c r="A169" s="20">
        <v>166</v>
      </c>
      <c r="B169" s="20">
        <v>6510</v>
      </c>
      <c r="C169" s="20">
        <v>6310</v>
      </c>
      <c r="D169" s="20">
        <v>5410</v>
      </c>
      <c r="E169" s="20">
        <v>4410</v>
      </c>
      <c r="F169" s="20">
        <v>3610</v>
      </c>
      <c r="G169" s="20">
        <v>110</v>
      </c>
    </row>
    <row r="170" spans="1:7" x14ac:dyDescent="0.45">
      <c r="A170" s="20">
        <v>167</v>
      </c>
      <c r="B170" s="20">
        <v>6510</v>
      </c>
      <c r="C170" s="20">
        <v>6310</v>
      </c>
      <c r="D170" s="20">
        <v>5410</v>
      </c>
      <c r="E170" s="20">
        <v>4410</v>
      </c>
      <c r="F170" s="20">
        <v>3610</v>
      </c>
      <c r="G170" s="20">
        <v>110</v>
      </c>
    </row>
    <row r="171" spans="1:7" x14ac:dyDescent="0.45">
      <c r="A171" s="20">
        <v>168</v>
      </c>
      <c r="B171" s="20">
        <v>6510</v>
      </c>
      <c r="C171" s="20">
        <v>6310</v>
      </c>
      <c r="D171" s="20">
        <v>5410</v>
      </c>
      <c r="E171" s="20">
        <v>4410</v>
      </c>
      <c r="F171" s="20">
        <v>3610</v>
      </c>
      <c r="G171" s="20">
        <v>110</v>
      </c>
    </row>
    <row r="172" spans="1:7" x14ac:dyDescent="0.45">
      <c r="A172" s="20">
        <v>169</v>
      </c>
      <c r="B172" s="20">
        <v>6510</v>
      </c>
      <c r="C172" s="20">
        <v>6310</v>
      </c>
      <c r="D172" s="20">
        <v>5410</v>
      </c>
      <c r="E172" s="20">
        <v>4410</v>
      </c>
      <c r="F172" s="20">
        <v>3610</v>
      </c>
      <c r="G172" s="20">
        <v>110</v>
      </c>
    </row>
    <row r="173" spans="1:7" x14ac:dyDescent="0.45">
      <c r="A173" s="20">
        <v>170</v>
      </c>
      <c r="B173" s="20">
        <v>6510</v>
      </c>
      <c r="C173" s="20">
        <v>6310</v>
      </c>
      <c r="D173" s="20">
        <v>5410</v>
      </c>
      <c r="E173" s="20">
        <v>4410</v>
      </c>
      <c r="F173" s="20">
        <v>3610</v>
      </c>
      <c r="G173" s="20">
        <v>110</v>
      </c>
    </row>
    <row r="174" spans="1:7" x14ac:dyDescent="0.45">
      <c r="A174" s="20">
        <v>171</v>
      </c>
      <c r="B174" s="20">
        <v>6510</v>
      </c>
      <c r="C174" s="20">
        <v>6310</v>
      </c>
      <c r="D174" s="20">
        <v>5410</v>
      </c>
      <c r="E174" s="20">
        <v>4410</v>
      </c>
      <c r="F174" s="20">
        <v>3610</v>
      </c>
      <c r="G174" s="20">
        <v>110</v>
      </c>
    </row>
    <row r="175" spans="1:7" x14ac:dyDescent="0.45">
      <c r="A175" s="20">
        <v>172</v>
      </c>
      <c r="B175" s="20">
        <v>6510</v>
      </c>
      <c r="C175" s="20">
        <v>6310</v>
      </c>
      <c r="D175" s="20">
        <v>5410</v>
      </c>
      <c r="E175" s="20">
        <v>4410</v>
      </c>
      <c r="F175" s="20">
        <v>3610</v>
      </c>
      <c r="G175" s="20">
        <v>110</v>
      </c>
    </row>
    <row r="176" spans="1:7" x14ac:dyDescent="0.45">
      <c r="A176" s="20">
        <v>173</v>
      </c>
      <c r="B176" s="20">
        <v>6510</v>
      </c>
      <c r="C176" s="20">
        <v>6310</v>
      </c>
      <c r="D176" s="20">
        <v>5410</v>
      </c>
      <c r="E176" s="20">
        <v>4410</v>
      </c>
      <c r="F176" s="20">
        <v>3610</v>
      </c>
      <c r="G176" s="20">
        <v>110</v>
      </c>
    </row>
    <row r="177" spans="1:8" x14ac:dyDescent="0.45">
      <c r="A177" s="20">
        <v>174</v>
      </c>
      <c r="B177" s="20">
        <v>6510</v>
      </c>
      <c r="C177" s="20">
        <v>6310</v>
      </c>
      <c r="D177" s="20">
        <v>5410</v>
      </c>
      <c r="E177" s="20">
        <v>4410</v>
      </c>
      <c r="F177" s="20">
        <v>3610</v>
      </c>
      <c r="G177" s="20">
        <v>110</v>
      </c>
    </row>
    <row r="178" spans="1:8" x14ac:dyDescent="0.45">
      <c r="A178" s="20">
        <v>175</v>
      </c>
      <c r="B178" s="20">
        <v>6510</v>
      </c>
      <c r="C178" s="20">
        <v>6310</v>
      </c>
      <c r="D178" s="20">
        <v>5410</v>
      </c>
      <c r="E178" s="20">
        <v>4410</v>
      </c>
      <c r="F178" s="20">
        <v>3610</v>
      </c>
      <c r="G178" s="20">
        <v>110</v>
      </c>
    </row>
    <row r="179" spans="1:8" x14ac:dyDescent="0.45">
      <c r="A179" s="20">
        <v>176</v>
      </c>
      <c r="B179" s="20">
        <v>6510</v>
      </c>
      <c r="C179" s="20">
        <v>6310</v>
      </c>
      <c r="D179" s="20">
        <v>5410</v>
      </c>
      <c r="E179" s="20">
        <v>4410</v>
      </c>
      <c r="F179" s="20">
        <v>3610</v>
      </c>
      <c r="G179" s="20">
        <v>110</v>
      </c>
    </row>
    <row r="180" spans="1:8" x14ac:dyDescent="0.45">
      <c r="A180" s="20">
        <v>177</v>
      </c>
      <c r="B180" s="20">
        <v>6510</v>
      </c>
      <c r="C180" s="20">
        <v>6310</v>
      </c>
      <c r="D180" s="20">
        <v>5410</v>
      </c>
      <c r="E180" s="20">
        <v>4410</v>
      </c>
      <c r="F180" s="20">
        <v>3610</v>
      </c>
      <c r="G180" s="20">
        <v>110</v>
      </c>
    </row>
    <row r="181" spans="1:8" x14ac:dyDescent="0.45">
      <c r="A181" s="20">
        <v>178</v>
      </c>
      <c r="B181" s="20">
        <v>6510</v>
      </c>
      <c r="C181" s="20">
        <v>6310</v>
      </c>
      <c r="D181" s="20">
        <v>5410</v>
      </c>
      <c r="E181" s="20">
        <v>4410</v>
      </c>
      <c r="F181" s="20">
        <v>3610</v>
      </c>
      <c r="G181" s="20">
        <v>110</v>
      </c>
    </row>
    <row r="182" spans="1:8" x14ac:dyDescent="0.45">
      <c r="A182" s="21">
        <v>179</v>
      </c>
      <c r="B182" s="21">
        <v>6510</v>
      </c>
      <c r="C182" s="21">
        <v>6310</v>
      </c>
      <c r="D182" s="21">
        <v>5410</v>
      </c>
      <c r="E182" s="21">
        <v>4410</v>
      </c>
      <c r="F182" s="21">
        <v>3610</v>
      </c>
      <c r="G182" s="21">
        <v>110</v>
      </c>
      <c r="H182" s="21"/>
    </row>
    <row r="183" spans="1:8" x14ac:dyDescent="0.45">
      <c r="A183" s="21">
        <v>180</v>
      </c>
      <c r="B183" s="21">
        <v>6510</v>
      </c>
      <c r="C183" s="21">
        <v>6310</v>
      </c>
      <c r="D183" s="21">
        <v>5410</v>
      </c>
      <c r="E183" s="21">
        <v>4410</v>
      </c>
      <c r="F183" s="21">
        <v>3610</v>
      </c>
      <c r="G183" s="21">
        <v>110</v>
      </c>
      <c r="H183" s="21"/>
    </row>
    <row r="184" spans="1:8" s="8" customFormat="1" x14ac:dyDescent="0.45">
      <c r="A184" s="22">
        <v>181</v>
      </c>
      <c r="B184" s="22">
        <v>6510</v>
      </c>
      <c r="C184" s="22">
        <v>6310</v>
      </c>
      <c r="D184" s="22">
        <v>5410</v>
      </c>
      <c r="E184" s="22">
        <v>4410</v>
      </c>
      <c r="F184" s="22">
        <v>3610</v>
      </c>
      <c r="G184" s="22">
        <v>110</v>
      </c>
      <c r="H184" s="22"/>
    </row>
    <row r="185" spans="1:8" x14ac:dyDescent="0.45">
      <c r="A185" s="20">
        <v>182</v>
      </c>
      <c r="B185" s="20">
        <f t="shared" ref="B185:B214" si="0">B186-H$216</f>
        <v>6509.9999999999882</v>
      </c>
      <c r="C185" s="20">
        <f t="shared" ref="C185:C214" si="1">C186-I$216</f>
        <v>6310.0000000000009</v>
      </c>
      <c r="D185" s="20">
        <f t="shared" ref="D185:D214" si="2">D186-J$216</f>
        <v>5410.0000000000018</v>
      </c>
      <c r="E185" s="20">
        <f t="shared" ref="E185:E214" si="3">E186-K$216</f>
        <v>4410.0000000000091</v>
      </c>
      <c r="F185" s="20">
        <f t="shared" ref="F185:F214" si="4">F186-L$216</f>
        <v>3610.0000000000036</v>
      </c>
      <c r="G185" s="20">
        <f t="shared" ref="G185:G214" si="5">G186-M$216</f>
        <v>110.00000000000088</v>
      </c>
    </row>
    <row r="186" spans="1:8" x14ac:dyDescent="0.45">
      <c r="A186" s="20">
        <v>183</v>
      </c>
      <c r="B186" s="20">
        <f t="shared" si="0"/>
        <v>6532.5806451612789</v>
      </c>
      <c r="C186" s="20">
        <f t="shared" si="1"/>
        <v>6339.032258064517</v>
      </c>
      <c r="D186" s="20">
        <f t="shared" si="2"/>
        <v>5468.064516129034</v>
      </c>
      <c r="E186" s="20">
        <f t="shared" si="3"/>
        <v>4500.3225806451701</v>
      </c>
      <c r="F186" s="20">
        <f t="shared" si="4"/>
        <v>3726.129032258068</v>
      </c>
      <c r="G186" s="20">
        <f t="shared" si="5"/>
        <v>339.03225806451701</v>
      </c>
    </row>
    <row r="187" spans="1:8" x14ac:dyDescent="0.45">
      <c r="A187" s="20">
        <v>184</v>
      </c>
      <c r="B187" s="20">
        <f t="shared" si="0"/>
        <v>6555.1612903225696</v>
      </c>
      <c r="C187" s="20">
        <f t="shared" si="1"/>
        <v>6368.0645161290331</v>
      </c>
      <c r="D187" s="20">
        <f t="shared" si="2"/>
        <v>5526.1290322580662</v>
      </c>
      <c r="E187" s="20">
        <f t="shared" si="3"/>
        <v>4590.6451612903311</v>
      </c>
      <c r="F187" s="20">
        <f t="shared" si="4"/>
        <v>3842.2580645161324</v>
      </c>
      <c r="G187" s="20">
        <f t="shared" si="5"/>
        <v>568.06451612903311</v>
      </c>
    </row>
    <row r="188" spans="1:8" x14ac:dyDescent="0.45">
      <c r="A188" s="20">
        <v>185</v>
      </c>
      <c r="B188" s="20">
        <f t="shared" si="0"/>
        <v>6577.7419354838603</v>
      </c>
      <c r="C188" s="20">
        <f t="shared" si="1"/>
        <v>6397.0967741935492</v>
      </c>
      <c r="D188" s="20">
        <f t="shared" si="2"/>
        <v>5584.1935483870984</v>
      </c>
      <c r="E188" s="20">
        <f t="shared" si="3"/>
        <v>4680.9677419354921</v>
      </c>
      <c r="F188" s="20">
        <f t="shared" si="4"/>
        <v>3958.3870967741968</v>
      </c>
      <c r="G188" s="20">
        <f t="shared" si="5"/>
        <v>797.09677419354921</v>
      </c>
    </row>
    <row r="189" spans="1:8" x14ac:dyDescent="0.45">
      <c r="A189" s="20">
        <v>186</v>
      </c>
      <c r="B189" s="20">
        <f t="shared" si="0"/>
        <v>6600.322580645151</v>
      </c>
      <c r="C189" s="20">
        <f t="shared" si="1"/>
        <v>6426.1290322580653</v>
      </c>
      <c r="D189" s="20">
        <f t="shared" si="2"/>
        <v>5642.2580645161306</v>
      </c>
      <c r="E189" s="20">
        <f t="shared" si="3"/>
        <v>4771.2903225806531</v>
      </c>
      <c r="F189" s="20">
        <f t="shared" si="4"/>
        <v>4074.5161290322612</v>
      </c>
      <c r="G189" s="20">
        <f t="shared" si="5"/>
        <v>1026.1290322580653</v>
      </c>
    </row>
    <row r="190" spans="1:8" x14ac:dyDescent="0.45">
      <c r="A190" s="20">
        <v>187</v>
      </c>
      <c r="B190" s="20">
        <f t="shared" si="0"/>
        <v>6622.9032258064417</v>
      </c>
      <c r="C190" s="20">
        <f t="shared" si="1"/>
        <v>6455.1612903225814</v>
      </c>
      <c r="D190" s="20">
        <f t="shared" si="2"/>
        <v>5700.3225806451628</v>
      </c>
      <c r="E190" s="20">
        <f t="shared" si="3"/>
        <v>4861.6129032258141</v>
      </c>
      <c r="F190" s="20">
        <f t="shared" si="4"/>
        <v>4190.6451612903256</v>
      </c>
      <c r="G190" s="20">
        <f t="shared" si="5"/>
        <v>1255.1612903225814</v>
      </c>
    </row>
    <row r="191" spans="1:8" x14ac:dyDescent="0.45">
      <c r="A191" s="20">
        <v>188</v>
      </c>
      <c r="B191" s="20">
        <f t="shared" si="0"/>
        <v>6645.4838709677324</v>
      </c>
      <c r="C191" s="20">
        <f t="shared" si="1"/>
        <v>6484.1935483870975</v>
      </c>
      <c r="D191" s="20">
        <f t="shared" si="2"/>
        <v>5758.387096774195</v>
      </c>
      <c r="E191" s="20">
        <f t="shared" si="3"/>
        <v>4951.9354838709751</v>
      </c>
      <c r="F191" s="20">
        <f t="shared" si="4"/>
        <v>4306.77419354839</v>
      </c>
      <c r="G191" s="20">
        <f t="shared" si="5"/>
        <v>1484.1935483870975</v>
      </c>
    </row>
    <row r="192" spans="1:8" x14ac:dyDescent="0.45">
      <c r="A192" s="20">
        <v>189</v>
      </c>
      <c r="B192" s="20">
        <f t="shared" si="0"/>
        <v>6668.0645161290231</v>
      </c>
      <c r="C192" s="20">
        <f t="shared" si="1"/>
        <v>6513.2258064516136</v>
      </c>
      <c r="D192" s="20">
        <f t="shared" si="2"/>
        <v>5816.4516129032272</v>
      </c>
      <c r="E192" s="20">
        <f t="shared" si="3"/>
        <v>5042.2580645161361</v>
      </c>
      <c r="F192" s="20">
        <f t="shared" si="4"/>
        <v>4422.9032258064544</v>
      </c>
      <c r="G192" s="20">
        <f t="shared" si="5"/>
        <v>1713.2258064516136</v>
      </c>
    </row>
    <row r="193" spans="1:7" x14ac:dyDescent="0.45">
      <c r="A193" s="20">
        <v>190</v>
      </c>
      <c r="B193" s="20">
        <f t="shared" si="0"/>
        <v>6690.6451612903138</v>
      </c>
      <c r="C193" s="20">
        <f t="shared" si="1"/>
        <v>6542.2580645161297</v>
      </c>
      <c r="D193" s="20">
        <f t="shared" si="2"/>
        <v>5874.5161290322594</v>
      </c>
      <c r="E193" s="20">
        <f t="shared" si="3"/>
        <v>5132.5806451612971</v>
      </c>
      <c r="F193" s="20">
        <f t="shared" si="4"/>
        <v>4539.0322580645188</v>
      </c>
      <c r="G193" s="20">
        <f t="shared" si="5"/>
        <v>1942.2580645161297</v>
      </c>
    </row>
    <row r="194" spans="1:7" x14ac:dyDescent="0.45">
      <c r="A194" s="20">
        <v>191</v>
      </c>
      <c r="B194" s="20">
        <f t="shared" si="0"/>
        <v>6713.2258064516045</v>
      </c>
      <c r="C194" s="20">
        <f t="shared" si="1"/>
        <v>6571.2903225806458</v>
      </c>
      <c r="D194" s="20">
        <f t="shared" si="2"/>
        <v>5932.5806451612916</v>
      </c>
      <c r="E194" s="20">
        <f t="shared" si="3"/>
        <v>5222.9032258064581</v>
      </c>
      <c r="F194" s="20">
        <f t="shared" si="4"/>
        <v>4655.1612903225832</v>
      </c>
      <c r="G194" s="20">
        <f t="shared" si="5"/>
        <v>2171.2903225806458</v>
      </c>
    </row>
    <row r="195" spans="1:7" x14ac:dyDescent="0.45">
      <c r="A195" s="20">
        <v>192</v>
      </c>
      <c r="B195" s="20">
        <f t="shared" si="0"/>
        <v>6735.8064516128952</v>
      </c>
      <c r="C195" s="20">
        <f t="shared" si="1"/>
        <v>6600.3225806451619</v>
      </c>
      <c r="D195" s="20">
        <f t="shared" si="2"/>
        <v>5990.6451612903238</v>
      </c>
      <c r="E195" s="20">
        <f t="shared" si="3"/>
        <v>5313.2258064516191</v>
      </c>
      <c r="F195" s="20">
        <f t="shared" si="4"/>
        <v>4771.2903225806476</v>
      </c>
      <c r="G195" s="20">
        <f t="shared" si="5"/>
        <v>2400.3225806451619</v>
      </c>
    </row>
    <row r="196" spans="1:7" x14ac:dyDescent="0.45">
      <c r="A196" s="20">
        <v>193</v>
      </c>
      <c r="B196" s="20">
        <f t="shared" si="0"/>
        <v>6758.3870967741859</v>
      </c>
      <c r="C196" s="20">
        <f t="shared" si="1"/>
        <v>6629.354838709678</v>
      </c>
      <c r="D196" s="20">
        <f t="shared" si="2"/>
        <v>6048.709677419356</v>
      </c>
      <c r="E196" s="20">
        <f t="shared" si="3"/>
        <v>5403.5483870967801</v>
      </c>
      <c r="F196" s="20">
        <f t="shared" si="4"/>
        <v>4887.419354838712</v>
      </c>
      <c r="G196" s="20">
        <f t="shared" si="5"/>
        <v>2629.354838709678</v>
      </c>
    </row>
    <row r="197" spans="1:7" x14ac:dyDescent="0.45">
      <c r="A197" s="20">
        <v>194</v>
      </c>
      <c r="B197" s="20">
        <f t="shared" si="0"/>
        <v>6780.9677419354766</v>
      </c>
      <c r="C197" s="20">
        <f t="shared" si="1"/>
        <v>6658.3870967741941</v>
      </c>
      <c r="D197" s="20">
        <f t="shared" si="2"/>
        <v>6106.7741935483882</v>
      </c>
      <c r="E197" s="20">
        <f t="shared" si="3"/>
        <v>5493.8709677419411</v>
      </c>
      <c r="F197" s="20">
        <f t="shared" si="4"/>
        <v>5003.5483870967764</v>
      </c>
      <c r="G197" s="20">
        <f t="shared" si="5"/>
        <v>2858.3870967741941</v>
      </c>
    </row>
    <row r="198" spans="1:7" x14ac:dyDescent="0.45">
      <c r="A198" s="20">
        <v>195</v>
      </c>
      <c r="B198" s="20">
        <f t="shared" si="0"/>
        <v>6803.5483870967673</v>
      </c>
      <c r="C198" s="20">
        <f t="shared" si="1"/>
        <v>6687.4193548387102</v>
      </c>
      <c r="D198" s="20">
        <f t="shared" si="2"/>
        <v>6164.8387096774204</v>
      </c>
      <c r="E198" s="20">
        <f t="shared" si="3"/>
        <v>5584.1935483871021</v>
      </c>
      <c r="F198" s="20">
        <f t="shared" si="4"/>
        <v>5119.6774193548408</v>
      </c>
      <c r="G198" s="20">
        <f t="shared" si="5"/>
        <v>3087.4193548387102</v>
      </c>
    </row>
    <row r="199" spans="1:7" x14ac:dyDescent="0.45">
      <c r="A199" s="20">
        <v>196</v>
      </c>
      <c r="B199" s="20">
        <f t="shared" si="0"/>
        <v>6826.129032258058</v>
      </c>
      <c r="C199" s="20">
        <f t="shared" si="1"/>
        <v>6716.4516129032263</v>
      </c>
      <c r="D199" s="20">
        <f t="shared" si="2"/>
        <v>6222.9032258064526</v>
      </c>
      <c r="E199" s="20">
        <f t="shared" si="3"/>
        <v>5674.5161290322631</v>
      </c>
      <c r="F199" s="20">
        <f t="shared" si="4"/>
        <v>5235.8064516129052</v>
      </c>
      <c r="G199" s="20">
        <f t="shared" si="5"/>
        <v>3316.4516129032263</v>
      </c>
    </row>
    <row r="200" spans="1:7" x14ac:dyDescent="0.45">
      <c r="A200" s="20">
        <v>197</v>
      </c>
      <c r="B200" s="20">
        <f t="shared" si="0"/>
        <v>6848.7096774193487</v>
      </c>
      <c r="C200" s="20">
        <f t="shared" si="1"/>
        <v>6745.4838709677424</v>
      </c>
      <c r="D200" s="20">
        <f t="shared" si="2"/>
        <v>6280.9677419354848</v>
      </c>
      <c r="E200" s="20">
        <f t="shared" si="3"/>
        <v>5764.838709677424</v>
      </c>
      <c r="F200" s="20">
        <f t="shared" si="4"/>
        <v>5351.9354838709696</v>
      </c>
      <c r="G200" s="20">
        <f t="shared" si="5"/>
        <v>3545.4838709677424</v>
      </c>
    </row>
    <row r="201" spans="1:7" x14ac:dyDescent="0.45">
      <c r="A201" s="20">
        <v>198</v>
      </c>
      <c r="B201" s="20">
        <f t="shared" si="0"/>
        <v>6871.2903225806394</v>
      </c>
      <c r="C201" s="20">
        <f t="shared" si="1"/>
        <v>6774.5161290322585</v>
      </c>
      <c r="D201" s="20">
        <f t="shared" si="2"/>
        <v>6339.032258064517</v>
      </c>
      <c r="E201" s="20">
        <f t="shared" si="3"/>
        <v>5855.161290322585</v>
      </c>
      <c r="F201" s="20">
        <f t="shared" si="4"/>
        <v>5468.064516129034</v>
      </c>
      <c r="G201" s="20">
        <f t="shared" si="5"/>
        <v>3774.5161290322585</v>
      </c>
    </row>
    <row r="202" spans="1:7" x14ac:dyDescent="0.45">
      <c r="A202" s="20">
        <v>199</v>
      </c>
      <c r="B202" s="20">
        <f t="shared" si="0"/>
        <v>6893.8709677419301</v>
      </c>
      <c r="C202" s="20">
        <f t="shared" si="1"/>
        <v>6803.5483870967746</v>
      </c>
      <c r="D202" s="20">
        <f t="shared" si="2"/>
        <v>6397.0967741935492</v>
      </c>
      <c r="E202" s="20">
        <f t="shared" si="3"/>
        <v>5945.483870967746</v>
      </c>
      <c r="F202" s="20">
        <f t="shared" si="4"/>
        <v>5584.1935483870984</v>
      </c>
      <c r="G202" s="20">
        <f t="shared" si="5"/>
        <v>4003.5483870967746</v>
      </c>
    </row>
    <row r="203" spans="1:7" x14ac:dyDescent="0.45">
      <c r="A203" s="20">
        <v>200</v>
      </c>
      <c r="B203" s="20">
        <f t="shared" si="0"/>
        <v>6916.4516129032208</v>
      </c>
      <c r="C203" s="20">
        <f t="shared" si="1"/>
        <v>6832.5806451612907</v>
      </c>
      <c r="D203" s="20">
        <f t="shared" si="2"/>
        <v>6455.1612903225814</v>
      </c>
      <c r="E203" s="20">
        <f t="shared" si="3"/>
        <v>6035.806451612907</v>
      </c>
      <c r="F203" s="20">
        <f t="shared" si="4"/>
        <v>5700.3225806451628</v>
      </c>
      <c r="G203" s="20">
        <f t="shared" si="5"/>
        <v>4232.5806451612907</v>
      </c>
    </row>
    <row r="204" spans="1:7" x14ac:dyDescent="0.45">
      <c r="A204" s="20">
        <v>201</v>
      </c>
      <c r="B204" s="20">
        <f t="shared" si="0"/>
        <v>6939.0322580645116</v>
      </c>
      <c r="C204" s="20">
        <f t="shared" si="1"/>
        <v>6861.6129032258068</v>
      </c>
      <c r="D204" s="20">
        <f t="shared" si="2"/>
        <v>6513.2258064516136</v>
      </c>
      <c r="E204" s="20">
        <f t="shared" si="3"/>
        <v>6126.129032258068</v>
      </c>
      <c r="F204" s="20">
        <f t="shared" si="4"/>
        <v>5816.4516129032272</v>
      </c>
      <c r="G204" s="20">
        <f t="shared" si="5"/>
        <v>4461.6129032258068</v>
      </c>
    </row>
    <row r="205" spans="1:7" x14ac:dyDescent="0.45">
      <c r="A205" s="20">
        <v>202</v>
      </c>
      <c r="B205" s="20">
        <f t="shared" si="0"/>
        <v>6961.6129032258023</v>
      </c>
      <c r="C205" s="20">
        <f t="shared" si="1"/>
        <v>6890.6451612903229</v>
      </c>
      <c r="D205" s="20">
        <f t="shared" si="2"/>
        <v>6571.2903225806458</v>
      </c>
      <c r="E205" s="20">
        <f t="shared" si="3"/>
        <v>6216.451612903229</v>
      </c>
      <c r="F205" s="20">
        <f t="shared" si="4"/>
        <v>5932.5806451612916</v>
      </c>
      <c r="G205" s="20">
        <f t="shared" si="5"/>
        <v>4690.6451612903229</v>
      </c>
    </row>
    <row r="206" spans="1:7" x14ac:dyDescent="0.45">
      <c r="A206" s="20">
        <v>203</v>
      </c>
      <c r="B206" s="20">
        <f t="shared" si="0"/>
        <v>6984.193548387093</v>
      </c>
      <c r="C206" s="20">
        <f t="shared" si="1"/>
        <v>6919.677419354839</v>
      </c>
      <c r="D206" s="20">
        <f t="shared" si="2"/>
        <v>6629.354838709678</v>
      </c>
      <c r="E206" s="20">
        <f t="shared" si="3"/>
        <v>6306.77419354839</v>
      </c>
      <c r="F206" s="20">
        <f t="shared" si="4"/>
        <v>6048.709677419356</v>
      </c>
      <c r="G206" s="20">
        <f t="shared" si="5"/>
        <v>4919.677419354839</v>
      </c>
    </row>
    <row r="207" spans="1:7" x14ac:dyDescent="0.45">
      <c r="A207" s="20">
        <v>204</v>
      </c>
      <c r="B207" s="20">
        <f t="shared" si="0"/>
        <v>7006.7741935483837</v>
      </c>
      <c r="C207" s="20">
        <f t="shared" si="1"/>
        <v>6948.7096774193551</v>
      </c>
      <c r="D207" s="20">
        <f t="shared" si="2"/>
        <v>6687.4193548387102</v>
      </c>
      <c r="E207" s="20">
        <f t="shared" si="3"/>
        <v>6397.096774193551</v>
      </c>
      <c r="F207" s="20">
        <f t="shared" si="4"/>
        <v>6164.8387096774204</v>
      </c>
      <c r="G207" s="20">
        <f t="shared" si="5"/>
        <v>5148.7096774193551</v>
      </c>
    </row>
    <row r="208" spans="1:7" x14ac:dyDescent="0.45">
      <c r="A208" s="20">
        <v>205</v>
      </c>
      <c r="B208" s="20">
        <f t="shared" si="0"/>
        <v>7029.3548387096744</v>
      </c>
      <c r="C208" s="20">
        <f t="shared" si="1"/>
        <v>6977.7419354838712</v>
      </c>
      <c r="D208" s="20">
        <f t="shared" si="2"/>
        <v>6745.4838709677424</v>
      </c>
      <c r="E208" s="20">
        <f t="shared" si="3"/>
        <v>6487.419354838712</v>
      </c>
      <c r="F208" s="20">
        <f t="shared" si="4"/>
        <v>6280.9677419354848</v>
      </c>
      <c r="G208" s="20">
        <f t="shared" si="5"/>
        <v>5377.7419354838712</v>
      </c>
    </row>
    <row r="209" spans="1:14" x14ac:dyDescent="0.45">
      <c r="A209" s="20">
        <v>206</v>
      </c>
      <c r="B209" s="20">
        <f t="shared" si="0"/>
        <v>7051.9354838709651</v>
      </c>
      <c r="C209" s="20">
        <f t="shared" si="1"/>
        <v>7006.7741935483873</v>
      </c>
      <c r="D209" s="20">
        <f t="shared" si="2"/>
        <v>6803.5483870967746</v>
      </c>
      <c r="E209" s="20">
        <f t="shared" si="3"/>
        <v>6577.741935483873</v>
      </c>
      <c r="F209" s="20">
        <f t="shared" si="4"/>
        <v>6397.0967741935492</v>
      </c>
      <c r="G209" s="20">
        <f t="shared" si="5"/>
        <v>5606.7741935483873</v>
      </c>
    </row>
    <row r="210" spans="1:14" x14ac:dyDescent="0.45">
      <c r="A210" s="20">
        <v>207</v>
      </c>
      <c r="B210" s="20">
        <f t="shared" si="0"/>
        <v>7074.5161290322558</v>
      </c>
      <c r="C210" s="20">
        <f t="shared" si="1"/>
        <v>7035.8064516129034</v>
      </c>
      <c r="D210" s="20">
        <f t="shared" si="2"/>
        <v>6861.6129032258068</v>
      </c>
      <c r="E210" s="20">
        <f t="shared" si="3"/>
        <v>6668.064516129034</v>
      </c>
      <c r="F210" s="20">
        <f t="shared" si="4"/>
        <v>6513.2258064516136</v>
      </c>
      <c r="G210" s="20">
        <f t="shared" si="5"/>
        <v>5835.8064516129034</v>
      </c>
    </row>
    <row r="211" spans="1:14" x14ac:dyDescent="0.45">
      <c r="A211" s="20">
        <v>208</v>
      </c>
      <c r="B211" s="20">
        <f t="shared" si="0"/>
        <v>7097.0967741935465</v>
      </c>
      <c r="C211" s="20">
        <f t="shared" si="1"/>
        <v>7064.8387096774195</v>
      </c>
      <c r="D211" s="20">
        <f t="shared" si="2"/>
        <v>6919.677419354839</v>
      </c>
      <c r="E211" s="20">
        <f t="shared" si="3"/>
        <v>6758.387096774195</v>
      </c>
      <c r="F211" s="20">
        <f t="shared" si="4"/>
        <v>6629.354838709678</v>
      </c>
      <c r="G211" s="20">
        <f t="shared" si="5"/>
        <v>6064.8387096774195</v>
      </c>
    </row>
    <row r="212" spans="1:14" x14ac:dyDescent="0.45">
      <c r="A212" s="20">
        <v>209</v>
      </c>
      <c r="B212" s="20">
        <f t="shared" si="0"/>
        <v>7119.6774193548372</v>
      </c>
      <c r="C212" s="20">
        <f t="shared" si="1"/>
        <v>7093.8709677419356</v>
      </c>
      <c r="D212" s="20">
        <f t="shared" si="2"/>
        <v>6977.7419354838712</v>
      </c>
      <c r="E212" s="20">
        <f t="shared" si="3"/>
        <v>6848.709677419356</v>
      </c>
      <c r="F212" s="20">
        <f t="shared" si="4"/>
        <v>6745.4838709677424</v>
      </c>
      <c r="G212" s="20">
        <f t="shared" si="5"/>
        <v>6293.8709677419356</v>
      </c>
    </row>
    <row r="213" spans="1:14" x14ac:dyDescent="0.45">
      <c r="A213" s="20">
        <v>210</v>
      </c>
      <c r="B213" s="20">
        <f t="shared" si="0"/>
        <v>7142.2580645161279</v>
      </c>
      <c r="C213" s="20">
        <f t="shared" si="1"/>
        <v>7122.9032258064517</v>
      </c>
      <c r="D213" s="20">
        <f t="shared" si="2"/>
        <v>7035.8064516129034</v>
      </c>
      <c r="E213" s="20">
        <f t="shared" si="3"/>
        <v>6939.032258064517</v>
      </c>
      <c r="F213" s="20">
        <f t="shared" si="4"/>
        <v>6861.6129032258068</v>
      </c>
      <c r="G213" s="20">
        <f t="shared" si="5"/>
        <v>6522.9032258064517</v>
      </c>
    </row>
    <row r="214" spans="1:14" x14ac:dyDescent="0.45">
      <c r="A214" s="20">
        <v>211</v>
      </c>
      <c r="B214" s="20">
        <f t="shared" si="0"/>
        <v>7164.8387096774186</v>
      </c>
      <c r="C214" s="20">
        <f t="shared" si="1"/>
        <v>7151.9354838709678</v>
      </c>
      <c r="D214" s="20">
        <f t="shared" si="2"/>
        <v>7093.8709677419356</v>
      </c>
      <c r="E214" s="20">
        <f t="shared" si="3"/>
        <v>7029.354838709678</v>
      </c>
      <c r="F214" s="20">
        <f t="shared" si="4"/>
        <v>6977.7419354838712</v>
      </c>
      <c r="G214" s="20">
        <f t="shared" si="5"/>
        <v>6751.9354838709678</v>
      </c>
    </row>
    <row r="215" spans="1:14" x14ac:dyDescent="0.45">
      <c r="A215" s="20">
        <v>212</v>
      </c>
      <c r="B215" s="20">
        <f>B216-H$216</f>
        <v>7187.4193548387093</v>
      </c>
      <c r="C215" s="20">
        <f t="shared" ref="C215:G215" si="6">C216-I$216</f>
        <v>7180.9677419354839</v>
      </c>
      <c r="D215" s="20">
        <f t="shared" si="6"/>
        <v>7151.9354838709678</v>
      </c>
      <c r="E215" s="20">
        <f t="shared" si="6"/>
        <v>7119.677419354839</v>
      </c>
      <c r="F215" s="20">
        <f t="shared" si="6"/>
        <v>7093.8709677419356</v>
      </c>
      <c r="G215" s="20">
        <f t="shared" si="6"/>
        <v>6980.9677419354839</v>
      </c>
    </row>
    <row r="216" spans="1:14" x14ac:dyDescent="0.45">
      <c r="A216" s="20">
        <v>213</v>
      </c>
      <c r="B216" s="20">
        <v>7210</v>
      </c>
      <c r="C216" s="20">
        <v>7210</v>
      </c>
      <c r="D216" s="20">
        <v>7210</v>
      </c>
      <c r="E216" s="20">
        <v>7210</v>
      </c>
      <c r="F216" s="20">
        <v>7210</v>
      </c>
      <c r="G216" s="20">
        <v>7210</v>
      </c>
      <c r="H216">
        <f>(B216-B182)/31</f>
        <v>22.580645161290324</v>
      </c>
      <c r="I216">
        <f>(C216-C182)/31</f>
        <v>29.032258064516128</v>
      </c>
      <c r="J216">
        <f>(D216-D182)/31</f>
        <v>58.064516129032256</v>
      </c>
      <c r="K216">
        <f>(E216-E182)/31</f>
        <v>90.322580645161295</v>
      </c>
      <c r="L216">
        <f>(F216-F182)/31</f>
        <v>116.12903225806451</v>
      </c>
      <c r="M216">
        <f>(G216-G182)/31</f>
        <v>229.03225806451613</v>
      </c>
      <c r="N216"/>
    </row>
    <row r="217" spans="1:14" x14ac:dyDescent="0.45">
      <c r="A217" s="20">
        <v>214</v>
      </c>
      <c r="B217" s="20">
        <v>7210</v>
      </c>
      <c r="C217" s="20">
        <v>7210</v>
      </c>
      <c r="D217" s="20">
        <v>7210</v>
      </c>
      <c r="E217" s="20">
        <v>7210</v>
      </c>
      <c r="F217" s="20">
        <v>7210</v>
      </c>
      <c r="G217" s="20">
        <v>7210</v>
      </c>
    </row>
    <row r="218" spans="1:14" x14ac:dyDescent="0.45">
      <c r="A218" s="20">
        <v>215</v>
      </c>
      <c r="B218" s="20">
        <v>7210</v>
      </c>
      <c r="C218" s="20">
        <v>7210</v>
      </c>
      <c r="D218" s="20">
        <v>7210</v>
      </c>
      <c r="E218" s="20">
        <v>7210</v>
      </c>
      <c r="F218" s="20">
        <v>7210</v>
      </c>
      <c r="G218" s="20">
        <v>7210</v>
      </c>
    </row>
    <row r="219" spans="1:14" x14ac:dyDescent="0.45">
      <c r="A219" s="20">
        <v>216</v>
      </c>
      <c r="B219" s="20">
        <v>7210</v>
      </c>
      <c r="C219" s="20">
        <v>7210</v>
      </c>
      <c r="D219" s="20">
        <v>7210</v>
      </c>
      <c r="E219" s="20">
        <v>7210</v>
      </c>
      <c r="F219" s="20">
        <v>7210</v>
      </c>
      <c r="G219" s="20">
        <v>7210</v>
      </c>
    </row>
    <row r="220" spans="1:14" x14ac:dyDescent="0.45">
      <c r="A220" s="20">
        <v>217</v>
      </c>
      <c r="B220" s="20">
        <v>7210</v>
      </c>
      <c r="C220" s="20">
        <v>7210</v>
      </c>
      <c r="D220" s="20">
        <v>7210</v>
      </c>
      <c r="E220" s="20">
        <v>7210</v>
      </c>
      <c r="F220" s="20">
        <v>7210</v>
      </c>
      <c r="G220" s="20">
        <v>7210</v>
      </c>
    </row>
    <row r="221" spans="1:14" x14ac:dyDescent="0.45">
      <c r="A221" s="20">
        <v>218</v>
      </c>
      <c r="B221" s="20">
        <v>7210</v>
      </c>
      <c r="C221" s="20">
        <v>7210</v>
      </c>
      <c r="D221" s="20">
        <v>7210</v>
      </c>
      <c r="E221" s="20">
        <v>7210</v>
      </c>
      <c r="F221" s="20">
        <v>7210</v>
      </c>
      <c r="G221" s="20">
        <v>7210</v>
      </c>
    </row>
    <row r="222" spans="1:14" x14ac:dyDescent="0.45">
      <c r="A222" s="20">
        <v>219</v>
      </c>
      <c r="B222" s="20">
        <v>7210</v>
      </c>
      <c r="C222" s="20">
        <v>7210</v>
      </c>
      <c r="D222" s="20">
        <v>7210</v>
      </c>
      <c r="E222" s="20">
        <v>7210</v>
      </c>
      <c r="F222" s="20">
        <v>7210</v>
      </c>
      <c r="G222" s="20">
        <v>7210</v>
      </c>
    </row>
    <row r="223" spans="1:14" x14ac:dyDescent="0.45">
      <c r="A223" s="20">
        <v>220</v>
      </c>
      <c r="B223" s="20">
        <v>7210</v>
      </c>
      <c r="C223" s="20">
        <v>7210</v>
      </c>
      <c r="D223" s="20">
        <v>7210</v>
      </c>
      <c r="E223" s="20">
        <v>7210</v>
      </c>
      <c r="F223" s="20">
        <v>7210</v>
      </c>
      <c r="G223" s="20">
        <v>7210</v>
      </c>
    </row>
    <row r="224" spans="1:14" x14ac:dyDescent="0.45">
      <c r="A224" s="20">
        <v>221</v>
      </c>
      <c r="B224" s="20">
        <v>7210</v>
      </c>
      <c r="C224" s="20">
        <v>7210</v>
      </c>
      <c r="D224" s="20">
        <v>7210</v>
      </c>
      <c r="E224" s="20">
        <v>7210</v>
      </c>
      <c r="F224" s="20">
        <v>7210</v>
      </c>
      <c r="G224" s="20">
        <v>7210</v>
      </c>
    </row>
    <row r="225" spans="1:7" x14ac:dyDescent="0.45">
      <c r="A225" s="20">
        <v>222</v>
      </c>
      <c r="B225" s="20">
        <v>7210</v>
      </c>
      <c r="C225" s="20">
        <v>7210</v>
      </c>
      <c r="D225" s="20">
        <v>7210</v>
      </c>
      <c r="E225" s="20">
        <v>7210</v>
      </c>
      <c r="F225" s="20">
        <v>7210</v>
      </c>
      <c r="G225" s="20">
        <v>7210</v>
      </c>
    </row>
    <row r="226" spans="1:7" x14ac:dyDescent="0.45">
      <c r="A226" s="20">
        <v>223</v>
      </c>
      <c r="B226" s="20">
        <v>7210</v>
      </c>
      <c r="C226" s="20">
        <v>7210</v>
      </c>
      <c r="D226" s="20">
        <v>7210</v>
      </c>
      <c r="E226" s="20">
        <v>7210</v>
      </c>
      <c r="F226" s="20">
        <v>7210</v>
      </c>
      <c r="G226" s="20">
        <v>7210</v>
      </c>
    </row>
    <row r="227" spans="1:7" x14ac:dyDescent="0.45">
      <c r="A227" s="20">
        <v>224</v>
      </c>
      <c r="B227" s="20">
        <v>7210</v>
      </c>
      <c r="C227" s="20">
        <v>7210</v>
      </c>
      <c r="D227" s="20">
        <v>7210</v>
      </c>
      <c r="E227" s="20">
        <v>7210</v>
      </c>
      <c r="F227" s="20">
        <v>7210</v>
      </c>
      <c r="G227" s="20">
        <v>7210</v>
      </c>
    </row>
    <row r="228" spans="1:7" x14ac:dyDescent="0.45">
      <c r="A228" s="20">
        <v>225</v>
      </c>
      <c r="B228" s="20">
        <v>7210</v>
      </c>
      <c r="C228" s="20">
        <v>7210</v>
      </c>
      <c r="D228" s="20">
        <v>7210</v>
      </c>
      <c r="E228" s="20">
        <v>7210</v>
      </c>
      <c r="F228" s="20">
        <v>7210</v>
      </c>
      <c r="G228" s="20">
        <v>7210</v>
      </c>
    </row>
    <row r="229" spans="1:7" x14ac:dyDescent="0.45">
      <c r="A229" s="20">
        <v>226</v>
      </c>
      <c r="B229" s="20">
        <v>7210</v>
      </c>
      <c r="C229" s="20">
        <v>7210</v>
      </c>
      <c r="D229" s="20">
        <v>7210</v>
      </c>
      <c r="E229" s="20">
        <v>7210</v>
      </c>
      <c r="F229" s="20">
        <v>7210</v>
      </c>
      <c r="G229" s="20">
        <v>7210</v>
      </c>
    </row>
    <row r="230" spans="1:7" x14ac:dyDescent="0.45">
      <c r="A230" s="20">
        <v>227</v>
      </c>
      <c r="B230" s="20">
        <v>7210</v>
      </c>
      <c r="C230" s="20">
        <v>7210</v>
      </c>
      <c r="D230" s="20">
        <v>7210</v>
      </c>
      <c r="E230" s="20">
        <v>7210</v>
      </c>
      <c r="F230" s="20">
        <v>7210</v>
      </c>
      <c r="G230" s="20">
        <v>7210</v>
      </c>
    </row>
    <row r="231" spans="1:7" x14ac:dyDescent="0.45">
      <c r="A231" s="20">
        <v>228</v>
      </c>
      <c r="B231" s="20">
        <v>7210</v>
      </c>
      <c r="C231" s="20">
        <v>7210</v>
      </c>
      <c r="D231" s="20">
        <v>7210</v>
      </c>
      <c r="E231" s="20">
        <v>7210</v>
      </c>
      <c r="F231" s="20">
        <v>7210</v>
      </c>
      <c r="G231" s="20">
        <v>7210</v>
      </c>
    </row>
    <row r="232" spans="1:7" x14ac:dyDescent="0.45">
      <c r="A232" s="20">
        <v>229</v>
      </c>
      <c r="B232" s="20">
        <v>7210</v>
      </c>
      <c r="C232" s="20">
        <v>7210</v>
      </c>
      <c r="D232" s="20">
        <v>7210</v>
      </c>
      <c r="E232" s="20">
        <v>7210</v>
      </c>
      <c r="F232" s="20">
        <v>7210</v>
      </c>
      <c r="G232" s="20">
        <v>7210</v>
      </c>
    </row>
    <row r="233" spans="1:7" x14ac:dyDescent="0.45">
      <c r="A233" s="20">
        <v>230</v>
      </c>
      <c r="B233" s="20">
        <v>7210</v>
      </c>
      <c r="C233" s="20">
        <v>7210</v>
      </c>
      <c r="D233" s="20">
        <v>7210</v>
      </c>
      <c r="E233" s="20">
        <v>7210</v>
      </c>
      <c r="F233" s="20">
        <v>7210</v>
      </c>
      <c r="G233" s="20">
        <v>7210</v>
      </c>
    </row>
    <row r="234" spans="1:7" x14ac:dyDescent="0.45">
      <c r="A234" s="20">
        <v>231</v>
      </c>
      <c r="B234" s="20">
        <v>7210</v>
      </c>
      <c r="C234" s="20">
        <v>7210</v>
      </c>
      <c r="D234" s="20">
        <v>7210</v>
      </c>
      <c r="E234" s="20">
        <v>7210</v>
      </c>
      <c r="F234" s="20">
        <v>7210</v>
      </c>
      <c r="G234" s="20">
        <v>7210</v>
      </c>
    </row>
    <row r="235" spans="1:7" x14ac:dyDescent="0.45">
      <c r="A235" s="20">
        <v>232</v>
      </c>
      <c r="B235" s="20">
        <v>7210</v>
      </c>
      <c r="C235" s="20">
        <v>7210</v>
      </c>
      <c r="D235" s="20">
        <v>7210</v>
      </c>
      <c r="E235" s="20">
        <v>7210</v>
      </c>
      <c r="F235" s="20">
        <v>7210</v>
      </c>
      <c r="G235" s="20">
        <v>7210</v>
      </c>
    </row>
    <row r="236" spans="1:7" x14ac:dyDescent="0.45">
      <c r="A236" s="20">
        <v>233</v>
      </c>
      <c r="B236" s="20">
        <v>7210</v>
      </c>
      <c r="C236" s="20">
        <v>7210</v>
      </c>
      <c r="D236" s="20">
        <v>7210</v>
      </c>
      <c r="E236" s="20">
        <v>7210</v>
      </c>
      <c r="F236" s="20">
        <v>7210</v>
      </c>
      <c r="G236" s="20">
        <v>7210</v>
      </c>
    </row>
    <row r="237" spans="1:7" x14ac:dyDescent="0.45">
      <c r="A237" s="20">
        <v>234</v>
      </c>
      <c r="B237" s="20">
        <v>7210</v>
      </c>
      <c r="C237" s="20">
        <v>7210</v>
      </c>
      <c r="D237" s="20">
        <v>7210</v>
      </c>
      <c r="E237" s="20">
        <v>7210</v>
      </c>
      <c r="F237" s="20">
        <v>7210</v>
      </c>
      <c r="G237" s="20">
        <v>7210</v>
      </c>
    </row>
    <row r="238" spans="1:7" x14ac:dyDescent="0.45">
      <c r="A238" s="20">
        <v>235</v>
      </c>
      <c r="B238" s="20">
        <v>7210</v>
      </c>
      <c r="C238" s="20">
        <v>7210</v>
      </c>
      <c r="D238" s="20">
        <v>7210</v>
      </c>
      <c r="E238" s="20">
        <v>7210</v>
      </c>
      <c r="F238" s="20">
        <v>7210</v>
      </c>
      <c r="G238" s="20">
        <v>7210</v>
      </c>
    </row>
    <row r="239" spans="1:7" x14ac:dyDescent="0.45">
      <c r="A239" s="20">
        <v>236</v>
      </c>
      <c r="B239" s="20">
        <v>7210</v>
      </c>
      <c r="C239" s="20">
        <v>7210</v>
      </c>
      <c r="D239" s="20">
        <v>7210</v>
      </c>
      <c r="E239" s="20">
        <v>7210</v>
      </c>
      <c r="F239" s="20">
        <v>7210</v>
      </c>
      <c r="G239" s="20">
        <v>7210</v>
      </c>
    </row>
    <row r="240" spans="1:7" x14ac:dyDescent="0.45">
      <c r="A240" s="20">
        <v>237</v>
      </c>
      <c r="B240" s="20">
        <v>7210</v>
      </c>
      <c r="C240" s="20">
        <v>7210</v>
      </c>
      <c r="D240" s="20">
        <v>7210</v>
      </c>
      <c r="E240" s="20">
        <v>7210</v>
      </c>
      <c r="F240" s="20">
        <v>7210</v>
      </c>
      <c r="G240" s="20">
        <v>7210</v>
      </c>
    </row>
    <row r="241" spans="1:7" x14ac:dyDescent="0.45">
      <c r="A241" s="20">
        <v>238</v>
      </c>
      <c r="B241" s="20">
        <v>7210</v>
      </c>
      <c r="C241" s="20">
        <v>7210</v>
      </c>
      <c r="D241" s="20">
        <v>7210</v>
      </c>
      <c r="E241" s="20">
        <v>7210</v>
      </c>
      <c r="F241" s="20">
        <v>7210</v>
      </c>
      <c r="G241" s="20">
        <v>7210</v>
      </c>
    </row>
    <row r="242" spans="1:7" x14ac:dyDescent="0.45">
      <c r="A242" s="20">
        <v>239</v>
      </c>
      <c r="B242" s="20">
        <v>7210</v>
      </c>
      <c r="C242" s="20">
        <v>7210</v>
      </c>
      <c r="D242" s="20">
        <v>7210</v>
      </c>
      <c r="E242" s="20">
        <v>7210</v>
      </c>
      <c r="F242" s="20">
        <v>7210</v>
      </c>
      <c r="G242" s="20">
        <v>7210</v>
      </c>
    </row>
    <row r="243" spans="1:7" x14ac:dyDescent="0.45">
      <c r="A243" s="20">
        <v>240</v>
      </c>
      <c r="B243" s="20">
        <v>7210</v>
      </c>
      <c r="C243" s="20">
        <v>7210</v>
      </c>
      <c r="D243" s="20">
        <v>7210</v>
      </c>
      <c r="E243" s="20">
        <v>7210</v>
      </c>
      <c r="F243" s="20">
        <v>7210</v>
      </c>
      <c r="G243" s="20">
        <v>7210</v>
      </c>
    </row>
    <row r="244" spans="1:7" x14ac:dyDescent="0.45">
      <c r="A244" s="20">
        <v>241</v>
      </c>
      <c r="B244" s="20">
        <v>7210</v>
      </c>
      <c r="C244" s="20">
        <v>7210</v>
      </c>
      <c r="D244" s="20">
        <v>7210</v>
      </c>
      <c r="E244" s="20">
        <v>7210</v>
      </c>
      <c r="F244" s="20">
        <v>7210</v>
      </c>
      <c r="G244" s="20">
        <v>7210</v>
      </c>
    </row>
    <row r="245" spans="1:7" x14ac:dyDescent="0.45">
      <c r="A245" s="20">
        <v>242</v>
      </c>
      <c r="B245" s="20">
        <v>7210</v>
      </c>
      <c r="C245" s="20">
        <v>7210</v>
      </c>
      <c r="D245" s="20">
        <v>7210</v>
      </c>
      <c r="E245" s="20">
        <v>7210</v>
      </c>
      <c r="F245" s="20">
        <v>7210</v>
      </c>
      <c r="G245" s="20">
        <v>7210</v>
      </c>
    </row>
    <row r="246" spans="1:7" x14ac:dyDescent="0.45">
      <c r="A246" s="20">
        <v>243</v>
      </c>
      <c r="B246" s="20">
        <v>7210</v>
      </c>
      <c r="C246" s="20">
        <v>7210</v>
      </c>
      <c r="D246" s="20">
        <v>7210</v>
      </c>
      <c r="E246" s="20">
        <v>7210</v>
      </c>
      <c r="F246" s="20">
        <v>7210</v>
      </c>
      <c r="G246" s="20">
        <v>7210</v>
      </c>
    </row>
    <row r="247" spans="1:7" x14ac:dyDescent="0.45">
      <c r="A247" s="20">
        <v>244</v>
      </c>
      <c r="B247" s="20">
        <v>7210</v>
      </c>
      <c r="C247" s="20">
        <v>7210</v>
      </c>
      <c r="D247" s="20">
        <v>7210</v>
      </c>
      <c r="E247" s="20">
        <v>7210</v>
      </c>
      <c r="F247" s="20">
        <v>7210</v>
      </c>
      <c r="G247" s="20">
        <v>7210</v>
      </c>
    </row>
    <row r="248" spans="1:7" x14ac:dyDescent="0.45">
      <c r="A248" s="20">
        <v>245</v>
      </c>
      <c r="B248" s="20">
        <v>7210</v>
      </c>
      <c r="C248" s="20">
        <v>7210</v>
      </c>
      <c r="D248" s="20">
        <v>7210</v>
      </c>
      <c r="E248" s="20">
        <v>7210</v>
      </c>
      <c r="F248" s="20">
        <v>7210</v>
      </c>
      <c r="G248" s="20">
        <v>7210</v>
      </c>
    </row>
    <row r="249" spans="1:7" x14ac:dyDescent="0.45">
      <c r="A249" s="20">
        <v>246</v>
      </c>
      <c r="B249" s="20">
        <v>7210</v>
      </c>
      <c r="C249" s="20">
        <v>7210</v>
      </c>
      <c r="D249" s="20">
        <v>7210</v>
      </c>
      <c r="E249" s="20">
        <v>7210</v>
      </c>
      <c r="F249" s="20">
        <v>7210</v>
      </c>
      <c r="G249" s="20">
        <v>7210</v>
      </c>
    </row>
    <row r="250" spans="1:7" x14ac:dyDescent="0.45">
      <c r="A250" s="20">
        <v>247</v>
      </c>
      <c r="B250" s="20">
        <v>7210</v>
      </c>
      <c r="C250" s="20">
        <v>7210</v>
      </c>
      <c r="D250" s="20">
        <v>7210</v>
      </c>
      <c r="E250" s="20">
        <v>7210</v>
      </c>
      <c r="F250" s="20">
        <v>7210</v>
      </c>
      <c r="G250" s="20">
        <v>7210</v>
      </c>
    </row>
    <row r="251" spans="1:7" x14ac:dyDescent="0.45">
      <c r="A251" s="20">
        <v>248</v>
      </c>
      <c r="B251" s="20">
        <v>7210</v>
      </c>
      <c r="C251" s="20">
        <v>7210</v>
      </c>
      <c r="D251" s="20">
        <v>7210</v>
      </c>
      <c r="E251" s="20">
        <v>7210</v>
      </c>
      <c r="F251" s="20">
        <v>7210</v>
      </c>
      <c r="G251" s="20">
        <v>7210</v>
      </c>
    </row>
    <row r="252" spans="1:7" x14ac:dyDescent="0.45">
      <c r="A252" s="20">
        <v>249</v>
      </c>
      <c r="B252" s="20">
        <v>7210</v>
      </c>
      <c r="C252" s="20">
        <v>7210</v>
      </c>
      <c r="D252" s="20">
        <v>7210</v>
      </c>
      <c r="E252" s="20">
        <v>7210</v>
      </c>
      <c r="F252" s="20">
        <v>7210</v>
      </c>
      <c r="G252" s="20">
        <v>7210</v>
      </c>
    </row>
    <row r="253" spans="1:7" x14ac:dyDescent="0.45">
      <c r="A253" s="20">
        <v>250</v>
      </c>
      <c r="B253" s="20">
        <v>7210</v>
      </c>
      <c r="C253" s="20">
        <v>7210</v>
      </c>
      <c r="D253" s="20">
        <v>7210</v>
      </c>
      <c r="E253" s="20">
        <v>7210</v>
      </c>
      <c r="F253" s="20">
        <v>7210</v>
      </c>
      <c r="G253" s="20">
        <v>7210</v>
      </c>
    </row>
    <row r="254" spans="1:7" x14ac:dyDescent="0.45">
      <c r="A254" s="20">
        <v>251</v>
      </c>
      <c r="B254" s="20">
        <v>7210</v>
      </c>
      <c r="C254" s="20">
        <v>7210</v>
      </c>
      <c r="D254" s="20">
        <v>7210</v>
      </c>
      <c r="E254" s="20">
        <v>7210</v>
      </c>
      <c r="F254" s="20">
        <v>7210</v>
      </c>
      <c r="G254" s="20">
        <v>7210</v>
      </c>
    </row>
    <row r="255" spans="1:7" x14ac:dyDescent="0.45">
      <c r="A255" s="20">
        <v>252</v>
      </c>
      <c r="B255" s="20">
        <v>7210</v>
      </c>
      <c r="C255" s="20">
        <v>7210</v>
      </c>
      <c r="D255" s="20">
        <v>7210</v>
      </c>
      <c r="E255" s="20">
        <v>7210</v>
      </c>
      <c r="F255" s="20">
        <v>7210</v>
      </c>
      <c r="G255" s="20">
        <v>7210</v>
      </c>
    </row>
    <row r="256" spans="1:7" x14ac:dyDescent="0.45">
      <c r="A256" s="20">
        <v>253</v>
      </c>
      <c r="B256" s="20">
        <v>7210</v>
      </c>
      <c r="C256" s="20">
        <v>7210</v>
      </c>
      <c r="D256" s="20">
        <v>7210</v>
      </c>
      <c r="E256" s="20">
        <v>7210</v>
      </c>
      <c r="F256" s="20">
        <v>7210</v>
      </c>
      <c r="G256" s="20">
        <v>7210</v>
      </c>
    </row>
    <row r="257" spans="1:7" x14ac:dyDescent="0.45">
      <c r="A257" s="20">
        <v>254</v>
      </c>
      <c r="B257" s="20">
        <v>7210</v>
      </c>
      <c r="C257" s="20">
        <v>7210</v>
      </c>
      <c r="D257" s="20">
        <v>7210</v>
      </c>
      <c r="E257" s="20">
        <v>7210</v>
      </c>
      <c r="F257" s="20">
        <v>7210</v>
      </c>
      <c r="G257" s="20">
        <v>7210</v>
      </c>
    </row>
    <row r="258" spans="1:7" x14ac:dyDescent="0.45">
      <c r="A258" s="20">
        <v>255</v>
      </c>
      <c r="B258" s="20">
        <v>7210</v>
      </c>
      <c r="C258" s="20">
        <v>7210</v>
      </c>
      <c r="D258" s="20">
        <v>7210</v>
      </c>
      <c r="E258" s="20">
        <v>7210</v>
      </c>
      <c r="F258" s="20">
        <v>7210</v>
      </c>
      <c r="G258" s="20">
        <v>7210</v>
      </c>
    </row>
    <row r="259" spans="1:7" x14ac:dyDescent="0.45">
      <c r="A259" s="20">
        <v>256</v>
      </c>
      <c r="B259" s="20">
        <v>7210</v>
      </c>
      <c r="C259" s="20">
        <v>7210</v>
      </c>
      <c r="D259" s="20">
        <v>7210</v>
      </c>
      <c r="E259" s="20">
        <v>7210</v>
      </c>
      <c r="F259" s="20">
        <v>7210</v>
      </c>
      <c r="G259" s="20">
        <v>7210</v>
      </c>
    </row>
    <row r="260" spans="1:7" x14ac:dyDescent="0.45">
      <c r="A260" s="20">
        <v>257</v>
      </c>
      <c r="B260" s="20">
        <v>7210</v>
      </c>
      <c r="C260" s="20">
        <v>7210</v>
      </c>
      <c r="D260" s="20">
        <v>7210</v>
      </c>
      <c r="E260" s="20">
        <v>7210</v>
      </c>
      <c r="F260" s="20">
        <v>7210</v>
      </c>
      <c r="G260" s="20">
        <v>7210</v>
      </c>
    </row>
    <row r="261" spans="1:7" x14ac:dyDescent="0.45">
      <c r="A261" s="20">
        <v>258</v>
      </c>
      <c r="B261" s="20">
        <v>7210</v>
      </c>
      <c r="C261" s="20">
        <v>7210</v>
      </c>
      <c r="D261" s="20">
        <v>7210</v>
      </c>
      <c r="E261" s="20">
        <v>7210</v>
      </c>
      <c r="F261" s="20">
        <v>7210</v>
      </c>
      <c r="G261" s="20">
        <v>7210</v>
      </c>
    </row>
    <row r="262" spans="1:7" x14ac:dyDescent="0.45">
      <c r="A262" s="20">
        <v>259</v>
      </c>
      <c r="B262" s="20">
        <v>7210</v>
      </c>
      <c r="C262" s="20">
        <v>7210</v>
      </c>
      <c r="D262" s="20">
        <v>7210</v>
      </c>
      <c r="E262" s="20">
        <v>7210</v>
      </c>
      <c r="F262" s="20">
        <v>7210</v>
      </c>
      <c r="G262" s="20">
        <v>7210</v>
      </c>
    </row>
    <row r="263" spans="1:7" x14ac:dyDescent="0.45">
      <c r="A263" s="20">
        <v>260</v>
      </c>
      <c r="B263" s="20">
        <v>7210</v>
      </c>
      <c r="C263" s="20">
        <v>7210</v>
      </c>
      <c r="D263" s="20">
        <v>7210</v>
      </c>
      <c r="E263" s="20">
        <v>7210</v>
      </c>
      <c r="F263" s="20">
        <v>7210</v>
      </c>
      <c r="G263" s="20">
        <v>7210</v>
      </c>
    </row>
    <row r="264" spans="1:7" x14ac:dyDescent="0.45">
      <c r="A264" s="20">
        <v>261</v>
      </c>
      <c r="B264" s="20">
        <v>7210</v>
      </c>
      <c r="C264" s="20">
        <v>7210</v>
      </c>
      <c r="D264" s="20">
        <v>7210</v>
      </c>
      <c r="E264" s="20">
        <v>7210</v>
      </c>
      <c r="F264" s="20">
        <v>7210</v>
      </c>
      <c r="G264" s="20">
        <v>7210</v>
      </c>
    </row>
    <row r="265" spans="1:7" x14ac:dyDescent="0.45">
      <c r="A265" s="20">
        <v>262</v>
      </c>
      <c r="B265" s="20">
        <v>7210</v>
      </c>
      <c r="C265" s="20">
        <v>7210</v>
      </c>
      <c r="D265" s="20">
        <v>7210</v>
      </c>
      <c r="E265" s="20">
        <v>7210</v>
      </c>
      <c r="F265" s="20">
        <v>7210</v>
      </c>
      <c r="G265" s="20">
        <v>7210</v>
      </c>
    </row>
    <row r="266" spans="1:7" x14ac:dyDescent="0.45">
      <c r="A266" s="20">
        <v>263</v>
      </c>
      <c r="B266" s="20">
        <v>7210</v>
      </c>
      <c r="C266" s="20">
        <v>7210</v>
      </c>
      <c r="D266" s="20">
        <v>7210</v>
      </c>
      <c r="E266" s="20">
        <v>7210</v>
      </c>
      <c r="F266" s="20">
        <v>7210</v>
      </c>
      <c r="G266" s="20">
        <v>7210</v>
      </c>
    </row>
    <row r="267" spans="1:7" x14ac:dyDescent="0.45">
      <c r="A267" s="20">
        <v>264</v>
      </c>
      <c r="B267" s="20">
        <v>7210</v>
      </c>
      <c r="C267" s="20">
        <v>7210</v>
      </c>
      <c r="D267" s="20">
        <v>7210</v>
      </c>
      <c r="E267" s="20">
        <v>7210</v>
      </c>
      <c r="F267" s="20">
        <v>7210</v>
      </c>
      <c r="G267" s="20">
        <v>7210</v>
      </c>
    </row>
    <row r="268" spans="1:7" x14ac:dyDescent="0.45">
      <c r="A268" s="20">
        <v>265</v>
      </c>
      <c r="B268" s="20">
        <v>7210</v>
      </c>
      <c r="C268" s="20">
        <v>7210</v>
      </c>
      <c r="D268" s="20">
        <v>7210</v>
      </c>
      <c r="E268" s="20">
        <v>7210</v>
      </c>
      <c r="F268" s="20">
        <v>7210</v>
      </c>
      <c r="G268" s="20">
        <v>7210</v>
      </c>
    </row>
    <row r="269" spans="1:7" x14ac:dyDescent="0.45">
      <c r="A269" s="20">
        <v>266</v>
      </c>
      <c r="B269" s="20">
        <v>7210</v>
      </c>
      <c r="C269" s="20">
        <v>7210</v>
      </c>
      <c r="D269" s="20">
        <v>7210</v>
      </c>
      <c r="E269" s="20">
        <v>7210</v>
      </c>
      <c r="F269" s="20">
        <v>7210</v>
      </c>
      <c r="G269" s="20">
        <v>7210</v>
      </c>
    </row>
    <row r="270" spans="1:7" x14ac:dyDescent="0.45">
      <c r="A270" s="20">
        <v>267</v>
      </c>
      <c r="B270" s="20">
        <v>7210</v>
      </c>
      <c r="C270" s="20">
        <v>7210</v>
      </c>
      <c r="D270" s="20">
        <v>7210</v>
      </c>
      <c r="E270" s="20">
        <v>7210</v>
      </c>
      <c r="F270" s="20">
        <v>7210</v>
      </c>
      <c r="G270" s="20">
        <v>7210</v>
      </c>
    </row>
    <row r="271" spans="1:7" x14ac:dyDescent="0.45">
      <c r="A271" s="20">
        <v>268</v>
      </c>
      <c r="B271" s="20">
        <v>7210</v>
      </c>
      <c r="C271" s="20">
        <v>7210</v>
      </c>
      <c r="D271" s="20">
        <v>7210</v>
      </c>
      <c r="E271" s="20">
        <v>7210</v>
      </c>
      <c r="F271" s="20">
        <v>7210</v>
      </c>
      <c r="G271" s="20">
        <v>7210</v>
      </c>
    </row>
    <row r="272" spans="1:7" x14ac:dyDescent="0.45">
      <c r="A272" s="20">
        <v>269</v>
      </c>
      <c r="B272" s="20">
        <v>7210</v>
      </c>
      <c r="C272" s="20">
        <v>7210</v>
      </c>
      <c r="D272" s="20">
        <v>7210</v>
      </c>
      <c r="E272" s="20">
        <v>7210</v>
      </c>
      <c r="F272" s="20">
        <v>7210</v>
      </c>
      <c r="G272" s="20">
        <v>7210</v>
      </c>
    </row>
    <row r="273" spans="1:7" x14ac:dyDescent="0.45">
      <c r="A273" s="20">
        <v>270</v>
      </c>
      <c r="B273" s="20">
        <v>7210</v>
      </c>
      <c r="C273" s="20">
        <v>7210</v>
      </c>
      <c r="D273" s="20">
        <v>7210</v>
      </c>
      <c r="E273" s="20">
        <v>7210</v>
      </c>
      <c r="F273" s="20">
        <v>7210</v>
      </c>
      <c r="G273" s="20">
        <v>7210</v>
      </c>
    </row>
    <row r="274" spans="1:7" x14ac:dyDescent="0.45">
      <c r="A274" s="20">
        <v>271</v>
      </c>
      <c r="B274" s="20">
        <v>7210</v>
      </c>
      <c r="C274" s="20">
        <v>7210</v>
      </c>
      <c r="D274" s="20">
        <v>7210</v>
      </c>
      <c r="E274" s="20">
        <v>7210</v>
      </c>
      <c r="F274" s="20">
        <v>7210</v>
      </c>
      <c r="G274" s="20">
        <v>7210</v>
      </c>
    </row>
    <row r="275" spans="1:7" x14ac:dyDescent="0.45">
      <c r="A275" s="20">
        <v>272</v>
      </c>
      <c r="B275" s="20">
        <v>7210</v>
      </c>
      <c r="C275" s="20">
        <v>7210</v>
      </c>
      <c r="D275" s="20">
        <v>7210</v>
      </c>
      <c r="E275" s="20">
        <v>7210</v>
      </c>
      <c r="F275" s="20">
        <v>7210</v>
      </c>
      <c r="G275" s="20">
        <v>7210</v>
      </c>
    </row>
    <row r="276" spans="1:7" x14ac:dyDescent="0.45">
      <c r="A276" s="20">
        <v>273</v>
      </c>
      <c r="B276" s="20">
        <v>7210</v>
      </c>
      <c r="C276" s="20">
        <v>7210</v>
      </c>
      <c r="D276" s="20">
        <v>7210</v>
      </c>
      <c r="E276" s="20">
        <v>7210</v>
      </c>
      <c r="F276" s="20">
        <v>7210</v>
      </c>
      <c r="G276" s="20">
        <v>7210</v>
      </c>
    </row>
    <row r="277" spans="1:7" x14ac:dyDescent="0.45">
      <c r="A277" s="20">
        <v>274</v>
      </c>
      <c r="B277" s="20">
        <v>7201.9354839999996</v>
      </c>
      <c r="C277" s="20">
        <v>7201.9354839999996</v>
      </c>
      <c r="D277" s="20">
        <v>7201.9354839999996</v>
      </c>
      <c r="E277" s="20">
        <v>7201.9354839999996</v>
      </c>
      <c r="F277" s="20">
        <v>7201.9354839999996</v>
      </c>
      <c r="G277" s="20">
        <v>7201.9354839999996</v>
      </c>
    </row>
    <row r="278" spans="1:7" x14ac:dyDescent="0.45">
      <c r="A278" s="20">
        <v>275</v>
      </c>
      <c r="B278" s="20">
        <v>7193.8709680000002</v>
      </c>
      <c r="C278" s="20">
        <v>7193.8709680000002</v>
      </c>
      <c r="D278" s="20">
        <v>7193.8709680000002</v>
      </c>
      <c r="E278" s="20">
        <v>7193.8709680000002</v>
      </c>
      <c r="F278" s="20">
        <v>7193.8709680000002</v>
      </c>
      <c r="G278" s="20">
        <v>7193.8709680000002</v>
      </c>
    </row>
    <row r="279" spans="1:7" x14ac:dyDescent="0.45">
      <c r="A279" s="20">
        <v>276</v>
      </c>
      <c r="B279" s="20">
        <v>7185.8064519999998</v>
      </c>
      <c r="C279" s="20">
        <v>7185.8064519999998</v>
      </c>
      <c r="D279" s="20">
        <v>7185.8064519999998</v>
      </c>
      <c r="E279" s="20">
        <v>7185.8064519999998</v>
      </c>
      <c r="F279" s="20">
        <v>7185.8064519999998</v>
      </c>
      <c r="G279" s="20">
        <v>7185.8064519999998</v>
      </c>
    </row>
    <row r="280" spans="1:7" x14ac:dyDescent="0.45">
      <c r="A280" s="20">
        <v>277</v>
      </c>
      <c r="B280" s="20">
        <v>7177.741935</v>
      </c>
      <c r="C280" s="20">
        <v>7177.741935</v>
      </c>
      <c r="D280" s="20">
        <v>7177.741935</v>
      </c>
      <c r="E280" s="20">
        <v>7177.741935</v>
      </c>
      <c r="F280" s="20">
        <v>7177.741935</v>
      </c>
      <c r="G280" s="20">
        <v>7177.741935</v>
      </c>
    </row>
    <row r="281" spans="1:7" x14ac:dyDescent="0.45">
      <c r="A281" s="20">
        <v>278</v>
      </c>
      <c r="B281" s="20">
        <v>7169.6774189999996</v>
      </c>
      <c r="C281" s="20">
        <v>7169.6774189999996</v>
      </c>
      <c r="D281" s="20">
        <v>7169.6774189999996</v>
      </c>
      <c r="E281" s="20">
        <v>7169.6774189999996</v>
      </c>
      <c r="F281" s="20">
        <v>7169.6774189999996</v>
      </c>
      <c r="G281" s="20">
        <v>7169.6774189999996</v>
      </c>
    </row>
    <row r="282" spans="1:7" x14ac:dyDescent="0.45">
      <c r="A282" s="20">
        <v>279</v>
      </c>
      <c r="B282" s="20">
        <v>7161.6129030000002</v>
      </c>
      <c r="C282" s="20">
        <v>7161.6129030000002</v>
      </c>
      <c r="D282" s="20">
        <v>7161.6129030000002</v>
      </c>
      <c r="E282" s="20">
        <v>7161.6129030000002</v>
      </c>
      <c r="F282" s="20">
        <v>7161.6129030000002</v>
      </c>
      <c r="G282" s="20">
        <v>7161.6129030000002</v>
      </c>
    </row>
    <row r="283" spans="1:7" x14ac:dyDescent="0.45">
      <c r="A283" s="20">
        <v>280</v>
      </c>
      <c r="B283" s="20">
        <v>7153.5483869999998</v>
      </c>
      <c r="C283" s="20">
        <v>7153.5483869999998</v>
      </c>
      <c r="D283" s="20">
        <v>7153.5483869999998</v>
      </c>
      <c r="E283" s="20">
        <v>7153.5483869999998</v>
      </c>
      <c r="F283" s="20">
        <v>7153.5483869999998</v>
      </c>
      <c r="G283" s="20">
        <v>7153.5483869999998</v>
      </c>
    </row>
    <row r="284" spans="1:7" x14ac:dyDescent="0.45">
      <c r="A284" s="20">
        <v>281</v>
      </c>
      <c r="B284" s="20">
        <v>7145.4838710000004</v>
      </c>
      <c r="C284" s="20">
        <v>7145.4838710000004</v>
      </c>
      <c r="D284" s="20">
        <v>7145.4838710000004</v>
      </c>
      <c r="E284" s="20">
        <v>7145.4838710000004</v>
      </c>
      <c r="F284" s="20">
        <v>7145.4838710000004</v>
      </c>
      <c r="G284" s="20">
        <v>7145.4838710000004</v>
      </c>
    </row>
    <row r="285" spans="1:7" x14ac:dyDescent="0.45">
      <c r="A285" s="20">
        <v>282</v>
      </c>
      <c r="B285" s="20">
        <v>7137.419355</v>
      </c>
      <c r="C285" s="20">
        <v>7137.419355</v>
      </c>
      <c r="D285" s="20">
        <v>7137.419355</v>
      </c>
      <c r="E285" s="20">
        <v>7137.419355</v>
      </c>
      <c r="F285" s="20">
        <v>7137.419355</v>
      </c>
      <c r="G285" s="20">
        <v>7137.419355</v>
      </c>
    </row>
    <row r="286" spans="1:7" x14ac:dyDescent="0.45">
      <c r="A286" s="20">
        <v>283</v>
      </c>
      <c r="B286" s="20">
        <v>7129.3548389999996</v>
      </c>
      <c r="C286" s="20">
        <v>7129.3548389999996</v>
      </c>
      <c r="D286" s="20">
        <v>7129.3548389999996</v>
      </c>
      <c r="E286" s="20">
        <v>7129.3548389999996</v>
      </c>
      <c r="F286" s="20">
        <v>7129.3548389999996</v>
      </c>
      <c r="G286" s="20">
        <v>7129.3548389999996</v>
      </c>
    </row>
    <row r="287" spans="1:7" x14ac:dyDescent="0.45">
      <c r="A287" s="20">
        <v>284</v>
      </c>
      <c r="B287" s="20">
        <v>7121.2903230000002</v>
      </c>
      <c r="C287" s="20">
        <v>7121.2903230000002</v>
      </c>
      <c r="D287" s="20">
        <v>7121.2903230000002</v>
      </c>
      <c r="E287" s="20">
        <v>7121.2903230000002</v>
      </c>
      <c r="F287" s="20">
        <v>7121.2903230000002</v>
      </c>
      <c r="G287" s="20">
        <v>7121.2903230000002</v>
      </c>
    </row>
    <row r="288" spans="1:7" x14ac:dyDescent="0.45">
      <c r="A288" s="20">
        <v>285</v>
      </c>
      <c r="B288" s="20">
        <v>7113.2258060000004</v>
      </c>
      <c r="C288" s="20">
        <v>7113.2258060000004</v>
      </c>
      <c r="D288" s="20">
        <v>7113.2258060000004</v>
      </c>
      <c r="E288" s="20">
        <v>7113.2258060000004</v>
      </c>
      <c r="F288" s="20">
        <v>7113.2258060000004</v>
      </c>
      <c r="G288" s="20">
        <v>7113.2258060000004</v>
      </c>
    </row>
    <row r="289" spans="1:7" x14ac:dyDescent="0.45">
      <c r="A289" s="20">
        <v>286</v>
      </c>
      <c r="B289" s="20">
        <v>7105.16129</v>
      </c>
      <c r="C289" s="20">
        <v>7105.16129</v>
      </c>
      <c r="D289" s="20">
        <v>7105.16129</v>
      </c>
      <c r="E289" s="20">
        <v>7105.16129</v>
      </c>
      <c r="F289" s="20">
        <v>7105.16129</v>
      </c>
      <c r="G289" s="20">
        <v>7105.16129</v>
      </c>
    </row>
    <row r="290" spans="1:7" x14ac:dyDescent="0.45">
      <c r="A290" s="20">
        <v>287</v>
      </c>
      <c r="B290" s="20">
        <v>7097.0967739999996</v>
      </c>
      <c r="C290" s="20">
        <v>7097.0967739999996</v>
      </c>
      <c r="D290" s="20">
        <v>7097.0967739999996</v>
      </c>
      <c r="E290" s="20">
        <v>7097.0967739999996</v>
      </c>
      <c r="F290" s="20">
        <v>7097.0967739999996</v>
      </c>
      <c r="G290" s="20">
        <v>7097.0967739999996</v>
      </c>
    </row>
    <row r="291" spans="1:7" x14ac:dyDescent="0.45">
      <c r="A291" s="20">
        <v>288</v>
      </c>
      <c r="B291" s="20">
        <v>7089.0322580000002</v>
      </c>
      <c r="C291" s="20">
        <v>7089.0322580000002</v>
      </c>
      <c r="D291" s="20">
        <v>7089.0322580000002</v>
      </c>
      <c r="E291" s="20">
        <v>7089.0322580000002</v>
      </c>
      <c r="F291" s="20">
        <v>7089.0322580000002</v>
      </c>
      <c r="G291" s="20">
        <v>7089.0322580000002</v>
      </c>
    </row>
    <row r="292" spans="1:7" x14ac:dyDescent="0.45">
      <c r="A292" s="20">
        <v>289</v>
      </c>
      <c r="B292" s="20">
        <v>7080.9677419999998</v>
      </c>
      <c r="C292" s="20">
        <v>7080.9677419999998</v>
      </c>
      <c r="D292" s="20">
        <v>7080.9677419999998</v>
      </c>
      <c r="E292" s="20">
        <v>7080.9677419999998</v>
      </c>
      <c r="F292" s="20">
        <v>7080.9677419999998</v>
      </c>
      <c r="G292" s="20">
        <v>7080.9677419999998</v>
      </c>
    </row>
    <row r="293" spans="1:7" x14ac:dyDescent="0.45">
      <c r="A293" s="20">
        <v>290</v>
      </c>
      <c r="B293" s="20">
        <v>7072.9032260000004</v>
      </c>
      <c r="C293" s="20">
        <v>7072.9032260000004</v>
      </c>
      <c r="D293" s="20">
        <v>7072.9032260000004</v>
      </c>
      <c r="E293" s="20">
        <v>7072.9032260000004</v>
      </c>
      <c r="F293" s="20">
        <v>7072.9032260000004</v>
      </c>
      <c r="G293" s="20">
        <v>7072.9032260000004</v>
      </c>
    </row>
    <row r="294" spans="1:7" x14ac:dyDescent="0.45">
      <c r="A294" s="20">
        <v>291</v>
      </c>
      <c r="B294" s="20">
        <v>7064.83871</v>
      </c>
      <c r="C294" s="20">
        <v>7064.83871</v>
      </c>
      <c r="D294" s="20">
        <v>7064.83871</v>
      </c>
      <c r="E294" s="20">
        <v>7064.83871</v>
      </c>
      <c r="F294" s="20">
        <v>7064.83871</v>
      </c>
      <c r="G294" s="20">
        <v>7064.83871</v>
      </c>
    </row>
    <row r="295" spans="1:7" x14ac:dyDescent="0.45">
      <c r="A295" s="20">
        <v>292</v>
      </c>
      <c r="B295" s="20">
        <v>7056.7741939999996</v>
      </c>
      <c r="C295" s="20">
        <v>7056.7741939999996</v>
      </c>
      <c r="D295" s="20">
        <v>7056.7741939999996</v>
      </c>
      <c r="E295" s="20">
        <v>7056.7741939999996</v>
      </c>
      <c r="F295" s="20">
        <v>7056.7741939999996</v>
      </c>
      <c r="G295" s="20">
        <v>7056.7741939999996</v>
      </c>
    </row>
    <row r="296" spans="1:7" x14ac:dyDescent="0.45">
      <c r="A296" s="20">
        <v>293</v>
      </c>
      <c r="B296" s="20">
        <v>7048.7096769999998</v>
      </c>
      <c r="C296" s="20">
        <v>7048.7096769999998</v>
      </c>
      <c r="D296" s="20">
        <v>7048.7096769999998</v>
      </c>
      <c r="E296" s="20">
        <v>7048.7096769999998</v>
      </c>
      <c r="F296" s="20">
        <v>7048.7096769999998</v>
      </c>
      <c r="G296" s="20">
        <v>7048.7096769999998</v>
      </c>
    </row>
    <row r="297" spans="1:7" x14ac:dyDescent="0.45">
      <c r="A297" s="20">
        <v>294</v>
      </c>
      <c r="B297" s="20">
        <v>7040.6451610000004</v>
      </c>
      <c r="C297" s="20">
        <v>7040.6451610000004</v>
      </c>
      <c r="D297" s="20">
        <v>7040.6451610000004</v>
      </c>
      <c r="E297" s="20">
        <v>7040.6451610000004</v>
      </c>
      <c r="F297" s="20">
        <v>7040.6451610000004</v>
      </c>
      <c r="G297" s="20">
        <v>7040.6451610000004</v>
      </c>
    </row>
    <row r="298" spans="1:7" x14ac:dyDescent="0.45">
      <c r="A298" s="20">
        <v>295</v>
      </c>
      <c r="B298" s="20">
        <v>7032.580645</v>
      </c>
      <c r="C298" s="20">
        <v>7032.580645</v>
      </c>
      <c r="D298" s="20">
        <v>7032.580645</v>
      </c>
      <c r="E298" s="20">
        <v>7032.580645</v>
      </c>
      <c r="F298" s="20">
        <v>7032.580645</v>
      </c>
      <c r="G298" s="20">
        <v>7032.580645</v>
      </c>
    </row>
    <row r="299" spans="1:7" x14ac:dyDescent="0.45">
      <c r="A299" s="20">
        <v>296</v>
      </c>
      <c r="B299" s="20">
        <v>7024.5161289999996</v>
      </c>
      <c r="C299" s="20">
        <v>7024.5161289999996</v>
      </c>
      <c r="D299" s="20">
        <v>7024.5161289999996</v>
      </c>
      <c r="E299" s="20">
        <v>7024.5161289999996</v>
      </c>
      <c r="F299" s="20">
        <v>7024.5161289999996</v>
      </c>
      <c r="G299" s="20">
        <v>7024.5161289999996</v>
      </c>
    </row>
    <row r="300" spans="1:7" x14ac:dyDescent="0.45">
      <c r="A300" s="20">
        <v>297</v>
      </c>
      <c r="B300" s="20">
        <v>7016.4516130000002</v>
      </c>
      <c r="C300" s="20">
        <v>7016.4516130000002</v>
      </c>
      <c r="D300" s="20">
        <v>7016.4516130000002</v>
      </c>
      <c r="E300" s="20">
        <v>7016.4516130000002</v>
      </c>
      <c r="F300" s="20">
        <v>7016.4516130000002</v>
      </c>
      <c r="G300" s="20">
        <v>7016.4516130000002</v>
      </c>
    </row>
    <row r="301" spans="1:7" x14ac:dyDescent="0.45">
      <c r="A301" s="20">
        <v>298</v>
      </c>
      <c r="B301" s="20">
        <v>7008.3870969999998</v>
      </c>
      <c r="C301" s="20">
        <v>7008.3870969999998</v>
      </c>
      <c r="D301" s="20">
        <v>7008.3870969999998</v>
      </c>
      <c r="E301" s="20">
        <v>7008.3870969999998</v>
      </c>
      <c r="F301" s="20">
        <v>7008.3870969999998</v>
      </c>
      <c r="G301" s="20">
        <v>7008.3870969999998</v>
      </c>
    </row>
    <row r="302" spans="1:7" x14ac:dyDescent="0.45">
      <c r="A302" s="20">
        <v>299</v>
      </c>
      <c r="B302" s="20">
        <v>7000.3225810000004</v>
      </c>
      <c r="C302" s="20">
        <v>7000.3225810000004</v>
      </c>
      <c r="D302" s="20">
        <v>7000.3225810000004</v>
      </c>
      <c r="E302" s="20">
        <v>7000.3225810000004</v>
      </c>
      <c r="F302" s="20">
        <v>7000.3225810000004</v>
      </c>
      <c r="G302" s="20">
        <v>7000.3225810000004</v>
      </c>
    </row>
    <row r="303" spans="1:7" x14ac:dyDescent="0.45">
      <c r="A303" s="20">
        <v>300</v>
      </c>
      <c r="B303" s="20">
        <v>6992.258065</v>
      </c>
      <c r="C303" s="20">
        <v>6992.258065</v>
      </c>
      <c r="D303" s="20">
        <v>6992.258065</v>
      </c>
      <c r="E303" s="20">
        <v>6992.258065</v>
      </c>
      <c r="F303" s="20">
        <v>6992.258065</v>
      </c>
      <c r="G303" s="20">
        <v>6992.258065</v>
      </c>
    </row>
    <row r="304" spans="1:7" x14ac:dyDescent="0.45">
      <c r="A304" s="20">
        <v>301</v>
      </c>
      <c r="B304" s="20">
        <v>6984.1935480000002</v>
      </c>
      <c r="C304" s="20">
        <v>6984.1935480000002</v>
      </c>
      <c r="D304" s="20">
        <v>6984.1935480000002</v>
      </c>
      <c r="E304" s="20">
        <v>6984.1935480000002</v>
      </c>
      <c r="F304" s="20">
        <v>6984.1935480000002</v>
      </c>
      <c r="G304" s="20">
        <v>6984.1935480000002</v>
      </c>
    </row>
    <row r="305" spans="1:7" x14ac:dyDescent="0.45">
      <c r="A305" s="20">
        <v>302</v>
      </c>
      <c r="B305" s="20">
        <v>6976.1290319999998</v>
      </c>
      <c r="C305" s="20">
        <v>6976.1290319999998</v>
      </c>
      <c r="D305" s="20">
        <v>6976.1290319999998</v>
      </c>
      <c r="E305" s="20">
        <v>6976.1290319999998</v>
      </c>
      <c r="F305" s="20">
        <v>6976.1290319999998</v>
      </c>
      <c r="G305" s="20">
        <v>6976.1290319999998</v>
      </c>
    </row>
    <row r="306" spans="1:7" x14ac:dyDescent="0.45">
      <c r="A306" s="20">
        <v>303</v>
      </c>
      <c r="B306" s="20">
        <v>6968.0645160000004</v>
      </c>
      <c r="C306" s="20">
        <v>6968.0645160000004</v>
      </c>
      <c r="D306" s="20">
        <v>6968.0645160000004</v>
      </c>
      <c r="E306" s="20">
        <v>6968.0645160000004</v>
      </c>
      <c r="F306" s="20">
        <v>6968.0645160000004</v>
      </c>
      <c r="G306" s="20">
        <v>6968.0645160000004</v>
      </c>
    </row>
    <row r="307" spans="1:7" x14ac:dyDescent="0.45">
      <c r="A307" s="20">
        <v>304</v>
      </c>
      <c r="B307" s="20">
        <v>6960</v>
      </c>
      <c r="C307" s="20">
        <v>6960</v>
      </c>
      <c r="D307" s="20">
        <v>6960</v>
      </c>
      <c r="E307" s="20">
        <v>6960</v>
      </c>
      <c r="F307" s="20">
        <v>6960</v>
      </c>
      <c r="G307" s="20">
        <v>6960</v>
      </c>
    </row>
    <row r="308" spans="1:7" x14ac:dyDescent="0.45">
      <c r="A308" s="20">
        <v>305</v>
      </c>
      <c r="B308" s="20">
        <v>6960</v>
      </c>
      <c r="C308" s="20">
        <v>6960</v>
      </c>
      <c r="D308" s="20">
        <v>6960</v>
      </c>
      <c r="E308" s="20">
        <v>6960</v>
      </c>
      <c r="F308" s="20">
        <v>6960</v>
      </c>
      <c r="G308" s="20">
        <v>6960</v>
      </c>
    </row>
    <row r="309" spans="1:7" x14ac:dyDescent="0.45">
      <c r="A309" s="20">
        <v>306</v>
      </c>
      <c r="B309" s="20">
        <v>6960</v>
      </c>
      <c r="C309" s="20">
        <v>6960</v>
      </c>
      <c r="D309" s="20">
        <v>6960</v>
      </c>
      <c r="E309" s="20">
        <v>6960</v>
      </c>
      <c r="F309" s="20">
        <v>6960</v>
      </c>
      <c r="G309" s="20">
        <v>6960</v>
      </c>
    </row>
    <row r="310" spans="1:7" x14ac:dyDescent="0.45">
      <c r="A310" s="20">
        <v>307</v>
      </c>
      <c r="B310" s="20">
        <v>6960</v>
      </c>
      <c r="C310" s="20">
        <v>6960</v>
      </c>
      <c r="D310" s="20">
        <v>6960</v>
      </c>
      <c r="E310" s="20">
        <v>6960</v>
      </c>
      <c r="F310" s="20">
        <v>6960</v>
      </c>
      <c r="G310" s="20">
        <v>6960</v>
      </c>
    </row>
    <row r="311" spans="1:7" x14ac:dyDescent="0.45">
      <c r="A311" s="20">
        <v>308</v>
      </c>
      <c r="B311" s="20">
        <v>6960</v>
      </c>
      <c r="C311" s="20">
        <v>6960</v>
      </c>
      <c r="D311" s="20">
        <v>6960</v>
      </c>
      <c r="E311" s="20">
        <v>6960</v>
      </c>
      <c r="F311" s="20">
        <v>6960</v>
      </c>
      <c r="G311" s="20">
        <v>6960</v>
      </c>
    </row>
    <row r="312" spans="1:7" x14ac:dyDescent="0.45">
      <c r="A312" s="20">
        <v>309</v>
      </c>
      <c r="B312" s="20">
        <v>6960</v>
      </c>
      <c r="C312" s="20">
        <v>6960</v>
      </c>
      <c r="D312" s="20">
        <v>6960</v>
      </c>
      <c r="E312" s="20">
        <v>6960</v>
      </c>
      <c r="F312" s="20">
        <v>6960</v>
      </c>
      <c r="G312" s="20">
        <v>6960</v>
      </c>
    </row>
    <row r="313" spans="1:7" x14ac:dyDescent="0.45">
      <c r="A313" s="20">
        <v>310</v>
      </c>
      <c r="B313" s="20">
        <v>6960</v>
      </c>
      <c r="C313" s="20">
        <v>6960</v>
      </c>
      <c r="D313" s="20">
        <v>6960</v>
      </c>
      <c r="E313" s="20">
        <v>6960</v>
      </c>
      <c r="F313" s="20">
        <v>6960</v>
      </c>
      <c r="G313" s="20">
        <v>6960</v>
      </c>
    </row>
    <row r="314" spans="1:7" x14ac:dyDescent="0.45">
      <c r="A314" s="20">
        <v>311</v>
      </c>
      <c r="B314" s="20">
        <v>6960</v>
      </c>
      <c r="C314" s="20">
        <v>6960</v>
      </c>
      <c r="D314" s="20">
        <v>6960</v>
      </c>
      <c r="E314" s="20">
        <v>6960</v>
      </c>
      <c r="F314" s="20">
        <v>6960</v>
      </c>
      <c r="G314" s="20">
        <v>6960</v>
      </c>
    </row>
    <row r="315" spans="1:7" x14ac:dyDescent="0.45">
      <c r="A315" s="20">
        <v>312</v>
      </c>
      <c r="B315" s="20">
        <v>6960</v>
      </c>
      <c r="C315" s="20">
        <v>6960</v>
      </c>
      <c r="D315" s="20">
        <v>6960</v>
      </c>
      <c r="E315" s="20">
        <v>6960</v>
      </c>
      <c r="F315" s="20">
        <v>6960</v>
      </c>
      <c r="G315" s="20">
        <v>6960</v>
      </c>
    </row>
    <row r="316" spans="1:7" x14ac:dyDescent="0.45">
      <c r="A316" s="20">
        <v>313</v>
      </c>
      <c r="B316" s="20">
        <v>6960</v>
      </c>
      <c r="C316" s="20">
        <v>6960</v>
      </c>
      <c r="D316" s="20">
        <v>6960</v>
      </c>
      <c r="E316" s="20">
        <v>6960</v>
      </c>
      <c r="F316" s="20">
        <v>6960</v>
      </c>
      <c r="G316" s="20">
        <v>6960</v>
      </c>
    </row>
    <row r="317" spans="1:7" x14ac:dyDescent="0.45">
      <c r="A317" s="20">
        <v>314</v>
      </c>
      <c r="B317" s="20">
        <v>6960</v>
      </c>
      <c r="C317" s="20">
        <v>6960</v>
      </c>
      <c r="D317" s="20">
        <v>6960</v>
      </c>
      <c r="E317" s="20">
        <v>6960</v>
      </c>
      <c r="F317" s="20">
        <v>6960</v>
      </c>
      <c r="G317" s="20">
        <v>6960</v>
      </c>
    </row>
    <row r="318" spans="1:7" x14ac:dyDescent="0.45">
      <c r="A318" s="20">
        <v>315</v>
      </c>
      <c r="B318" s="20">
        <v>6960</v>
      </c>
      <c r="C318" s="20">
        <v>6960</v>
      </c>
      <c r="D318" s="20">
        <v>6960</v>
      </c>
      <c r="E318" s="20">
        <v>6960</v>
      </c>
      <c r="F318" s="20">
        <v>6960</v>
      </c>
      <c r="G318" s="20">
        <v>6960</v>
      </c>
    </row>
    <row r="319" spans="1:7" x14ac:dyDescent="0.45">
      <c r="A319" s="20">
        <v>316</v>
      </c>
      <c r="B319" s="20">
        <v>6960</v>
      </c>
      <c r="C319" s="20">
        <v>6960</v>
      </c>
      <c r="D319" s="20">
        <v>6960</v>
      </c>
      <c r="E319" s="20">
        <v>6960</v>
      </c>
      <c r="F319" s="20">
        <v>6960</v>
      </c>
      <c r="G319" s="20">
        <v>6960</v>
      </c>
    </row>
    <row r="320" spans="1:7" x14ac:dyDescent="0.45">
      <c r="A320" s="20">
        <v>317</v>
      </c>
      <c r="B320" s="20">
        <v>6960</v>
      </c>
      <c r="C320" s="20">
        <v>6960</v>
      </c>
      <c r="D320" s="20">
        <v>6960</v>
      </c>
      <c r="E320" s="20">
        <v>6960</v>
      </c>
      <c r="F320" s="20">
        <v>6960</v>
      </c>
      <c r="G320" s="20">
        <v>6960</v>
      </c>
    </row>
    <row r="321" spans="1:7" x14ac:dyDescent="0.45">
      <c r="A321" s="20">
        <v>318</v>
      </c>
      <c r="B321" s="20">
        <v>6960</v>
      </c>
      <c r="C321" s="20">
        <v>6960</v>
      </c>
      <c r="D321" s="20">
        <v>6960</v>
      </c>
      <c r="E321" s="20">
        <v>6960</v>
      </c>
      <c r="F321" s="20">
        <v>6960</v>
      </c>
      <c r="G321" s="20">
        <v>6960</v>
      </c>
    </row>
    <row r="322" spans="1:7" x14ac:dyDescent="0.45">
      <c r="A322" s="20">
        <v>319</v>
      </c>
      <c r="B322" s="20">
        <v>6960</v>
      </c>
      <c r="C322" s="20">
        <v>6960</v>
      </c>
      <c r="D322" s="20">
        <v>6960</v>
      </c>
      <c r="E322" s="20">
        <v>6960</v>
      </c>
      <c r="F322" s="20">
        <v>6960</v>
      </c>
      <c r="G322" s="20">
        <v>6960</v>
      </c>
    </row>
    <row r="323" spans="1:7" x14ac:dyDescent="0.45">
      <c r="A323" s="20">
        <v>320</v>
      </c>
      <c r="B323" s="20">
        <v>6960</v>
      </c>
      <c r="C323" s="20">
        <v>6960</v>
      </c>
      <c r="D323" s="20">
        <v>6960</v>
      </c>
      <c r="E323" s="20">
        <v>6960</v>
      </c>
      <c r="F323" s="20">
        <v>6960</v>
      </c>
      <c r="G323" s="20">
        <v>6960</v>
      </c>
    </row>
    <row r="324" spans="1:7" x14ac:dyDescent="0.45">
      <c r="A324" s="20">
        <v>321</v>
      </c>
      <c r="B324" s="20">
        <v>6960</v>
      </c>
      <c r="C324" s="20">
        <v>6960</v>
      </c>
      <c r="D324" s="20">
        <v>6960</v>
      </c>
      <c r="E324" s="20">
        <v>6960</v>
      </c>
      <c r="F324" s="20">
        <v>6960</v>
      </c>
      <c r="G324" s="20">
        <v>6960</v>
      </c>
    </row>
    <row r="325" spans="1:7" x14ac:dyDescent="0.45">
      <c r="A325" s="20">
        <v>322</v>
      </c>
      <c r="B325" s="20">
        <v>6960</v>
      </c>
      <c r="C325" s="20">
        <v>6960</v>
      </c>
      <c r="D325" s="20">
        <v>6960</v>
      </c>
      <c r="E325" s="20">
        <v>6960</v>
      </c>
      <c r="F325" s="20">
        <v>6960</v>
      </c>
      <c r="G325" s="20">
        <v>6960</v>
      </c>
    </row>
    <row r="326" spans="1:7" x14ac:dyDescent="0.45">
      <c r="A326" s="20">
        <v>323</v>
      </c>
      <c r="B326" s="20">
        <v>6960</v>
      </c>
      <c r="C326" s="20">
        <v>6960</v>
      </c>
      <c r="D326" s="20">
        <v>6960</v>
      </c>
      <c r="E326" s="20">
        <v>6960</v>
      </c>
      <c r="F326" s="20">
        <v>6960</v>
      </c>
      <c r="G326" s="20">
        <v>6960</v>
      </c>
    </row>
    <row r="327" spans="1:7" x14ac:dyDescent="0.45">
      <c r="A327" s="20">
        <v>324</v>
      </c>
      <c r="B327" s="20">
        <v>6960</v>
      </c>
      <c r="C327" s="20">
        <v>6960</v>
      </c>
      <c r="D327" s="20">
        <v>6960</v>
      </c>
      <c r="E327" s="20">
        <v>6960</v>
      </c>
      <c r="F327" s="20">
        <v>6960</v>
      </c>
      <c r="G327" s="20">
        <v>6960</v>
      </c>
    </row>
    <row r="328" spans="1:7" x14ac:dyDescent="0.45">
      <c r="A328" s="20">
        <v>325</v>
      </c>
      <c r="B328" s="20">
        <v>6960</v>
      </c>
      <c r="C328" s="20">
        <v>6960</v>
      </c>
      <c r="D328" s="20">
        <v>6960</v>
      </c>
      <c r="E328" s="20">
        <v>6960</v>
      </c>
      <c r="F328" s="20">
        <v>6960</v>
      </c>
      <c r="G328" s="20">
        <v>6960</v>
      </c>
    </row>
    <row r="329" spans="1:7" x14ac:dyDescent="0.45">
      <c r="A329" s="20">
        <v>326</v>
      </c>
      <c r="B329" s="20">
        <v>6960</v>
      </c>
      <c r="C329" s="20">
        <v>6960</v>
      </c>
      <c r="D329" s="20">
        <v>6960</v>
      </c>
      <c r="E329" s="20">
        <v>6960</v>
      </c>
      <c r="F329" s="20">
        <v>6960</v>
      </c>
      <c r="G329" s="20">
        <v>6960</v>
      </c>
    </row>
    <row r="330" spans="1:7" x14ac:dyDescent="0.45">
      <c r="A330" s="20">
        <v>327</v>
      </c>
      <c r="B330" s="20">
        <v>6960</v>
      </c>
      <c r="C330" s="20">
        <v>6960</v>
      </c>
      <c r="D330" s="20">
        <v>6960</v>
      </c>
      <c r="E330" s="20">
        <v>6960</v>
      </c>
      <c r="F330" s="20">
        <v>6960</v>
      </c>
      <c r="G330" s="20">
        <v>6960</v>
      </c>
    </row>
    <row r="331" spans="1:7" x14ac:dyDescent="0.45">
      <c r="A331" s="20">
        <v>328</v>
      </c>
      <c r="B331" s="20">
        <v>6960</v>
      </c>
      <c r="C331" s="20">
        <v>6960</v>
      </c>
      <c r="D331" s="20">
        <v>6960</v>
      </c>
      <c r="E331" s="20">
        <v>6960</v>
      </c>
      <c r="F331" s="20">
        <v>6960</v>
      </c>
      <c r="G331" s="20">
        <v>6960</v>
      </c>
    </row>
    <row r="332" spans="1:7" x14ac:dyDescent="0.45">
      <c r="A332" s="20">
        <v>329</v>
      </c>
      <c r="B332" s="20">
        <v>6960</v>
      </c>
      <c r="C332" s="20">
        <v>6960</v>
      </c>
      <c r="D332" s="20">
        <v>6960</v>
      </c>
      <c r="E332" s="20">
        <v>6960</v>
      </c>
      <c r="F332" s="20">
        <v>6960</v>
      </c>
      <c r="G332" s="20">
        <v>6960</v>
      </c>
    </row>
    <row r="333" spans="1:7" x14ac:dyDescent="0.45">
      <c r="A333" s="20">
        <v>330</v>
      </c>
      <c r="B333" s="20">
        <v>6960</v>
      </c>
      <c r="C333" s="20">
        <v>6960</v>
      </c>
      <c r="D333" s="20">
        <v>6960</v>
      </c>
      <c r="E333" s="20">
        <v>6960</v>
      </c>
      <c r="F333" s="20">
        <v>6960</v>
      </c>
      <c r="G333" s="20">
        <v>6960</v>
      </c>
    </row>
    <row r="334" spans="1:7" x14ac:dyDescent="0.45">
      <c r="A334" s="20">
        <v>331</v>
      </c>
      <c r="B334" s="20">
        <v>6960</v>
      </c>
      <c r="C334" s="20">
        <v>6960</v>
      </c>
      <c r="D334" s="20">
        <v>6960</v>
      </c>
      <c r="E334" s="20">
        <v>6960</v>
      </c>
      <c r="F334" s="20">
        <v>6960</v>
      </c>
      <c r="G334" s="20">
        <v>6960</v>
      </c>
    </row>
    <row r="335" spans="1:7" x14ac:dyDescent="0.45">
      <c r="A335" s="20">
        <v>332</v>
      </c>
      <c r="B335" s="20">
        <v>6960</v>
      </c>
      <c r="C335" s="20">
        <v>6960</v>
      </c>
      <c r="D335" s="20">
        <v>6960</v>
      </c>
      <c r="E335" s="20">
        <v>6960</v>
      </c>
      <c r="F335" s="20">
        <v>6960</v>
      </c>
      <c r="G335" s="20">
        <v>6960</v>
      </c>
    </row>
    <row r="336" spans="1:7" x14ac:dyDescent="0.45">
      <c r="A336" s="20">
        <v>333</v>
      </c>
      <c r="B336" s="20">
        <v>6960</v>
      </c>
      <c r="C336" s="20">
        <v>6960</v>
      </c>
      <c r="D336" s="20">
        <v>6960</v>
      </c>
      <c r="E336" s="20">
        <v>6960</v>
      </c>
      <c r="F336" s="20">
        <v>6960</v>
      </c>
      <c r="G336" s="20">
        <v>6960</v>
      </c>
    </row>
    <row r="337" spans="1:7" x14ac:dyDescent="0.45">
      <c r="A337" s="20">
        <v>334</v>
      </c>
      <c r="B337" s="20">
        <v>6960</v>
      </c>
      <c r="C337" s="20">
        <v>6960</v>
      </c>
      <c r="D337" s="20">
        <v>6960</v>
      </c>
      <c r="E337" s="20">
        <v>6960</v>
      </c>
      <c r="F337" s="20">
        <v>6960</v>
      </c>
      <c r="G337" s="20">
        <v>6960</v>
      </c>
    </row>
    <row r="338" spans="1:7" x14ac:dyDescent="0.45">
      <c r="A338" s="20">
        <v>335</v>
      </c>
      <c r="B338" s="20">
        <v>6945.4838710000004</v>
      </c>
      <c r="C338" s="20">
        <v>6945.4838710000004</v>
      </c>
      <c r="D338" s="20">
        <v>6945.4838710000004</v>
      </c>
      <c r="E338" s="20">
        <v>6945.4838710000004</v>
      </c>
      <c r="F338" s="20">
        <v>6945.4838710000004</v>
      </c>
      <c r="G338" s="20">
        <v>6935.8064519999998</v>
      </c>
    </row>
    <row r="339" spans="1:7" x14ac:dyDescent="0.45">
      <c r="A339" s="20">
        <v>336</v>
      </c>
      <c r="B339" s="20">
        <v>6930.9677419999998</v>
      </c>
      <c r="C339" s="20">
        <v>6930.9677419999998</v>
      </c>
      <c r="D339" s="20">
        <v>6930.9677419999998</v>
      </c>
      <c r="E339" s="20">
        <v>6930.9677419999998</v>
      </c>
      <c r="F339" s="20">
        <v>6930.9677419999998</v>
      </c>
      <c r="G339" s="20">
        <v>6911.6129030000002</v>
      </c>
    </row>
    <row r="340" spans="1:7" x14ac:dyDescent="0.45">
      <c r="A340" s="20">
        <v>337</v>
      </c>
      <c r="B340" s="20">
        <v>6916.4516130000002</v>
      </c>
      <c r="C340" s="20">
        <v>6916.4516130000002</v>
      </c>
      <c r="D340" s="20">
        <v>6916.4516130000002</v>
      </c>
      <c r="E340" s="20">
        <v>6916.4516130000002</v>
      </c>
      <c r="F340" s="20">
        <v>6916.4516130000002</v>
      </c>
      <c r="G340" s="20">
        <v>6887.419355</v>
      </c>
    </row>
    <row r="341" spans="1:7" x14ac:dyDescent="0.45">
      <c r="A341" s="20">
        <v>338</v>
      </c>
      <c r="B341" s="20">
        <v>6901.9354839999996</v>
      </c>
      <c r="C341" s="20">
        <v>6901.9354839999996</v>
      </c>
      <c r="D341" s="20">
        <v>6901.9354839999996</v>
      </c>
      <c r="E341" s="20">
        <v>6901.9354839999996</v>
      </c>
      <c r="F341" s="20">
        <v>6901.9354839999996</v>
      </c>
      <c r="G341" s="20">
        <v>6863.2258060000004</v>
      </c>
    </row>
    <row r="342" spans="1:7" x14ac:dyDescent="0.45">
      <c r="A342" s="20">
        <v>339</v>
      </c>
      <c r="B342" s="20">
        <v>6887.419355</v>
      </c>
      <c r="C342" s="20">
        <v>6887.419355</v>
      </c>
      <c r="D342" s="20">
        <v>6887.419355</v>
      </c>
      <c r="E342" s="20">
        <v>6887.419355</v>
      </c>
      <c r="F342" s="20">
        <v>6887.419355</v>
      </c>
      <c r="G342" s="20">
        <v>6839.0322580000002</v>
      </c>
    </row>
    <row r="343" spans="1:7" x14ac:dyDescent="0.45">
      <c r="A343" s="20">
        <v>340</v>
      </c>
      <c r="B343" s="20">
        <v>6872.9032260000004</v>
      </c>
      <c r="C343" s="20">
        <v>6872.9032260000004</v>
      </c>
      <c r="D343" s="20">
        <v>6872.9032260000004</v>
      </c>
      <c r="E343" s="20">
        <v>6872.9032260000004</v>
      </c>
      <c r="F343" s="20">
        <v>6872.9032260000004</v>
      </c>
      <c r="G343" s="20">
        <v>6814.83871</v>
      </c>
    </row>
    <row r="344" spans="1:7" x14ac:dyDescent="0.45">
      <c r="A344" s="20">
        <v>341</v>
      </c>
      <c r="B344" s="20">
        <v>6858.3870969999998</v>
      </c>
      <c r="C344" s="20">
        <v>6858.3870969999998</v>
      </c>
      <c r="D344" s="20">
        <v>6858.3870969999998</v>
      </c>
      <c r="E344" s="20">
        <v>6858.3870969999998</v>
      </c>
      <c r="F344" s="20">
        <v>6858.3870969999998</v>
      </c>
      <c r="G344" s="20">
        <v>6790.6451610000004</v>
      </c>
    </row>
    <row r="345" spans="1:7" x14ac:dyDescent="0.45">
      <c r="A345" s="20">
        <v>342</v>
      </c>
      <c r="B345" s="20">
        <v>6843.8709680000002</v>
      </c>
      <c r="C345" s="20">
        <v>6843.8709680000002</v>
      </c>
      <c r="D345" s="20">
        <v>6843.8709680000002</v>
      </c>
      <c r="E345" s="20">
        <v>6843.8709680000002</v>
      </c>
      <c r="F345" s="20">
        <v>6843.8709680000002</v>
      </c>
      <c r="G345" s="20">
        <v>6766.4516130000002</v>
      </c>
    </row>
    <row r="346" spans="1:7" x14ac:dyDescent="0.45">
      <c r="A346" s="20">
        <v>343</v>
      </c>
      <c r="B346" s="20">
        <v>6829.3548389999996</v>
      </c>
      <c r="C346" s="20">
        <v>6829.3548389999996</v>
      </c>
      <c r="D346" s="20">
        <v>6829.3548389999996</v>
      </c>
      <c r="E346" s="20">
        <v>6829.3548389999996</v>
      </c>
      <c r="F346" s="20">
        <v>6829.3548389999996</v>
      </c>
      <c r="G346" s="20">
        <v>6742.258065</v>
      </c>
    </row>
    <row r="347" spans="1:7" x14ac:dyDescent="0.45">
      <c r="A347" s="20">
        <v>344</v>
      </c>
      <c r="B347" s="20">
        <v>6814.83871</v>
      </c>
      <c r="C347" s="20">
        <v>6814.83871</v>
      </c>
      <c r="D347" s="20">
        <v>6814.83871</v>
      </c>
      <c r="E347" s="20">
        <v>6814.83871</v>
      </c>
      <c r="F347" s="20">
        <v>6814.83871</v>
      </c>
      <c r="G347" s="20">
        <v>6718.0645160000004</v>
      </c>
    </row>
    <row r="348" spans="1:7" x14ac:dyDescent="0.45">
      <c r="A348" s="20">
        <v>345</v>
      </c>
      <c r="B348" s="20">
        <v>6800.3225810000004</v>
      </c>
      <c r="C348" s="20">
        <v>6800.3225810000004</v>
      </c>
      <c r="D348" s="20">
        <v>6800.3225810000004</v>
      </c>
      <c r="E348" s="20">
        <v>6800.3225810000004</v>
      </c>
      <c r="F348" s="20">
        <v>6800.3225810000004</v>
      </c>
      <c r="G348" s="20">
        <v>6693.8709680000002</v>
      </c>
    </row>
    <row r="349" spans="1:7" x14ac:dyDescent="0.45">
      <c r="A349" s="20">
        <v>346</v>
      </c>
      <c r="B349" s="20">
        <v>6785.8064519999998</v>
      </c>
      <c r="C349" s="20">
        <v>6785.8064519999998</v>
      </c>
      <c r="D349" s="20">
        <v>6785.8064519999998</v>
      </c>
      <c r="E349" s="20">
        <v>6785.8064519999998</v>
      </c>
      <c r="F349" s="20">
        <v>6785.8064519999998</v>
      </c>
      <c r="G349" s="20">
        <v>6669.6774189999996</v>
      </c>
    </row>
    <row r="350" spans="1:7" x14ac:dyDescent="0.45">
      <c r="A350" s="20">
        <v>347</v>
      </c>
      <c r="B350" s="20">
        <v>6771.2903230000002</v>
      </c>
      <c r="C350" s="20">
        <v>6771.2903230000002</v>
      </c>
      <c r="D350" s="20">
        <v>6771.2903230000002</v>
      </c>
      <c r="E350" s="20">
        <v>6771.2903230000002</v>
      </c>
      <c r="F350" s="20">
        <v>6771.2903230000002</v>
      </c>
      <c r="G350" s="20">
        <v>6645.4838710000004</v>
      </c>
    </row>
    <row r="351" spans="1:7" x14ac:dyDescent="0.45">
      <c r="A351" s="20">
        <v>348</v>
      </c>
      <c r="B351" s="20">
        <v>6756.7741939999996</v>
      </c>
      <c r="C351" s="20">
        <v>6756.7741939999996</v>
      </c>
      <c r="D351" s="20">
        <v>6756.7741939999996</v>
      </c>
      <c r="E351" s="20">
        <v>6756.7741939999996</v>
      </c>
      <c r="F351" s="20">
        <v>6756.7741939999996</v>
      </c>
      <c r="G351" s="20">
        <v>6621.2903230000002</v>
      </c>
    </row>
    <row r="352" spans="1:7" x14ac:dyDescent="0.45">
      <c r="A352" s="20">
        <v>349</v>
      </c>
      <c r="B352" s="20">
        <v>6742.258065</v>
      </c>
      <c r="C352" s="20">
        <v>6742.258065</v>
      </c>
      <c r="D352" s="20">
        <v>6742.258065</v>
      </c>
      <c r="E352" s="20">
        <v>6742.258065</v>
      </c>
      <c r="F352" s="20">
        <v>6742.258065</v>
      </c>
      <c r="G352" s="20">
        <v>6597.0967739999996</v>
      </c>
    </row>
    <row r="353" spans="1:7" x14ac:dyDescent="0.45">
      <c r="A353" s="20">
        <v>350</v>
      </c>
      <c r="B353" s="20">
        <v>6727.741935</v>
      </c>
      <c r="C353" s="20">
        <v>6727.741935</v>
      </c>
      <c r="D353" s="20">
        <v>6727.741935</v>
      </c>
      <c r="E353" s="20">
        <v>6727.741935</v>
      </c>
      <c r="F353" s="20">
        <v>6727.741935</v>
      </c>
      <c r="G353" s="20">
        <v>6572.9032260000004</v>
      </c>
    </row>
    <row r="354" spans="1:7" x14ac:dyDescent="0.45">
      <c r="A354" s="20">
        <v>351</v>
      </c>
      <c r="B354" s="20">
        <v>6713.2258060000004</v>
      </c>
      <c r="C354" s="20">
        <v>6713.2258060000004</v>
      </c>
      <c r="D354" s="20">
        <v>6713.2258060000004</v>
      </c>
      <c r="E354" s="20">
        <v>6713.2258060000004</v>
      </c>
      <c r="F354" s="20">
        <v>6713.2258060000004</v>
      </c>
      <c r="G354" s="20">
        <v>6548.7096769999998</v>
      </c>
    </row>
    <row r="355" spans="1:7" x14ac:dyDescent="0.45">
      <c r="A355" s="20">
        <v>352</v>
      </c>
      <c r="B355" s="20">
        <v>6698.7096769999998</v>
      </c>
      <c r="C355" s="20">
        <v>6698.7096769999998</v>
      </c>
      <c r="D355" s="20">
        <v>6698.7096769999998</v>
      </c>
      <c r="E355" s="20">
        <v>6698.7096769999998</v>
      </c>
      <c r="F355" s="20">
        <v>6698.7096769999998</v>
      </c>
      <c r="G355" s="20">
        <v>6524.5161289999996</v>
      </c>
    </row>
    <row r="356" spans="1:7" x14ac:dyDescent="0.45">
      <c r="A356" s="20">
        <v>353</v>
      </c>
      <c r="B356" s="20">
        <v>6684.1935480000002</v>
      </c>
      <c r="C356" s="20">
        <v>6684.1935480000002</v>
      </c>
      <c r="D356" s="20">
        <v>6684.1935480000002</v>
      </c>
      <c r="E356" s="20">
        <v>6684.1935480000002</v>
      </c>
      <c r="F356" s="20">
        <v>6684.1935480000002</v>
      </c>
      <c r="G356" s="20">
        <v>6500.3225810000004</v>
      </c>
    </row>
    <row r="357" spans="1:7" x14ac:dyDescent="0.45">
      <c r="A357" s="20">
        <v>354</v>
      </c>
      <c r="B357" s="20">
        <v>6669.6774189999996</v>
      </c>
      <c r="C357" s="20">
        <v>6669.6774189999996</v>
      </c>
      <c r="D357" s="20">
        <v>6669.6774189999996</v>
      </c>
      <c r="E357" s="20">
        <v>6669.6774189999996</v>
      </c>
      <c r="F357" s="20">
        <v>6669.6774189999996</v>
      </c>
      <c r="G357" s="20">
        <v>6476.1290319999998</v>
      </c>
    </row>
    <row r="358" spans="1:7" x14ac:dyDescent="0.45">
      <c r="A358" s="20">
        <v>355</v>
      </c>
      <c r="B358" s="20">
        <v>6655.16129</v>
      </c>
      <c r="C358" s="20">
        <v>6655.16129</v>
      </c>
      <c r="D358" s="20">
        <v>6655.16129</v>
      </c>
      <c r="E358" s="20">
        <v>6655.16129</v>
      </c>
      <c r="F358" s="20">
        <v>6655.16129</v>
      </c>
      <c r="G358" s="20">
        <v>6451.9354839999996</v>
      </c>
    </row>
    <row r="359" spans="1:7" x14ac:dyDescent="0.45">
      <c r="A359" s="20">
        <v>356</v>
      </c>
      <c r="B359" s="20">
        <v>6640.6451610000004</v>
      </c>
      <c r="C359" s="20">
        <v>6640.6451610000004</v>
      </c>
      <c r="D359" s="20">
        <v>6640.6451610000004</v>
      </c>
      <c r="E359" s="20">
        <v>6640.6451610000004</v>
      </c>
      <c r="F359" s="20">
        <v>6640.6451610000004</v>
      </c>
      <c r="G359" s="20">
        <v>6427.741935</v>
      </c>
    </row>
    <row r="360" spans="1:7" x14ac:dyDescent="0.45">
      <c r="A360" s="20">
        <v>357</v>
      </c>
      <c r="B360" s="20">
        <v>6626.1290319999998</v>
      </c>
      <c r="C360" s="20">
        <v>6626.1290319999998</v>
      </c>
      <c r="D360" s="20">
        <v>6626.1290319999998</v>
      </c>
      <c r="E360" s="20">
        <v>6626.1290319999998</v>
      </c>
      <c r="F360" s="20">
        <v>6626.1290319999998</v>
      </c>
      <c r="G360" s="20">
        <v>6403.5483869999998</v>
      </c>
    </row>
    <row r="361" spans="1:7" x14ac:dyDescent="0.45">
      <c r="A361" s="20">
        <v>358</v>
      </c>
      <c r="B361" s="20">
        <v>6611.6129030000002</v>
      </c>
      <c r="C361" s="20">
        <v>6611.6129030000002</v>
      </c>
      <c r="D361" s="20">
        <v>6611.6129030000002</v>
      </c>
      <c r="E361" s="20">
        <v>6611.6129030000002</v>
      </c>
      <c r="F361" s="20">
        <v>6611.6129030000002</v>
      </c>
      <c r="G361" s="20">
        <v>6379.3548389999996</v>
      </c>
    </row>
    <row r="362" spans="1:7" x14ac:dyDescent="0.45">
      <c r="A362" s="20">
        <v>359</v>
      </c>
      <c r="B362" s="20">
        <v>6597.0967739999996</v>
      </c>
      <c r="C362" s="20">
        <v>6597.0967739999996</v>
      </c>
      <c r="D362" s="20">
        <v>6597.0967739999996</v>
      </c>
      <c r="E362" s="20">
        <v>6597.0967739999996</v>
      </c>
      <c r="F362" s="20">
        <v>6597.0967739999996</v>
      </c>
      <c r="G362" s="20">
        <v>6355.16129</v>
      </c>
    </row>
    <row r="363" spans="1:7" x14ac:dyDescent="0.45">
      <c r="A363" s="20">
        <v>360</v>
      </c>
      <c r="B363" s="20">
        <v>6582.580645</v>
      </c>
      <c r="C363" s="20">
        <v>6582.580645</v>
      </c>
      <c r="D363" s="20">
        <v>6582.580645</v>
      </c>
      <c r="E363" s="20">
        <v>6582.580645</v>
      </c>
      <c r="F363" s="20">
        <v>6582.580645</v>
      </c>
      <c r="G363" s="20">
        <v>6330.9677419999998</v>
      </c>
    </row>
    <row r="364" spans="1:7" x14ac:dyDescent="0.45">
      <c r="A364" s="20">
        <v>361</v>
      </c>
      <c r="B364" s="20">
        <v>6568.0645160000004</v>
      </c>
      <c r="C364" s="20">
        <v>6568.0645160000004</v>
      </c>
      <c r="D364" s="20">
        <v>6568.0645160000004</v>
      </c>
      <c r="E364" s="20">
        <v>6568.0645160000004</v>
      </c>
      <c r="F364" s="20">
        <v>6568.0645160000004</v>
      </c>
      <c r="G364" s="20">
        <v>6306.7741939999996</v>
      </c>
    </row>
    <row r="365" spans="1:7" x14ac:dyDescent="0.45">
      <c r="A365" s="20">
        <v>362</v>
      </c>
      <c r="B365" s="20">
        <v>6553.5483869999998</v>
      </c>
      <c r="C365" s="20">
        <v>6553.5483869999998</v>
      </c>
      <c r="D365" s="20">
        <v>6553.5483869999998</v>
      </c>
      <c r="E365" s="20">
        <v>6553.5483869999998</v>
      </c>
      <c r="F365" s="20">
        <v>6553.5483869999998</v>
      </c>
      <c r="G365" s="20">
        <v>6282.580645</v>
      </c>
    </row>
    <row r="366" spans="1:7" x14ac:dyDescent="0.45">
      <c r="A366" s="20">
        <v>363</v>
      </c>
      <c r="B366" s="20">
        <v>6539.0322580000002</v>
      </c>
      <c r="C366" s="20">
        <v>6539.0322580000002</v>
      </c>
      <c r="D366" s="20">
        <v>6539.0322580000002</v>
      </c>
      <c r="E366" s="20">
        <v>6539.0322580000002</v>
      </c>
      <c r="F366" s="20">
        <v>6539.0322580000002</v>
      </c>
      <c r="G366" s="20">
        <v>6258.3870969999998</v>
      </c>
    </row>
    <row r="367" spans="1:7" x14ac:dyDescent="0.45">
      <c r="A367" s="20">
        <v>364</v>
      </c>
      <c r="B367" s="20">
        <v>6524.5161289999996</v>
      </c>
      <c r="C367" s="20">
        <v>6524.5161289999996</v>
      </c>
      <c r="D367" s="20">
        <v>6524.5161289999996</v>
      </c>
      <c r="E367" s="20">
        <v>6524.5161289999996</v>
      </c>
      <c r="F367" s="20">
        <v>6524.5161289999996</v>
      </c>
      <c r="G367" s="20">
        <v>6234.1935480000002</v>
      </c>
    </row>
    <row r="368" spans="1:7" x14ac:dyDescent="0.45">
      <c r="A368" s="20">
        <v>365</v>
      </c>
      <c r="B368" s="20">
        <v>6510</v>
      </c>
      <c r="C368" s="20">
        <v>6510</v>
      </c>
      <c r="D368" s="20">
        <v>6510</v>
      </c>
      <c r="E368" s="20">
        <v>6510</v>
      </c>
      <c r="F368" s="20">
        <v>6510</v>
      </c>
      <c r="G368" s="20">
        <v>6210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selection activeCell="G81" sqref="G81"/>
    </sheetView>
  </sheetViews>
  <sheetFormatPr defaultRowHeight="14.25" x14ac:dyDescent="0.45"/>
  <cols>
    <col min="1" max="1" width="9.1328125" style="2"/>
    <col min="2" max="2" width="6.86328125" style="2" bestFit="1" customWidth="1"/>
    <col min="3" max="4" width="11.59765625" style="2" bestFit="1" customWidth="1"/>
    <col min="5" max="5" width="7.265625" style="2" bestFit="1" customWidth="1"/>
    <col min="6" max="6" width="13.73046875" style="2" bestFit="1" customWidth="1"/>
    <col min="7" max="7" width="13.265625" bestFit="1" customWidth="1"/>
  </cols>
  <sheetData>
    <row r="1" spans="1:10" x14ac:dyDescent="0.45">
      <c r="A1" s="2" t="s">
        <v>0</v>
      </c>
      <c r="B1" s="2" t="s">
        <v>1</v>
      </c>
      <c r="C1" s="1" t="s">
        <v>30</v>
      </c>
      <c r="D1" s="2" t="s">
        <v>21</v>
      </c>
      <c r="E1" s="2" t="s">
        <v>19</v>
      </c>
      <c r="F1" s="2" t="s">
        <v>27</v>
      </c>
      <c r="G1" s="2" t="s">
        <v>20</v>
      </c>
      <c r="H1" s="2" t="s">
        <v>28</v>
      </c>
    </row>
    <row r="2" spans="1:10" x14ac:dyDescent="0.45">
      <c r="A2" s="2">
        <v>2</v>
      </c>
      <c r="B2" s="2">
        <v>1</v>
      </c>
      <c r="C2" s="1">
        <v>31</v>
      </c>
      <c r="D2" s="2">
        <v>64000</v>
      </c>
      <c r="E2" s="2" t="s">
        <v>18</v>
      </c>
      <c r="F2" s="2">
        <v>0.70000000000000018</v>
      </c>
      <c r="G2" s="2">
        <f>7.21-F2</f>
        <v>6.51</v>
      </c>
    </row>
    <row r="3" spans="1:10" x14ac:dyDescent="0.45">
      <c r="A3" s="2">
        <v>2</v>
      </c>
      <c r="B3" s="2">
        <v>2</v>
      </c>
      <c r="C3" s="1">
        <v>59</v>
      </c>
      <c r="D3" s="2">
        <v>64000</v>
      </c>
      <c r="E3" s="2" t="s">
        <v>18</v>
      </c>
      <c r="F3" s="2">
        <v>0.70000000000000018</v>
      </c>
      <c r="G3" s="2">
        <f t="shared" ref="G3:G8" si="0">7.21-F3</f>
        <v>6.51</v>
      </c>
    </row>
    <row r="4" spans="1:10" x14ac:dyDescent="0.45">
      <c r="A4" s="2">
        <v>2</v>
      </c>
      <c r="B4" s="2">
        <v>3</v>
      </c>
      <c r="C4" s="1">
        <v>90</v>
      </c>
      <c r="D4" s="2">
        <v>64000</v>
      </c>
      <c r="E4" s="2" t="s">
        <v>18</v>
      </c>
      <c r="F4" s="2">
        <v>0.70000000000000018</v>
      </c>
      <c r="G4" s="2">
        <f t="shared" si="0"/>
        <v>6.51</v>
      </c>
    </row>
    <row r="5" spans="1:10" x14ac:dyDescent="0.45">
      <c r="A5" s="2">
        <v>2</v>
      </c>
      <c r="B5" s="2">
        <v>4</v>
      </c>
      <c r="C5" s="1">
        <v>105</v>
      </c>
      <c r="D5" s="2">
        <v>64000</v>
      </c>
      <c r="E5" s="2" t="s">
        <v>18</v>
      </c>
      <c r="F5" s="2">
        <v>0.70000000000000018</v>
      </c>
      <c r="G5" s="2">
        <f t="shared" si="0"/>
        <v>6.51</v>
      </c>
    </row>
    <row r="6" spans="1:10" x14ac:dyDescent="0.45">
      <c r="A6" s="2">
        <v>2</v>
      </c>
      <c r="B6" s="2">
        <v>5</v>
      </c>
      <c r="C6" s="1">
        <v>120</v>
      </c>
      <c r="D6" s="2">
        <v>64000</v>
      </c>
      <c r="E6" s="2" t="s">
        <v>18</v>
      </c>
      <c r="F6" s="2">
        <v>0.70000000000000018</v>
      </c>
      <c r="G6" s="2">
        <f t="shared" si="0"/>
        <v>6.51</v>
      </c>
      <c r="J6" s="3"/>
    </row>
    <row r="7" spans="1:10" x14ac:dyDescent="0.45">
      <c r="A7" s="2">
        <v>2</v>
      </c>
      <c r="B7" s="2">
        <v>6</v>
      </c>
      <c r="C7" s="1">
        <v>151</v>
      </c>
      <c r="D7" s="2">
        <v>64000</v>
      </c>
      <c r="E7" s="2" t="s">
        <v>18</v>
      </c>
      <c r="F7" s="2">
        <v>0.70000000000000018</v>
      </c>
      <c r="G7" s="2">
        <f t="shared" si="0"/>
        <v>6.51</v>
      </c>
    </row>
    <row r="8" spans="1:10" x14ac:dyDescent="0.45">
      <c r="A8" s="2">
        <v>2</v>
      </c>
      <c r="B8" s="2">
        <v>7</v>
      </c>
      <c r="C8" s="1">
        <v>181</v>
      </c>
      <c r="D8" s="2">
        <v>64000</v>
      </c>
      <c r="E8" s="2" t="s">
        <v>18</v>
      </c>
      <c r="F8" s="2">
        <v>0.70000000000000018</v>
      </c>
      <c r="G8" s="2">
        <f t="shared" si="0"/>
        <v>6.51</v>
      </c>
    </row>
    <row r="9" spans="1:10" x14ac:dyDescent="0.45">
      <c r="A9" s="2">
        <v>2</v>
      </c>
      <c r="B9" s="2">
        <v>8</v>
      </c>
      <c r="C9" s="1">
        <v>212</v>
      </c>
      <c r="D9" s="2">
        <v>64000</v>
      </c>
      <c r="E9" s="2" t="s">
        <v>18</v>
      </c>
      <c r="F9" s="2" t="s">
        <v>17</v>
      </c>
      <c r="G9" s="2" t="s">
        <v>17</v>
      </c>
    </row>
    <row r="10" spans="1:10" x14ac:dyDescent="0.45">
      <c r="A10" s="2">
        <v>2</v>
      </c>
      <c r="B10" s="2">
        <v>9</v>
      </c>
      <c r="C10" s="1">
        <v>227</v>
      </c>
      <c r="D10" s="2">
        <v>64000</v>
      </c>
      <c r="E10" s="2" t="s">
        <v>18</v>
      </c>
      <c r="F10" s="2" t="s">
        <v>17</v>
      </c>
      <c r="G10" s="2" t="s">
        <v>17</v>
      </c>
    </row>
    <row r="11" spans="1:10" x14ac:dyDescent="0.45">
      <c r="A11" s="2">
        <v>2</v>
      </c>
      <c r="B11" s="2">
        <v>10</v>
      </c>
      <c r="C11" s="1">
        <v>243</v>
      </c>
      <c r="D11" s="2">
        <v>64000</v>
      </c>
      <c r="E11" s="2" t="s">
        <v>18</v>
      </c>
      <c r="F11" s="2" t="s">
        <v>17</v>
      </c>
      <c r="G11" s="2" t="s">
        <v>17</v>
      </c>
    </row>
    <row r="12" spans="1:10" x14ac:dyDescent="0.45">
      <c r="A12" s="2">
        <v>2</v>
      </c>
      <c r="B12" s="2">
        <v>11</v>
      </c>
      <c r="C12" s="1">
        <v>273</v>
      </c>
      <c r="D12" s="2">
        <v>64000</v>
      </c>
      <c r="E12" s="2" t="s">
        <v>18</v>
      </c>
      <c r="F12" s="2">
        <v>0</v>
      </c>
      <c r="G12" s="2">
        <f>7.21-F12</f>
        <v>7.21</v>
      </c>
    </row>
    <row r="13" spans="1:10" x14ac:dyDescent="0.45">
      <c r="A13" s="2">
        <v>2</v>
      </c>
      <c r="B13" s="2">
        <v>12</v>
      </c>
      <c r="C13" s="1">
        <v>304</v>
      </c>
      <c r="D13" s="2">
        <v>64000</v>
      </c>
      <c r="E13" s="2" t="s">
        <v>18</v>
      </c>
      <c r="F13" s="2">
        <v>0.25</v>
      </c>
      <c r="G13" s="2">
        <f t="shared" ref="G13:G22" si="1">7.21-F13</f>
        <v>6.96</v>
      </c>
    </row>
    <row r="14" spans="1:10" x14ac:dyDescent="0.45">
      <c r="A14" s="2">
        <v>2</v>
      </c>
      <c r="B14" s="2">
        <v>13</v>
      </c>
      <c r="C14" s="1">
        <v>334</v>
      </c>
      <c r="D14" s="2">
        <v>64000</v>
      </c>
      <c r="E14" s="2" t="s">
        <v>18</v>
      </c>
      <c r="F14" s="2">
        <v>0.25</v>
      </c>
      <c r="G14" s="2">
        <f t="shared" si="1"/>
        <v>6.96</v>
      </c>
    </row>
    <row r="15" spans="1:10" x14ac:dyDescent="0.45">
      <c r="A15" s="2">
        <v>2</v>
      </c>
      <c r="B15" s="2">
        <v>14</v>
      </c>
      <c r="C15" s="1">
        <v>365</v>
      </c>
      <c r="D15" s="2">
        <v>64000</v>
      </c>
      <c r="E15" s="2" t="s">
        <v>18</v>
      </c>
      <c r="F15" s="2">
        <v>0.70000000000000018</v>
      </c>
      <c r="G15" s="2">
        <f t="shared" si="1"/>
        <v>6.51</v>
      </c>
    </row>
    <row r="16" spans="1:10" x14ac:dyDescent="0.45">
      <c r="A16" s="2">
        <v>2</v>
      </c>
      <c r="B16" s="2">
        <v>1</v>
      </c>
      <c r="C16" s="1">
        <v>31</v>
      </c>
      <c r="D16" s="2">
        <v>65000</v>
      </c>
      <c r="E16" s="2" t="s">
        <v>18</v>
      </c>
      <c r="F16" s="2">
        <v>0.75</v>
      </c>
      <c r="G16" s="2">
        <f t="shared" si="1"/>
        <v>6.46</v>
      </c>
    </row>
    <row r="17" spans="1:7" x14ac:dyDescent="0.45">
      <c r="A17" s="2">
        <v>2</v>
      </c>
      <c r="B17" s="2">
        <v>2</v>
      </c>
      <c r="C17" s="1">
        <v>59</v>
      </c>
      <c r="D17" s="2">
        <v>65000</v>
      </c>
      <c r="E17" s="2" t="s">
        <v>18</v>
      </c>
      <c r="F17" s="2">
        <v>0.84999999999999964</v>
      </c>
      <c r="G17" s="2">
        <f t="shared" si="1"/>
        <v>6.36</v>
      </c>
    </row>
    <row r="18" spans="1:7" x14ac:dyDescent="0.45">
      <c r="A18" s="2">
        <v>2</v>
      </c>
      <c r="B18" s="2">
        <v>3</v>
      </c>
      <c r="C18" s="1">
        <v>90</v>
      </c>
      <c r="D18" s="2">
        <v>65000</v>
      </c>
      <c r="E18" s="2" t="s">
        <v>18</v>
      </c>
      <c r="F18" s="2">
        <v>0.90000000000000036</v>
      </c>
      <c r="G18" s="2">
        <f t="shared" si="1"/>
        <v>6.31</v>
      </c>
    </row>
    <row r="19" spans="1:7" x14ac:dyDescent="0.45">
      <c r="A19" s="2">
        <v>2</v>
      </c>
      <c r="B19" s="2">
        <v>4</v>
      </c>
      <c r="C19" s="1">
        <v>105</v>
      </c>
      <c r="D19" s="2">
        <v>65000</v>
      </c>
      <c r="E19" s="2" t="s">
        <v>18</v>
      </c>
      <c r="F19" s="2">
        <v>0.90000000000000036</v>
      </c>
      <c r="G19" s="2">
        <f>7.21-F19</f>
        <v>6.31</v>
      </c>
    </row>
    <row r="20" spans="1:7" x14ac:dyDescent="0.45">
      <c r="A20" s="2">
        <v>2</v>
      </c>
      <c r="B20" s="2">
        <v>5</v>
      </c>
      <c r="C20" s="1">
        <v>120</v>
      </c>
      <c r="D20" s="2">
        <v>65000</v>
      </c>
      <c r="E20" s="2" t="s">
        <v>18</v>
      </c>
      <c r="F20" s="2">
        <v>0.90000000000000036</v>
      </c>
      <c r="G20" s="2">
        <f t="shared" si="1"/>
        <v>6.31</v>
      </c>
    </row>
    <row r="21" spans="1:7" x14ac:dyDescent="0.45">
      <c r="A21" s="2">
        <v>2</v>
      </c>
      <c r="B21" s="2">
        <v>6</v>
      </c>
      <c r="C21" s="1">
        <v>151</v>
      </c>
      <c r="D21" s="2">
        <v>65000</v>
      </c>
      <c r="E21" s="2" t="s">
        <v>18</v>
      </c>
      <c r="F21" s="2">
        <v>0.90000000000000036</v>
      </c>
      <c r="G21" s="2">
        <f t="shared" si="1"/>
        <v>6.31</v>
      </c>
    </row>
    <row r="22" spans="1:7" x14ac:dyDescent="0.45">
      <c r="A22" s="2">
        <v>2</v>
      </c>
      <c r="B22" s="2">
        <v>7</v>
      </c>
      <c r="C22" s="1">
        <v>181</v>
      </c>
      <c r="D22" s="2">
        <v>65000</v>
      </c>
      <c r="E22" s="2" t="s">
        <v>18</v>
      </c>
      <c r="F22" s="2">
        <v>0.90000000000000036</v>
      </c>
      <c r="G22" s="2">
        <f t="shared" si="1"/>
        <v>6.31</v>
      </c>
    </row>
    <row r="23" spans="1:7" x14ac:dyDescent="0.45">
      <c r="A23" s="2">
        <v>2</v>
      </c>
      <c r="B23" s="2">
        <v>8</v>
      </c>
      <c r="C23" s="1">
        <v>212</v>
      </c>
      <c r="D23" s="2">
        <v>65000</v>
      </c>
      <c r="E23" s="2" t="s">
        <v>18</v>
      </c>
      <c r="F23" s="2" t="s">
        <v>17</v>
      </c>
      <c r="G23" s="2" t="s">
        <v>17</v>
      </c>
    </row>
    <row r="24" spans="1:7" x14ac:dyDescent="0.45">
      <c r="A24" s="2">
        <v>2</v>
      </c>
      <c r="B24" s="2">
        <v>9</v>
      </c>
      <c r="C24" s="1">
        <v>227</v>
      </c>
      <c r="D24" s="2">
        <v>65000</v>
      </c>
      <c r="E24" s="2" t="s">
        <v>18</v>
      </c>
      <c r="F24" s="2" t="s">
        <v>17</v>
      </c>
      <c r="G24" s="2" t="s">
        <v>17</v>
      </c>
    </row>
    <row r="25" spans="1:7" x14ac:dyDescent="0.45">
      <c r="A25" s="2">
        <v>2</v>
      </c>
      <c r="B25" s="2">
        <v>10</v>
      </c>
      <c r="C25" s="1">
        <v>243</v>
      </c>
      <c r="D25" s="2">
        <v>65000</v>
      </c>
      <c r="E25" s="2" t="s">
        <v>18</v>
      </c>
      <c r="F25" s="2" t="s">
        <v>17</v>
      </c>
      <c r="G25" s="2" t="s">
        <v>17</v>
      </c>
    </row>
    <row r="26" spans="1:7" x14ac:dyDescent="0.45">
      <c r="A26" s="2">
        <v>2</v>
      </c>
      <c r="B26" s="2">
        <v>11</v>
      </c>
      <c r="C26" s="1">
        <v>273</v>
      </c>
      <c r="D26" s="2">
        <v>65000</v>
      </c>
      <c r="E26" s="2" t="s">
        <v>18</v>
      </c>
      <c r="F26" s="2">
        <v>0</v>
      </c>
      <c r="G26" s="2">
        <f>7.21-F26</f>
        <v>7.21</v>
      </c>
    </row>
    <row r="27" spans="1:7" x14ac:dyDescent="0.45">
      <c r="A27" s="2">
        <v>2</v>
      </c>
      <c r="B27" s="2">
        <v>12</v>
      </c>
      <c r="C27" s="1">
        <v>304</v>
      </c>
      <c r="D27" s="2">
        <v>65000</v>
      </c>
      <c r="E27" s="2" t="s">
        <v>18</v>
      </c>
      <c r="F27" s="2">
        <v>0.25</v>
      </c>
      <c r="G27" s="2">
        <f t="shared" ref="G27:G36" si="2">7.21-F27</f>
        <v>6.96</v>
      </c>
    </row>
    <row r="28" spans="1:7" x14ac:dyDescent="0.45">
      <c r="A28" s="2">
        <v>2</v>
      </c>
      <c r="B28" s="2">
        <v>13</v>
      </c>
      <c r="C28" s="1">
        <v>334</v>
      </c>
      <c r="D28" s="2">
        <v>65000</v>
      </c>
      <c r="E28" s="2" t="s">
        <v>18</v>
      </c>
      <c r="F28" s="2">
        <v>0.25</v>
      </c>
      <c r="G28" s="2">
        <f t="shared" si="2"/>
        <v>6.96</v>
      </c>
    </row>
    <row r="29" spans="1:7" x14ac:dyDescent="0.45">
      <c r="A29" s="2">
        <v>2</v>
      </c>
      <c r="B29" s="2">
        <v>14</v>
      </c>
      <c r="C29" s="1">
        <v>365</v>
      </c>
      <c r="D29" s="2">
        <v>65000</v>
      </c>
      <c r="E29" s="2" t="s">
        <v>18</v>
      </c>
      <c r="F29" s="2">
        <v>0.70000000000000018</v>
      </c>
      <c r="G29" s="2">
        <f t="shared" si="2"/>
        <v>6.51</v>
      </c>
    </row>
    <row r="30" spans="1:7" x14ac:dyDescent="0.45">
      <c r="A30" s="2">
        <v>2</v>
      </c>
      <c r="B30" s="2">
        <v>1</v>
      </c>
      <c r="C30" s="1">
        <v>31</v>
      </c>
      <c r="D30" s="2">
        <v>70000</v>
      </c>
      <c r="E30" s="2" t="s">
        <v>18</v>
      </c>
      <c r="F30" s="2">
        <v>1.1500000000000004</v>
      </c>
      <c r="G30" s="2">
        <f t="shared" si="2"/>
        <v>6.06</v>
      </c>
    </row>
    <row r="31" spans="1:7" x14ac:dyDescent="0.45">
      <c r="A31" s="2">
        <v>2</v>
      </c>
      <c r="B31" s="2">
        <v>2</v>
      </c>
      <c r="C31" s="1">
        <v>59</v>
      </c>
      <c r="D31" s="2">
        <v>70000</v>
      </c>
      <c r="E31" s="2" t="s">
        <v>18</v>
      </c>
      <c r="F31" s="2">
        <v>1.4500000000000002</v>
      </c>
      <c r="G31" s="2">
        <f t="shared" si="2"/>
        <v>5.76</v>
      </c>
    </row>
    <row r="32" spans="1:7" x14ac:dyDescent="0.45">
      <c r="A32" s="2">
        <v>2</v>
      </c>
      <c r="B32" s="2">
        <v>3</v>
      </c>
      <c r="C32" s="1">
        <v>90</v>
      </c>
      <c r="D32" s="2">
        <v>70000</v>
      </c>
      <c r="E32" s="2" t="s">
        <v>18</v>
      </c>
      <c r="F32" s="2">
        <v>1.7999999999999998</v>
      </c>
      <c r="G32" s="2">
        <f t="shared" si="2"/>
        <v>5.41</v>
      </c>
    </row>
    <row r="33" spans="1:7" x14ac:dyDescent="0.45">
      <c r="A33" s="2">
        <v>2</v>
      </c>
      <c r="B33" s="2">
        <v>4</v>
      </c>
      <c r="C33" s="1">
        <v>105</v>
      </c>
      <c r="D33" s="2">
        <v>70000</v>
      </c>
      <c r="E33" s="2" t="s">
        <v>18</v>
      </c>
      <c r="F33" s="2">
        <v>1.7999999999999998</v>
      </c>
      <c r="G33" s="2">
        <f>7.21-F33</f>
        <v>5.41</v>
      </c>
    </row>
    <row r="34" spans="1:7" x14ac:dyDescent="0.45">
      <c r="A34" s="2">
        <v>2</v>
      </c>
      <c r="B34" s="2">
        <v>5</v>
      </c>
      <c r="C34" s="1">
        <v>120</v>
      </c>
      <c r="D34" s="2">
        <v>70000</v>
      </c>
      <c r="E34" s="2" t="s">
        <v>18</v>
      </c>
      <c r="F34" s="2">
        <v>1.7999999999999998</v>
      </c>
      <c r="G34" s="2">
        <f t="shared" si="2"/>
        <v>5.41</v>
      </c>
    </row>
    <row r="35" spans="1:7" x14ac:dyDescent="0.45">
      <c r="A35" s="2">
        <v>2</v>
      </c>
      <c r="B35" s="2">
        <v>6</v>
      </c>
      <c r="C35" s="1">
        <v>151</v>
      </c>
      <c r="D35" s="2">
        <v>70000</v>
      </c>
      <c r="E35" s="2" t="s">
        <v>18</v>
      </c>
      <c r="F35" s="2">
        <v>1.7999999999999998</v>
      </c>
      <c r="G35" s="2">
        <f t="shared" si="2"/>
        <v>5.41</v>
      </c>
    </row>
    <row r="36" spans="1:7" x14ac:dyDescent="0.45">
      <c r="A36" s="2">
        <v>2</v>
      </c>
      <c r="B36" s="2">
        <v>7</v>
      </c>
      <c r="C36" s="1">
        <v>181</v>
      </c>
      <c r="D36" s="2">
        <v>70000</v>
      </c>
      <c r="E36" s="2" t="s">
        <v>18</v>
      </c>
      <c r="F36" s="2">
        <v>1.7999999999999998</v>
      </c>
      <c r="G36" s="2">
        <f t="shared" si="2"/>
        <v>5.41</v>
      </c>
    </row>
    <row r="37" spans="1:7" x14ac:dyDescent="0.45">
      <c r="A37" s="2">
        <v>2</v>
      </c>
      <c r="B37" s="2">
        <v>8</v>
      </c>
      <c r="C37" s="1">
        <v>212</v>
      </c>
      <c r="D37" s="2">
        <v>70000</v>
      </c>
      <c r="E37" s="2" t="s">
        <v>18</v>
      </c>
      <c r="F37" s="2" t="s">
        <v>17</v>
      </c>
      <c r="G37" s="2" t="s">
        <v>17</v>
      </c>
    </row>
    <row r="38" spans="1:7" x14ac:dyDescent="0.45">
      <c r="A38" s="2">
        <v>2</v>
      </c>
      <c r="B38" s="2">
        <v>9</v>
      </c>
      <c r="C38" s="1">
        <v>227</v>
      </c>
      <c r="D38" s="2">
        <v>70000</v>
      </c>
      <c r="E38" s="2" t="s">
        <v>18</v>
      </c>
      <c r="F38" s="2" t="s">
        <v>17</v>
      </c>
      <c r="G38" s="2" t="s">
        <v>17</v>
      </c>
    </row>
    <row r="39" spans="1:7" x14ac:dyDescent="0.45">
      <c r="A39" s="2">
        <v>2</v>
      </c>
      <c r="B39" s="2">
        <v>10</v>
      </c>
      <c r="C39" s="1">
        <v>243</v>
      </c>
      <c r="D39" s="2">
        <v>70000</v>
      </c>
      <c r="E39" s="2" t="s">
        <v>18</v>
      </c>
      <c r="F39" s="2" t="s">
        <v>17</v>
      </c>
      <c r="G39" s="2" t="s">
        <v>17</v>
      </c>
    </row>
    <row r="40" spans="1:7" x14ac:dyDescent="0.45">
      <c r="A40" s="2">
        <v>2</v>
      </c>
      <c r="B40" s="2">
        <v>11</v>
      </c>
      <c r="C40" s="1">
        <v>273</v>
      </c>
      <c r="D40" s="2">
        <v>70000</v>
      </c>
      <c r="E40" s="2" t="s">
        <v>18</v>
      </c>
      <c r="F40" s="2">
        <v>0</v>
      </c>
      <c r="G40" s="2">
        <f>7.21-F40</f>
        <v>7.21</v>
      </c>
    </row>
    <row r="41" spans="1:7" x14ac:dyDescent="0.45">
      <c r="A41" s="2">
        <v>2</v>
      </c>
      <c r="B41" s="2">
        <v>12</v>
      </c>
      <c r="C41" s="1">
        <v>304</v>
      </c>
      <c r="D41" s="2">
        <v>70000</v>
      </c>
      <c r="E41" s="2" t="s">
        <v>18</v>
      </c>
      <c r="F41" s="2">
        <v>0.25</v>
      </c>
      <c r="G41" s="2">
        <f t="shared" ref="G41:G50" si="3">7.21-F41</f>
        <v>6.96</v>
      </c>
    </row>
    <row r="42" spans="1:7" x14ac:dyDescent="0.45">
      <c r="A42" s="2">
        <v>2</v>
      </c>
      <c r="B42" s="2">
        <v>13</v>
      </c>
      <c r="C42" s="1">
        <v>334</v>
      </c>
      <c r="D42" s="2">
        <v>70000</v>
      </c>
      <c r="E42" s="2" t="s">
        <v>18</v>
      </c>
      <c r="F42" s="2">
        <v>0.25</v>
      </c>
      <c r="G42" s="2">
        <f t="shared" si="3"/>
        <v>6.96</v>
      </c>
    </row>
    <row r="43" spans="1:7" x14ac:dyDescent="0.45">
      <c r="A43" s="2">
        <v>2</v>
      </c>
      <c r="B43" s="2">
        <v>14</v>
      </c>
      <c r="C43" s="1">
        <v>365</v>
      </c>
      <c r="D43" s="2">
        <v>70000</v>
      </c>
      <c r="E43" s="2" t="s">
        <v>18</v>
      </c>
      <c r="F43" s="2">
        <v>0.70000000000000018</v>
      </c>
      <c r="G43" s="2">
        <f t="shared" si="3"/>
        <v>6.51</v>
      </c>
    </row>
    <row r="44" spans="1:7" x14ac:dyDescent="0.45">
      <c r="A44" s="2">
        <v>2</v>
      </c>
      <c r="B44" s="2">
        <v>1</v>
      </c>
      <c r="C44" s="1">
        <v>31</v>
      </c>
      <c r="D44" s="2">
        <v>75000</v>
      </c>
      <c r="E44" s="2" t="s">
        <v>18</v>
      </c>
      <c r="F44" s="2">
        <v>1.4000000000000004</v>
      </c>
      <c r="G44" s="2">
        <f t="shared" si="3"/>
        <v>5.81</v>
      </c>
    </row>
    <row r="45" spans="1:7" x14ac:dyDescent="0.45">
      <c r="A45" s="2">
        <v>2</v>
      </c>
      <c r="B45" s="2">
        <v>2</v>
      </c>
      <c r="C45" s="1">
        <v>59</v>
      </c>
      <c r="D45" s="2">
        <v>75000</v>
      </c>
      <c r="E45" s="2" t="s">
        <v>18</v>
      </c>
      <c r="F45" s="2">
        <v>2.0999999999999996</v>
      </c>
      <c r="G45" s="2">
        <f t="shared" si="3"/>
        <v>5.1100000000000003</v>
      </c>
    </row>
    <row r="46" spans="1:7" x14ac:dyDescent="0.45">
      <c r="A46" s="2">
        <v>2</v>
      </c>
      <c r="B46" s="2">
        <v>3</v>
      </c>
      <c r="C46" s="1">
        <v>90</v>
      </c>
      <c r="D46" s="2">
        <v>75000</v>
      </c>
      <c r="E46" s="2" t="s">
        <v>18</v>
      </c>
      <c r="F46" s="2">
        <v>2.8</v>
      </c>
      <c r="G46" s="2">
        <f t="shared" si="3"/>
        <v>4.41</v>
      </c>
    </row>
    <row r="47" spans="1:7" x14ac:dyDescent="0.45">
      <c r="A47" s="2">
        <v>2</v>
      </c>
      <c r="B47" s="2">
        <v>4</v>
      </c>
      <c r="C47" s="1">
        <v>105</v>
      </c>
      <c r="D47" s="2">
        <v>75000</v>
      </c>
      <c r="E47" s="2" t="s">
        <v>18</v>
      </c>
      <c r="F47" s="2">
        <v>2.8</v>
      </c>
      <c r="G47" s="2">
        <f>7.21-F47</f>
        <v>4.41</v>
      </c>
    </row>
    <row r="48" spans="1:7" x14ac:dyDescent="0.45">
      <c r="A48" s="2">
        <v>2</v>
      </c>
      <c r="B48" s="2">
        <v>5</v>
      </c>
      <c r="C48" s="1">
        <v>120</v>
      </c>
      <c r="D48" s="2">
        <v>75000</v>
      </c>
      <c r="E48" s="2" t="s">
        <v>18</v>
      </c>
      <c r="F48" s="2">
        <v>2.8</v>
      </c>
      <c r="G48" s="2">
        <f t="shared" si="3"/>
        <v>4.41</v>
      </c>
    </row>
    <row r="49" spans="1:7" x14ac:dyDescent="0.45">
      <c r="A49" s="2">
        <v>2</v>
      </c>
      <c r="B49" s="2">
        <v>6</v>
      </c>
      <c r="C49" s="1">
        <v>151</v>
      </c>
      <c r="D49" s="2">
        <v>75000</v>
      </c>
      <c r="E49" s="2" t="s">
        <v>18</v>
      </c>
      <c r="F49" s="2">
        <v>2.8</v>
      </c>
      <c r="G49" s="2">
        <f t="shared" si="3"/>
        <v>4.41</v>
      </c>
    </row>
    <row r="50" spans="1:7" x14ac:dyDescent="0.45">
      <c r="A50" s="2">
        <v>2</v>
      </c>
      <c r="B50" s="2">
        <v>7</v>
      </c>
      <c r="C50" s="1">
        <v>181</v>
      </c>
      <c r="D50" s="2">
        <v>75000</v>
      </c>
      <c r="E50" s="2" t="s">
        <v>18</v>
      </c>
      <c r="F50" s="2">
        <v>2.8</v>
      </c>
      <c r="G50" s="2">
        <f t="shared" si="3"/>
        <v>4.41</v>
      </c>
    </row>
    <row r="51" spans="1:7" x14ac:dyDescent="0.45">
      <c r="A51" s="2">
        <v>2</v>
      </c>
      <c r="B51" s="2">
        <v>8</v>
      </c>
      <c r="C51" s="1">
        <v>212</v>
      </c>
      <c r="D51" s="2">
        <v>75000</v>
      </c>
      <c r="E51" s="2" t="s">
        <v>18</v>
      </c>
      <c r="F51" s="2" t="s">
        <v>17</v>
      </c>
      <c r="G51" s="2" t="s">
        <v>17</v>
      </c>
    </row>
    <row r="52" spans="1:7" x14ac:dyDescent="0.45">
      <c r="A52" s="2">
        <v>2</v>
      </c>
      <c r="B52" s="2">
        <v>9</v>
      </c>
      <c r="C52" s="1">
        <v>227</v>
      </c>
      <c r="D52" s="2">
        <v>75000</v>
      </c>
      <c r="E52" s="2" t="s">
        <v>18</v>
      </c>
      <c r="F52" s="2" t="s">
        <v>17</v>
      </c>
      <c r="G52" s="2" t="s">
        <v>17</v>
      </c>
    </row>
    <row r="53" spans="1:7" x14ac:dyDescent="0.45">
      <c r="A53" s="2">
        <v>2</v>
      </c>
      <c r="B53" s="2">
        <v>10</v>
      </c>
      <c r="C53" s="1">
        <v>243</v>
      </c>
      <c r="D53" s="2">
        <v>75000</v>
      </c>
      <c r="E53" s="2" t="s">
        <v>18</v>
      </c>
      <c r="F53" s="2" t="s">
        <v>17</v>
      </c>
      <c r="G53" s="2" t="s">
        <v>17</v>
      </c>
    </row>
    <row r="54" spans="1:7" x14ac:dyDescent="0.45">
      <c r="A54" s="2">
        <v>2</v>
      </c>
      <c r="B54" s="2">
        <v>11</v>
      </c>
      <c r="C54" s="1">
        <v>273</v>
      </c>
      <c r="D54" s="2">
        <v>75000</v>
      </c>
      <c r="E54" s="2" t="s">
        <v>18</v>
      </c>
      <c r="F54" s="2">
        <v>0</v>
      </c>
      <c r="G54" s="2">
        <f>7.21-F54</f>
        <v>7.21</v>
      </c>
    </row>
    <row r="55" spans="1:7" x14ac:dyDescent="0.45">
      <c r="A55" s="2">
        <v>2</v>
      </c>
      <c r="B55" s="2">
        <v>12</v>
      </c>
      <c r="C55" s="1">
        <v>304</v>
      </c>
      <c r="D55" s="2">
        <v>75000</v>
      </c>
      <c r="E55" s="2" t="s">
        <v>18</v>
      </c>
      <c r="F55" s="2">
        <v>0.25</v>
      </c>
      <c r="G55" s="2">
        <f t="shared" ref="G55:G64" si="4">7.21-F55</f>
        <v>6.96</v>
      </c>
    </row>
    <row r="56" spans="1:7" x14ac:dyDescent="0.45">
      <c r="A56" s="2">
        <v>2</v>
      </c>
      <c r="B56" s="2">
        <v>13</v>
      </c>
      <c r="C56" s="1">
        <v>334</v>
      </c>
      <c r="D56" s="2">
        <v>75000</v>
      </c>
      <c r="E56" s="2" t="s">
        <v>18</v>
      </c>
      <c r="F56" s="2">
        <v>0.25</v>
      </c>
      <c r="G56" s="2">
        <f t="shared" si="4"/>
        <v>6.96</v>
      </c>
    </row>
    <row r="57" spans="1:7" x14ac:dyDescent="0.45">
      <c r="A57" s="2">
        <v>2</v>
      </c>
      <c r="B57" s="2">
        <v>14</v>
      </c>
      <c r="C57" s="1">
        <v>365</v>
      </c>
      <c r="D57" s="2">
        <v>75000</v>
      </c>
      <c r="E57" s="2" t="s">
        <v>18</v>
      </c>
      <c r="F57" s="2">
        <v>0.70000000000000018</v>
      </c>
      <c r="G57" s="2">
        <f t="shared" si="4"/>
        <v>6.51</v>
      </c>
    </row>
    <row r="58" spans="1:7" x14ac:dyDescent="0.45">
      <c r="A58" s="2">
        <v>2</v>
      </c>
      <c r="B58" s="2">
        <v>1</v>
      </c>
      <c r="C58" s="1">
        <v>31</v>
      </c>
      <c r="D58" s="2">
        <v>80000</v>
      </c>
      <c r="E58" s="2" t="s">
        <v>18</v>
      </c>
      <c r="F58" s="2">
        <v>1.7000000000000002</v>
      </c>
      <c r="G58" s="2">
        <f t="shared" si="4"/>
        <v>5.51</v>
      </c>
    </row>
    <row r="59" spans="1:7" x14ac:dyDescent="0.45">
      <c r="A59" s="2">
        <v>2</v>
      </c>
      <c r="B59" s="2">
        <v>2</v>
      </c>
      <c r="C59" s="1">
        <v>59</v>
      </c>
      <c r="D59" s="2">
        <v>80000</v>
      </c>
      <c r="E59" s="2" t="s">
        <v>18</v>
      </c>
      <c r="F59" s="2">
        <v>2.5999999999999996</v>
      </c>
      <c r="G59" s="2">
        <f t="shared" si="4"/>
        <v>4.6100000000000003</v>
      </c>
    </row>
    <row r="60" spans="1:7" x14ac:dyDescent="0.45">
      <c r="A60" s="2">
        <v>2</v>
      </c>
      <c r="B60" s="2">
        <v>3</v>
      </c>
      <c r="C60" s="1">
        <v>90</v>
      </c>
      <c r="D60" s="2">
        <v>80000</v>
      </c>
      <c r="E60" s="2" t="s">
        <v>18</v>
      </c>
      <c r="F60" s="2">
        <v>3.5999999999999996</v>
      </c>
      <c r="G60" s="2">
        <f t="shared" si="4"/>
        <v>3.6100000000000003</v>
      </c>
    </row>
    <row r="61" spans="1:7" x14ac:dyDescent="0.45">
      <c r="A61" s="2">
        <v>2</v>
      </c>
      <c r="B61" s="2">
        <v>4</v>
      </c>
      <c r="C61" s="1">
        <v>105</v>
      </c>
      <c r="D61" s="2">
        <v>80000</v>
      </c>
      <c r="E61" s="2" t="s">
        <v>18</v>
      </c>
      <c r="F61" s="2">
        <v>3.5999999999999996</v>
      </c>
      <c r="G61" s="2">
        <f>7.21-F61</f>
        <v>3.6100000000000003</v>
      </c>
    </row>
    <row r="62" spans="1:7" x14ac:dyDescent="0.45">
      <c r="A62" s="2">
        <v>2</v>
      </c>
      <c r="B62" s="2">
        <v>5</v>
      </c>
      <c r="C62" s="1">
        <v>120</v>
      </c>
      <c r="D62" s="2">
        <v>80000</v>
      </c>
      <c r="E62" s="2" t="s">
        <v>18</v>
      </c>
      <c r="F62" s="2">
        <v>3.5999999999999996</v>
      </c>
      <c r="G62" s="2">
        <f t="shared" si="4"/>
        <v>3.6100000000000003</v>
      </c>
    </row>
    <row r="63" spans="1:7" x14ac:dyDescent="0.45">
      <c r="A63" s="2">
        <v>2</v>
      </c>
      <c r="B63" s="2">
        <v>6</v>
      </c>
      <c r="C63" s="1">
        <v>151</v>
      </c>
      <c r="D63" s="2">
        <v>80000</v>
      </c>
      <c r="E63" s="2" t="s">
        <v>18</v>
      </c>
      <c r="F63" s="2">
        <v>3.5999999999999996</v>
      </c>
      <c r="G63" s="2">
        <f t="shared" si="4"/>
        <v>3.6100000000000003</v>
      </c>
    </row>
    <row r="64" spans="1:7" x14ac:dyDescent="0.45">
      <c r="A64" s="2">
        <v>2</v>
      </c>
      <c r="B64" s="2">
        <v>7</v>
      </c>
      <c r="C64" s="1">
        <v>181</v>
      </c>
      <c r="D64" s="2">
        <v>80000</v>
      </c>
      <c r="E64" s="2" t="s">
        <v>18</v>
      </c>
      <c r="F64" s="2">
        <v>3.5999999999999996</v>
      </c>
      <c r="G64" s="2">
        <f t="shared" si="4"/>
        <v>3.6100000000000003</v>
      </c>
    </row>
    <row r="65" spans="1:7" x14ac:dyDescent="0.45">
      <c r="A65" s="2">
        <v>2</v>
      </c>
      <c r="B65" s="2">
        <v>8</v>
      </c>
      <c r="C65" s="1">
        <v>212</v>
      </c>
      <c r="D65" s="2">
        <v>80000</v>
      </c>
      <c r="E65" s="2" t="s">
        <v>18</v>
      </c>
      <c r="F65" s="2" t="s">
        <v>17</v>
      </c>
      <c r="G65" s="2" t="s">
        <v>17</v>
      </c>
    </row>
    <row r="66" spans="1:7" x14ac:dyDescent="0.45">
      <c r="A66" s="2">
        <v>2</v>
      </c>
      <c r="B66" s="2">
        <v>9</v>
      </c>
      <c r="C66" s="1">
        <v>227</v>
      </c>
      <c r="D66" s="2">
        <v>80000</v>
      </c>
      <c r="E66" s="2" t="s">
        <v>18</v>
      </c>
      <c r="F66" s="2" t="s">
        <v>17</v>
      </c>
      <c r="G66" s="2" t="s">
        <v>17</v>
      </c>
    </row>
    <row r="67" spans="1:7" x14ac:dyDescent="0.45">
      <c r="A67" s="2">
        <v>2</v>
      </c>
      <c r="B67" s="2">
        <v>10</v>
      </c>
      <c r="C67" s="1">
        <v>243</v>
      </c>
      <c r="D67" s="2">
        <v>80000</v>
      </c>
      <c r="E67" s="2" t="s">
        <v>18</v>
      </c>
      <c r="F67" s="2" t="s">
        <v>17</v>
      </c>
      <c r="G67" s="2" t="s">
        <v>17</v>
      </c>
    </row>
    <row r="68" spans="1:7" x14ac:dyDescent="0.45">
      <c r="A68" s="2">
        <v>2</v>
      </c>
      <c r="B68" s="2">
        <v>11</v>
      </c>
      <c r="C68" s="1">
        <v>273</v>
      </c>
      <c r="D68" s="2">
        <v>80000</v>
      </c>
      <c r="E68" s="2" t="s">
        <v>18</v>
      </c>
      <c r="F68" s="2">
        <v>0</v>
      </c>
      <c r="G68" s="2">
        <f>7.21-F68</f>
        <v>7.21</v>
      </c>
    </row>
    <row r="69" spans="1:7" x14ac:dyDescent="0.45">
      <c r="A69" s="2">
        <v>2</v>
      </c>
      <c r="B69" s="2">
        <v>12</v>
      </c>
      <c r="C69" s="1">
        <v>304</v>
      </c>
      <c r="D69" s="2">
        <v>80000</v>
      </c>
      <c r="E69" s="2" t="s">
        <v>18</v>
      </c>
      <c r="F69" s="2">
        <v>0.25</v>
      </c>
      <c r="G69" s="2">
        <f t="shared" ref="G69:G78" si="5">7.21-F69</f>
        <v>6.96</v>
      </c>
    </row>
    <row r="70" spans="1:7" x14ac:dyDescent="0.45">
      <c r="A70" s="2">
        <v>2</v>
      </c>
      <c r="B70" s="2">
        <v>13</v>
      </c>
      <c r="C70" s="1">
        <v>334</v>
      </c>
      <c r="D70" s="2">
        <v>80000</v>
      </c>
      <c r="E70" s="2" t="s">
        <v>18</v>
      </c>
      <c r="F70" s="2">
        <v>0.25</v>
      </c>
      <c r="G70" s="2">
        <f t="shared" si="5"/>
        <v>6.96</v>
      </c>
    </row>
    <row r="71" spans="1:7" x14ac:dyDescent="0.45">
      <c r="A71" s="2">
        <v>2</v>
      </c>
      <c r="B71" s="2">
        <v>14</v>
      </c>
      <c r="C71" s="1">
        <v>365</v>
      </c>
      <c r="D71" s="2">
        <v>80000</v>
      </c>
      <c r="E71" s="2" t="s">
        <v>18</v>
      </c>
      <c r="F71" s="2">
        <v>0.70000000000000018</v>
      </c>
      <c r="G71" s="2">
        <f t="shared" si="5"/>
        <v>6.51</v>
      </c>
    </row>
    <row r="72" spans="1:7" x14ac:dyDescent="0.45">
      <c r="A72" s="2">
        <v>2</v>
      </c>
      <c r="B72" s="2">
        <v>1</v>
      </c>
      <c r="C72" s="1">
        <v>31</v>
      </c>
      <c r="D72" s="2">
        <v>111000</v>
      </c>
      <c r="E72" s="2" t="s">
        <v>18</v>
      </c>
      <c r="F72" s="2">
        <v>2.4500000000000002</v>
      </c>
      <c r="G72" s="2">
        <f t="shared" si="5"/>
        <v>4.76</v>
      </c>
    </row>
    <row r="73" spans="1:7" x14ac:dyDescent="0.45">
      <c r="A73" s="2">
        <v>2</v>
      </c>
      <c r="B73" s="2">
        <v>2</v>
      </c>
      <c r="C73" s="1">
        <v>59</v>
      </c>
      <c r="D73" s="2">
        <v>111000</v>
      </c>
      <c r="E73" s="2" t="s">
        <v>18</v>
      </c>
      <c r="F73" s="2">
        <v>5.4</v>
      </c>
      <c r="G73" s="2">
        <f t="shared" si="5"/>
        <v>1.8099999999999996</v>
      </c>
    </row>
    <row r="74" spans="1:7" x14ac:dyDescent="0.45">
      <c r="A74" s="2">
        <v>2</v>
      </c>
      <c r="B74" s="2">
        <v>3</v>
      </c>
      <c r="C74" s="1">
        <v>90</v>
      </c>
      <c r="D74" s="2">
        <v>111000</v>
      </c>
      <c r="E74" s="2" t="s">
        <v>18</v>
      </c>
      <c r="F74" s="2">
        <v>7.1</v>
      </c>
      <c r="G74" s="2">
        <f t="shared" si="5"/>
        <v>0.11000000000000032</v>
      </c>
    </row>
    <row r="75" spans="1:7" x14ac:dyDescent="0.45">
      <c r="A75" s="2">
        <v>2</v>
      </c>
      <c r="B75" s="2">
        <v>4</v>
      </c>
      <c r="C75" s="1">
        <v>105</v>
      </c>
      <c r="D75" s="2">
        <v>111000</v>
      </c>
      <c r="E75" s="2" t="s">
        <v>18</v>
      </c>
      <c r="F75" s="2">
        <v>7.1</v>
      </c>
      <c r="G75" s="2">
        <f>7.21-F75</f>
        <v>0.11000000000000032</v>
      </c>
    </row>
    <row r="76" spans="1:7" x14ac:dyDescent="0.45">
      <c r="A76" s="2">
        <v>2</v>
      </c>
      <c r="B76" s="2">
        <v>5</v>
      </c>
      <c r="C76" s="1">
        <v>120</v>
      </c>
      <c r="D76" s="2">
        <v>111000</v>
      </c>
      <c r="E76" s="2" t="s">
        <v>18</v>
      </c>
      <c r="F76" s="2">
        <v>7.1</v>
      </c>
      <c r="G76" s="2">
        <f t="shared" si="5"/>
        <v>0.11000000000000032</v>
      </c>
    </row>
    <row r="77" spans="1:7" x14ac:dyDescent="0.45">
      <c r="A77" s="2">
        <v>2</v>
      </c>
      <c r="B77" s="2">
        <v>6</v>
      </c>
      <c r="C77" s="1">
        <v>151</v>
      </c>
      <c r="D77" s="2">
        <v>111000</v>
      </c>
      <c r="E77" s="2" t="s">
        <v>18</v>
      </c>
      <c r="F77" s="2">
        <v>7.1</v>
      </c>
      <c r="G77" s="2">
        <f t="shared" si="5"/>
        <v>0.11000000000000032</v>
      </c>
    </row>
    <row r="78" spans="1:7" x14ac:dyDescent="0.45">
      <c r="A78" s="2">
        <v>2</v>
      </c>
      <c r="B78" s="2">
        <v>7</v>
      </c>
      <c r="C78" s="1">
        <v>181</v>
      </c>
      <c r="D78" s="2">
        <v>111000</v>
      </c>
      <c r="E78" s="2" t="s">
        <v>18</v>
      </c>
      <c r="F78" s="2">
        <v>7.1</v>
      </c>
      <c r="G78" s="2">
        <f t="shared" si="5"/>
        <v>0.11000000000000032</v>
      </c>
    </row>
    <row r="79" spans="1:7" x14ac:dyDescent="0.45">
      <c r="A79" s="2">
        <v>2</v>
      </c>
      <c r="B79" s="2">
        <v>8</v>
      </c>
      <c r="C79" s="1">
        <v>212</v>
      </c>
      <c r="D79" s="2">
        <v>111000</v>
      </c>
      <c r="E79" s="2" t="s">
        <v>18</v>
      </c>
      <c r="F79" s="2" t="s">
        <v>17</v>
      </c>
      <c r="G79" s="2" t="s">
        <v>17</v>
      </c>
    </row>
    <row r="80" spans="1:7" x14ac:dyDescent="0.45">
      <c r="A80" s="2">
        <v>2</v>
      </c>
      <c r="B80" s="2">
        <v>9</v>
      </c>
      <c r="C80" s="1">
        <v>227</v>
      </c>
      <c r="D80" s="2">
        <v>111000</v>
      </c>
      <c r="E80" s="2" t="s">
        <v>18</v>
      </c>
      <c r="F80" s="2" t="s">
        <v>17</v>
      </c>
      <c r="G80" s="2" t="s">
        <v>17</v>
      </c>
    </row>
    <row r="81" spans="1:7" x14ac:dyDescent="0.45">
      <c r="A81" s="2">
        <v>2</v>
      </c>
      <c r="B81" s="2">
        <v>10</v>
      </c>
      <c r="C81" s="1">
        <v>243</v>
      </c>
      <c r="D81" s="2">
        <v>111000</v>
      </c>
      <c r="E81" s="2" t="s">
        <v>18</v>
      </c>
      <c r="F81" s="2" t="s">
        <v>17</v>
      </c>
      <c r="G81" s="2" t="s">
        <v>17</v>
      </c>
    </row>
    <row r="82" spans="1:7" x14ac:dyDescent="0.45">
      <c r="A82" s="2">
        <v>2</v>
      </c>
      <c r="B82" s="2">
        <v>11</v>
      </c>
      <c r="C82" s="1">
        <v>273</v>
      </c>
      <c r="D82" s="2">
        <v>111000</v>
      </c>
      <c r="E82" s="2" t="s">
        <v>18</v>
      </c>
      <c r="F82" s="2">
        <v>0</v>
      </c>
      <c r="G82" s="2">
        <f>7.21-F82</f>
        <v>7.21</v>
      </c>
    </row>
    <row r="83" spans="1:7" x14ac:dyDescent="0.45">
      <c r="A83" s="2">
        <v>2</v>
      </c>
      <c r="B83" s="2">
        <v>12</v>
      </c>
      <c r="C83" s="1">
        <v>304</v>
      </c>
      <c r="D83" s="2">
        <v>111000</v>
      </c>
      <c r="E83" s="2" t="s">
        <v>18</v>
      </c>
      <c r="F83" s="2">
        <v>0.25</v>
      </c>
      <c r="G83" s="2">
        <f t="shared" ref="G83:G85" si="6">7.21-F83</f>
        <v>6.96</v>
      </c>
    </row>
    <row r="84" spans="1:7" x14ac:dyDescent="0.45">
      <c r="A84" s="2">
        <v>2</v>
      </c>
      <c r="B84" s="2">
        <v>13</v>
      </c>
      <c r="C84" s="1">
        <v>334</v>
      </c>
      <c r="D84" s="2">
        <v>111000</v>
      </c>
      <c r="E84" s="2" t="s">
        <v>18</v>
      </c>
      <c r="F84" s="2">
        <v>0.25</v>
      </c>
      <c r="G84" s="2">
        <f t="shared" si="6"/>
        <v>6.96</v>
      </c>
    </row>
    <row r="85" spans="1:7" x14ac:dyDescent="0.45">
      <c r="A85" s="2">
        <v>2</v>
      </c>
      <c r="B85" s="2">
        <v>14</v>
      </c>
      <c r="C85" s="1">
        <v>365</v>
      </c>
      <c r="D85" s="2">
        <v>111000</v>
      </c>
      <c r="E85" s="2" t="s">
        <v>18</v>
      </c>
      <c r="F85" s="2">
        <v>1</v>
      </c>
      <c r="G85" s="2">
        <f t="shared" si="6"/>
        <v>6.21</v>
      </c>
    </row>
    <row r="86" spans="1:7" x14ac:dyDescent="0.45">
      <c r="C86" s="1"/>
      <c r="G86" s="2"/>
    </row>
    <row r="87" spans="1:7" x14ac:dyDescent="0.45">
      <c r="C87" s="1"/>
      <c r="G87" s="2"/>
    </row>
    <row r="88" spans="1:7" x14ac:dyDescent="0.45">
      <c r="C88" s="1"/>
      <c r="G88" s="2"/>
    </row>
    <row r="89" spans="1:7" x14ac:dyDescent="0.45">
      <c r="C89" s="1"/>
      <c r="G89" s="2"/>
    </row>
    <row r="90" spans="1:7" x14ac:dyDescent="0.45">
      <c r="C90" s="1"/>
      <c r="G90" s="2"/>
    </row>
    <row r="91" spans="1:7" x14ac:dyDescent="0.45">
      <c r="C91" s="1"/>
      <c r="G91" s="2"/>
    </row>
    <row r="92" spans="1:7" x14ac:dyDescent="0.45">
      <c r="C92" s="1"/>
      <c r="G92" s="2"/>
    </row>
    <row r="93" spans="1:7" x14ac:dyDescent="0.45">
      <c r="C93" s="1"/>
      <c r="G93" s="2"/>
    </row>
    <row r="94" spans="1:7" x14ac:dyDescent="0.45">
      <c r="C94" s="1"/>
      <c r="G94" s="2"/>
    </row>
    <row r="95" spans="1:7" x14ac:dyDescent="0.45">
      <c r="C95" s="1"/>
      <c r="G95" s="2"/>
    </row>
    <row r="96" spans="1:7" x14ac:dyDescent="0.45">
      <c r="C96" s="1"/>
      <c r="G96" s="2"/>
    </row>
    <row r="97" spans="3:7" x14ac:dyDescent="0.45">
      <c r="C97" s="1"/>
      <c r="G97" s="2"/>
    </row>
    <row r="98" spans="3:7" x14ac:dyDescent="0.45">
      <c r="C98" s="1"/>
      <c r="G98" s="2"/>
    </row>
    <row r="99" spans="3:7" x14ac:dyDescent="0.45">
      <c r="C99" s="1"/>
      <c r="G99" s="2"/>
    </row>
    <row r="100" spans="3:7" x14ac:dyDescent="0.45">
      <c r="C100" s="1"/>
      <c r="G100" s="2"/>
    </row>
    <row r="101" spans="3:7" x14ac:dyDescent="0.45">
      <c r="C101" s="1"/>
      <c r="G101" s="2"/>
    </row>
    <row r="102" spans="3:7" x14ac:dyDescent="0.45">
      <c r="C102" s="1"/>
      <c r="G102" s="2"/>
    </row>
    <row r="103" spans="3:7" x14ac:dyDescent="0.45">
      <c r="C103" s="1"/>
      <c r="G103" s="2"/>
    </row>
    <row r="104" spans="3:7" x14ac:dyDescent="0.45">
      <c r="C104" s="1"/>
      <c r="G104" s="2"/>
    </row>
    <row r="105" spans="3:7" x14ac:dyDescent="0.45">
      <c r="C105" s="1"/>
      <c r="G105" s="2"/>
    </row>
    <row r="106" spans="3:7" x14ac:dyDescent="0.45">
      <c r="C106" s="1"/>
      <c r="G106" s="2"/>
    </row>
    <row r="107" spans="3:7" x14ac:dyDescent="0.45">
      <c r="C107" s="1"/>
      <c r="G107" s="2"/>
    </row>
    <row r="108" spans="3:7" x14ac:dyDescent="0.45">
      <c r="C108" s="1"/>
      <c r="G108" s="2"/>
    </row>
    <row r="109" spans="3:7" x14ac:dyDescent="0.45">
      <c r="C109" s="1"/>
      <c r="G109" s="2"/>
    </row>
    <row r="110" spans="3:7" x14ac:dyDescent="0.45">
      <c r="C110" s="1"/>
      <c r="G110" s="2"/>
    </row>
    <row r="111" spans="3:7" x14ac:dyDescent="0.45">
      <c r="C111" s="1"/>
      <c r="G111" s="2"/>
    </row>
    <row r="112" spans="3:7" x14ac:dyDescent="0.45">
      <c r="C112" s="1"/>
      <c r="G112" s="2"/>
    </row>
    <row r="113" spans="3:7" x14ac:dyDescent="0.45">
      <c r="C113" s="1"/>
      <c r="G113" s="2"/>
    </row>
    <row r="114" spans="3:7" x14ac:dyDescent="0.45">
      <c r="C114" s="1"/>
      <c r="G114" s="2"/>
    </row>
    <row r="115" spans="3:7" x14ac:dyDescent="0.45">
      <c r="C115" s="1"/>
      <c r="G115" s="2"/>
    </row>
    <row r="116" spans="3:7" x14ac:dyDescent="0.45">
      <c r="C116" s="1"/>
      <c r="G116" s="2"/>
    </row>
    <row r="117" spans="3:7" x14ac:dyDescent="0.45">
      <c r="C117" s="1"/>
      <c r="G117" s="2"/>
    </row>
    <row r="118" spans="3:7" x14ac:dyDescent="0.45">
      <c r="C118" s="1"/>
      <c r="G118" s="2"/>
    </row>
    <row r="119" spans="3:7" x14ac:dyDescent="0.45">
      <c r="C119" s="1"/>
      <c r="G119" s="2"/>
    </row>
    <row r="120" spans="3:7" x14ac:dyDescent="0.45">
      <c r="C120" s="1"/>
      <c r="G120" s="2"/>
    </row>
    <row r="121" spans="3:7" x14ac:dyDescent="0.45">
      <c r="C121" s="1"/>
      <c r="G121" s="2"/>
    </row>
    <row r="122" spans="3:7" x14ac:dyDescent="0.45">
      <c r="C122" s="1"/>
      <c r="G122" s="2"/>
    </row>
    <row r="123" spans="3:7" x14ac:dyDescent="0.45">
      <c r="C123" s="1"/>
      <c r="G123" s="2"/>
    </row>
    <row r="124" spans="3:7" x14ac:dyDescent="0.45">
      <c r="C124" s="1"/>
      <c r="G124" s="2"/>
    </row>
    <row r="125" spans="3:7" x14ac:dyDescent="0.45">
      <c r="C125" s="1"/>
      <c r="G125" s="2"/>
    </row>
    <row r="126" spans="3:7" x14ac:dyDescent="0.45">
      <c r="C126" s="1"/>
      <c r="G126" s="2"/>
    </row>
    <row r="127" spans="3:7" x14ac:dyDescent="0.45">
      <c r="C127" s="1"/>
      <c r="G127" s="2"/>
    </row>
    <row r="128" spans="3:7" x14ac:dyDescent="0.45">
      <c r="C128" s="1"/>
      <c r="G128" s="2"/>
    </row>
    <row r="129" spans="3:7" x14ac:dyDescent="0.45">
      <c r="C129" s="1"/>
      <c r="G129" s="2"/>
    </row>
    <row r="130" spans="3:7" x14ac:dyDescent="0.45">
      <c r="C130" s="1"/>
      <c r="G130" s="2"/>
    </row>
    <row r="131" spans="3:7" x14ac:dyDescent="0.45">
      <c r="C131" s="1"/>
      <c r="G131" s="2"/>
    </row>
    <row r="132" spans="3:7" x14ac:dyDescent="0.45">
      <c r="C132" s="1"/>
      <c r="G132" s="2"/>
    </row>
    <row r="133" spans="3:7" x14ac:dyDescent="0.45">
      <c r="C133" s="1"/>
      <c r="G133" s="2"/>
    </row>
    <row r="134" spans="3:7" x14ac:dyDescent="0.45">
      <c r="C134" s="1"/>
      <c r="G134" s="2"/>
    </row>
    <row r="135" spans="3:7" x14ac:dyDescent="0.45">
      <c r="C135" s="1"/>
      <c r="G135" s="2"/>
    </row>
    <row r="136" spans="3:7" x14ac:dyDescent="0.45">
      <c r="C136" s="1"/>
      <c r="G136" s="2"/>
    </row>
    <row r="137" spans="3:7" x14ac:dyDescent="0.45">
      <c r="C137" s="1"/>
      <c r="G137" s="2"/>
    </row>
    <row r="138" spans="3:7" x14ac:dyDescent="0.45">
      <c r="C138" s="1"/>
      <c r="G138" s="2"/>
    </row>
    <row r="139" spans="3:7" x14ac:dyDescent="0.45">
      <c r="C139" s="1"/>
      <c r="G139" s="2"/>
    </row>
    <row r="140" spans="3:7" x14ac:dyDescent="0.45">
      <c r="C140" s="1"/>
      <c r="G140" s="2"/>
    </row>
    <row r="141" spans="3:7" x14ac:dyDescent="0.45">
      <c r="C141" s="1"/>
      <c r="G141" s="2"/>
    </row>
    <row r="142" spans="3:7" x14ac:dyDescent="0.45">
      <c r="C142" s="1"/>
      <c r="G142" s="2"/>
    </row>
    <row r="143" spans="3:7" x14ac:dyDescent="0.45">
      <c r="C143" s="1"/>
      <c r="G143" s="2"/>
    </row>
    <row r="144" spans="3:7" x14ac:dyDescent="0.45">
      <c r="C144" s="1"/>
      <c r="G144" s="2"/>
    </row>
    <row r="145" spans="3:7" x14ac:dyDescent="0.45">
      <c r="C145" s="1"/>
      <c r="G145" s="2"/>
    </row>
    <row r="146" spans="3:7" x14ac:dyDescent="0.45">
      <c r="C146" s="1"/>
      <c r="G146" s="2"/>
    </row>
    <row r="147" spans="3:7" x14ac:dyDescent="0.45">
      <c r="C147" s="1"/>
      <c r="G147" s="2"/>
    </row>
    <row r="148" spans="3:7" x14ac:dyDescent="0.45">
      <c r="C148" s="1"/>
      <c r="G148" s="2"/>
    </row>
    <row r="149" spans="3:7" x14ac:dyDescent="0.45">
      <c r="C149" s="1"/>
      <c r="G149" s="2"/>
    </row>
    <row r="150" spans="3:7" x14ac:dyDescent="0.45">
      <c r="C150" s="1"/>
      <c r="G150" s="2"/>
    </row>
    <row r="151" spans="3:7" x14ac:dyDescent="0.45">
      <c r="C151" s="1"/>
      <c r="G151" s="2"/>
    </row>
    <row r="152" spans="3:7" x14ac:dyDescent="0.45">
      <c r="C152" s="1"/>
      <c r="G152" s="2"/>
    </row>
    <row r="153" spans="3:7" x14ac:dyDescent="0.45">
      <c r="C153" s="1"/>
      <c r="G153" s="2"/>
    </row>
    <row r="154" spans="3:7" x14ac:dyDescent="0.45">
      <c r="C154" s="1"/>
      <c r="G154" s="2"/>
    </row>
    <row r="155" spans="3:7" x14ac:dyDescent="0.45">
      <c r="C155" s="1"/>
      <c r="G15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opLeftCell="A204" workbookViewId="0">
      <selection activeCell="G216" sqref="G216:K216"/>
    </sheetView>
  </sheetViews>
  <sheetFormatPr defaultRowHeight="14.25" x14ac:dyDescent="0.45"/>
  <cols>
    <col min="1" max="1" width="12.3984375" bestFit="1" customWidth="1"/>
    <col min="2" max="7" width="12.86328125" bestFit="1" customWidth="1"/>
  </cols>
  <sheetData>
    <row r="1" spans="1:6" s="1" customFormat="1" x14ac:dyDescent="0.45">
      <c r="A1" s="1" t="s">
        <v>21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</row>
    <row r="2" spans="1:6" s="1" customFormat="1" x14ac:dyDescent="0.45">
      <c r="A2" s="1" t="s">
        <v>22</v>
      </c>
      <c r="B2" s="1">
        <v>1400</v>
      </c>
      <c r="C2" s="1">
        <v>1600</v>
      </c>
      <c r="D2" s="1">
        <v>1800</v>
      </c>
      <c r="E2" s="1">
        <v>2000</v>
      </c>
      <c r="F2" s="1">
        <v>2200</v>
      </c>
    </row>
    <row r="3" spans="1:6" s="1" customFormat="1" x14ac:dyDescent="0.45">
      <c r="A3" s="1" t="s">
        <v>30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45">
      <c r="A4" s="1">
        <v>1</v>
      </c>
      <c r="B4" s="1">
        <v>995.48387096774172</v>
      </c>
      <c r="C4" s="1">
        <v>992.25806451612891</v>
      </c>
      <c r="D4" s="1">
        <v>989.35483870967721</v>
      </c>
      <c r="E4" s="1">
        <v>987.09677419354819</v>
      </c>
      <c r="F4" s="1">
        <v>983.87096774193526</v>
      </c>
    </row>
    <row r="5" spans="1:6" x14ac:dyDescent="0.45">
      <c r="A5" s="1">
        <v>2</v>
      </c>
      <c r="B5" s="1">
        <v>990.96774193548367</v>
      </c>
      <c r="C5" s="1">
        <v>984.51612903225782</v>
      </c>
      <c r="D5" s="1">
        <v>978.70967741935465</v>
      </c>
      <c r="E5" s="1">
        <v>974.1935483870966</v>
      </c>
      <c r="F5" s="1">
        <v>967.74193548387075</v>
      </c>
    </row>
    <row r="6" spans="1:6" x14ac:dyDescent="0.45">
      <c r="A6" s="1">
        <v>3</v>
      </c>
      <c r="B6" s="1">
        <v>986.45161290322562</v>
      </c>
      <c r="C6" s="1">
        <v>976.77419354838685</v>
      </c>
      <c r="D6" s="1">
        <v>968.06451612903197</v>
      </c>
      <c r="E6" s="1">
        <v>961.2903225806449</v>
      </c>
      <c r="F6" s="1">
        <v>951.61290322580624</v>
      </c>
    </row>
    <row r="7" spans="1:6" x14ac:dyDescent="0.45">
      <c r="A7" s="1">
        <v>4</v>
      </c>
      <c r="B7" s="1">
        <v>981.93548387096757</v>
      </c>
      <c r="C7" s="1">
        <v>969.03225806451587</v>
      </c>
      <c r="D7" s="1">
        <v>957.41935483870941</v>
      </c>
      <c r="E7" s="1">
        <v>948.38709677419331</v>
      </c>
      <c r="F7" s="1">
        <v>935.48387096774172</v>
      </c>
    </row>
    <row r="8" spans="1:6" x14ac:dyDescent="0.45">
      <c r="A8" s="1">
        <v>5</v>
      </c>
      <c r="B8" s="1">
        <v>977.41935483870941</v>
      </c>
      <c r="C8" s="1">
        <v>961.2903225806449</v>
      </c>
      <c r="D8" s="1">
        <v>946.77419354838685</v>
      </c>
      <c r="E8" s="1">
        <v>935.48387096774172</v>
      </c>
      <c r="F8" s="1">
        <v>919.35483870967721</v>
      </c>
    </row>
    <row r="9" spans="1:6" x14ac:dyDescent="0.45">
      <c r="A9" s="1">
        <v>6</v>
      </c>
      <c r="B9" s="1">
        <v>972.90322580645136</v>
      </c>
      <c r="C9" s="1">
        <v>953.54838709677404</v>
      </c>
      <c r="D9" s="1">
        <v>936.12903225806429</v>
      </c>
      <c r="E9" s="1">
        <v>922.58064516129014</v>
      </c>
      <c r="F9" s="1">
        <v>903.2258064516127</v>
      </c>
    </row>
    <row r="10" spans="1:6" x14ac:dyDescent="0.45">
      <c r="A10" s="1">
        <v>7</v>
      </c>
      <c r="B10" s="1">
        <v>968.38709677419331</v>
      </c>
      <c r="C10" s="1">
        <v>945.80645161290295</v>
      </c>
      <c r="D10" s="1">
        <v>925.48387096774172</v>
      </c>
      <c r="E10" s="1">
        <v>909.67741935483843</v>
      </c>
      <c r="F10" s="1">
        <v>887.09677419354819</v>
      </c>
    </row>
    <row r="11" spans="1:6" x14ac:dyDescent="0.45">
      <c r="A11" s="1">
        <v>8</v>
      </c>
      <c r="B11" s="1">
        <v>963.87096774193526</v>
      </c>
      <c r="C11" s="1">
        <v>938.06451612903209</v>
      </c>
      <c r="D11" s="1">
        <v>914.83870967741905</v>
      </c>
      <c r="E11" s="1">
        <v>896.77419354838696</v>
      </c>
      <c r="F11" s="1">
        <v>870.96774193548367</v>
      </c>
    </row>
    <row r="12" spans="1:6" x14ac:dyDescent="0.45">
      <c r="A12" s="1">
        <v>9</v>
      </c>
      <c r="B12" s="1">
        <v>959.35483870967721</v>
      </c>
      <c r="C12" s="1">
        <v>930.322580645161</v>
      </c>
      <c r="D12" s="1">
        <v>904.19354838709648</v>
      </c>
      <c r="E12" s="1">
        <v>883.87096774193526</v>
      </c>
      <c r="F12" s="1">
        <v>854.83870967741916</v>
      </c>
    </row>
    <row r="13" spans="1:6" x14ac:dyDescent="0.45">
      <c r="A13" s="1">
        <v>10</v>
      </c>
      <c r="B13" s="1">
        <v>954.83870967741916</v>
      </c>
      <c r="C13" s="1">
        <v>922.58064516129014</v>
      </c>
      <c r="D13" s="1">
        <v>893.54838709677392</v>
      </c>
      <c r="E13" s="1">
        <v>870.96774193548367</v>
      </c>
      <c r="F13" s="1">
        <v>838.70967741935465</v>
      </c>
    </row>
    <row r="14" spans="1:6" x14ac:dyDescent="0.45">
      <c r="A14" s="1">
        <v>11</v>
      </c>
      <c r="B14" s="1">
        <v>950.32258064516111</v>
      </c>
      <c r="C14" s="1">
        <v>914.83870967741905</v>
      </c>
      <c r="D14" s="1">
        <v>882.90322580645147</v>
      </c>
      <c r="E14" s="1">
        <v>858.06451612903209</v>
      </c>
      <c r="F14" s="1">
        <v>822.58064516129002</v>
      </c>
    </row>
    <row r="15" spans="1:6" x14ac:dyDescent="0.45">
      <c r="A15" s="1">
        <v>12</v>
      </c>
      <c r="B15" s="1">
        <v>945.80645161290295</v>
      </c>
      <c r="C15" s="1">
        <v>907.09677419354819</v>
      </c>
      <c r="D15" s="1">
        <v>872.25806451612891</v>
      </c>
      <c r="E15" s="1">
        <v>845.1612903225805</v>
      </c>
      <c r="F15" s="1">
        <v>806.45161290322551</v>
      </c>
    </row>
    <row r="16" spans="1:6" x14ac:dyDescent="0.45">
      <c r="A16" s="1">
        <v>13</v>
      </c>
      <c r="B16" s="1">
        <v>941.2903225806449</v>
      </c>
      <c r="C16" s="1">
        <v>899.35483870967721</v>
      </c>
      <c r="D16" s="1">
        <v>861.61290322580624</v>
      </c>
      <c r="E16" s="1">
        <v>832.2580645161288</v>
      </c>
      <c r="F16" s="1">
        <v>790.322580645161</v>
      </c>
    </row>
    <row r="17" spans="1:6" x14ac:dyDescent="0.45">
      <c r="A17" s="1">
        <v>14</v>
      </c>
      <c r="B17" s="1">
        <v>936.77419354838685</v>
      </c>
      <c r="C17" s="1">
        <v>891.61290322580624</v>
      </c>
      <c r="D17" s="1">
        <v>850.96774193548379</v>
      </c>
      <c r="E17" s="1">
        <v>819.35483870967721</v>
      </c>
      <c r="F17" s="1">
        <v>774.19354838709648</v>
      </c>
    </row>
    <row r="18" spans="1:6" x14ac:dyDescent="0.45">
      <c r="A18" s="1">
        <v>15</v>
      </c>
      <c r="B18" s="1">
        <v>932.25806451612891</v>
      </c>
      <c r="C18" s="1">
        <v>883.87096774193526</v>
      </c>
      <c r="D18" s="1">
        <v>840.32258064516111</v>
      </c>
      <c r="E18" s="1">
        <v>806.45161290322562</v>
      </c>
      <c r="F18" s="1">
        <v>758.06451612903197</v>
      </c>
    </row>
    <row r="19" spans="1:6" x14ac:dyDescent="0.45">
      <c r="A19" s="1">
        <v>16</v>
      </c>
      <c r="B19" s="1">
        <v>927.74193548387075</v>
      </c>
      <c r="C19" s="1">
        <v>876.12903225806429</v>
      </c>
      <c r="D19" s="1">
        <v>829.67741935483855</v>
      </c>
      <c r="E19" s="1">
        <v>793.54838709677404</v>
      </c>
      <c r="F19" s="1">
        <v>741.93548387096757</v>
      </c>
    </row>
    <row r="20" spans="1:6" x14ac:dyDescent="0.45">
      <c r="A20" s="1">
        <v>17</v>
      </c>
      <c r="B20" s="1">
        <v>923.22580645161281</v>
      </c>
      <c r="C20" s="1">
        <v>868.38709677419331</v>
      </c>
      <c r="D20" s="1">
        <v>819.03225806451599</v>
      </c>
      <c r="E20" s="1">
        <v>780.64516129032245</v>
      </c>
      <c r="F20" s="1">
        <v>725.80645161290306</v>
      </c>
    </row>
    <row r="21" spans="1:6" x14ac:dyDescent="0.45">
      <c r="A21" s="1">
        <v>18</v>
      </c>
      <c r="B21" s="1">
        <v>918.70967741935465</v>
      </c>
      <c r="C21" s="1">
        <v>860.64516129032233</v>
      </c>
      <c r="D21" s="1">
        <v>808.38709677419331</v>
      </c>
      <c r="E21" s="1">
        <v>767.74193548387086</v>
      </c>
      <c r="F21" s="1">
        <v>709.67741935483855</v>
      </c>
    </row>
    <row r="22" spans="1:6" x14ac:dyDescent="0.45">
      <c r="A22" s="1">
        <v>19</v>
      </c>
      <c r="B22" s="1">
        <v>914.1935483870966</v>
      </c>
      <c r="C22" s="1">
        <v>852.90322580645136</v>
      </c>
      <c r="D22" s="1">
        <v>797.74193548387086</v>
      </c>
      <c r="E22" s="1">
        <v>754.83870967741916</v>
      </c>
      <c r="F22" s="1">
        <v>693.54838709677404</v>
      </c>
    </row>
    <row r="23" spans="1:6" x14ac:dyDescent="0.45">
      <c r="A23" s="1">
        <v>20</v>
      </c>
      <c r="B23" s="1">
        <v>909.67741935483855</v>
      </c>
      <c r="C23" s="1">
        <v>845.1612903225805</v>
      </c>
      <c r="D23" s="1">
        <v>787.09677419354819</v>
      </c>
      <c r="E23" s="1">
        <v>741.93548387096757</v>
      </c>
      <c r="F23" s="1">
        <v>677.41935483870952</v>
      </c>
    </row>
    <row r="24" spans="1:6" x14ac:dyDescent="0.45">
      <c r="A24" s="1">
        <v>21</v>
      </c>
      <c r="B24" s="1">
        <v>905.1612903225805</v>
      </c>
      <c r="C24" s="1">
        <v>837.41935483870941</v>
      </c>
      <c r="D24" s="1">
        <v>776.45161290322562</v>
      </c>
      <c r="E24" s="1">
        <v>729.03225806451599</v>
      </c>
      <c r="F24" s="1">
        <v>661.29032258064501</v>
      </c>
    </row>
    <row r="25" spans="1:6" x14ac:dyDescent="0.45">
      <c r="A25" s="1">
        <v>22</v>
      </c>
      <c r="B25" s="1">
        <v>900.64516129032245</v>
      </c>
      <c r="C25" s="1">
        <v>829.67741935483855</v>
      </c>
      <c r="D25" s="1">
        <v>765.80645161290306</v>
      </c>
      <c r="E25" s="1">
        <v>716.1290322580644</v>
      </c>
      <c r="F25" s="1">
        <v>645.16129032258038</v>
      </c>
    </row>
    <row r="26" spans="1:6" x14ac:dyDescent="0.45">
      <c r="A26" s="1">
        <v>23</v>
      </c>
      <c r="B26" s="1">
        <v>896.1290322580644</v>
      </c>
      <c r="C26" s="1">
        <v>821.93548387096746</v>
      </c>
      <c r="D26" s="1">
        <v>755.1612903225805</v>
      </c>
      <c r="E26" s="1">
        <v>703.22580645161281</v>
      </c>
      <c r="F26" s="1">
        <v>629.03225806451587</v>
      </c>
    </row>
    <row r="27" spans="1:6" x14ac:dyDescent="0.45">
      <c r="A27" s="1">
        <v>24</v>
      </c>
      <c r="B27" s="1">
        <v>891.61290322580635</v>
      </c>
      <c r="C27" s="1">
        <v>814.1935483870966</v>
      </c>
      <c r="D27" s="1">
        <v>744.51612903225794</v>
      </c>
      <c r="E27" s="1">
        <v>690.32258064516111</v>
      </c>
      <c r="F27" s="1">
        <v>612.90322580645136</v>
      </c>
    </row>
    <row r="28" spans="1:6" x14ac:dyDescent="0.45">
      <c r="A28" s="1">
        <v>25</v>
      </c>
      <c r="B28" s="1">
        <v>887.0967741935483</v>
      </c>
      <c r="C28" s="1">
        <v>806.45161290322551</v>
      </c>
      <c r="D28" s="1">
        <v>733.87096774193526</v>
      </c>
      <c r="E28" s="1">
        <v>677.41935483870952</v>
      </c>
      <c r="F28" s="1">
        <v>596.77419354838685</v>
      </c>
    </row>
    <row r="29" spans="1:6" x14ac:dyDescent="0.45">
      <c r="A29" s="1">
        <v>26</v>
      </c>
      <c r="B29" s="1">
        <v>882.58064516129025</v>
      </c>
      <c r="C29" s="1">
        <v>798.70967741935465</v>
      </c>
      <c r="D29" s="1">
        <v>723.2258064516127</v>
      </c>
      <c r="E29" s="1">
        <v>664.51612903225782</v>
      </c>
      <c r="F29" s="1">
        <v>580.64516129032245</v>
      </c>
    </row>
    <row r="30" spans="1:6" x14ac:dyDescent="0.45">
      <c r="A30" s="1">
        <v>27</v>
      </c>
      <c r="B30" s="1">
        <v>878.06451612903209</v>
      </c>
      <c r="C30" s="1">
        <v>790.96774193548367</v>
      </c>
      <c r="D30" s="1">
        <v>712.58064516129014</v>
      </c>
      <c r="E30" s="1">
        <v>651.61290322580635</v>
      </c>
      <c r="F30" s="1">
        <v>564.51612903225782</v>
      </c>
    </row>
    <row r="31" spans="1:6" x14ac:dyDescent="0.45">
      <c r="A31" s="1">
        <v>28</v>
      </c>
      <c r="B31" s="1">
        <v>873.54838709677404</v>
      </c>
      <c r="C31" s="1">
        <v>783.2258064516127</v>
      </c>
      <c r="D31" s="1">
        <v>701.93548387096757</v>
      </c>
      <c r="E31" s="1">
        <v>638.70967741935465</v>
      </c>
      <c r="F31" s="1">
        <v>548.38709677419331</v>
      </c>
    </row>
    <row r="32" spans="1:6" x14ac:dyDescent="0.45">
      <c r="A32" s="1">
        <v>29</v>
      </c>
      <c r="B32" s="1">
        <v>869.03225806451599</v>
      </c>
      <c r="C32" s="1">
        <v>775.48387096774172</v>
      </c>
      <c r="D32" s="1">
        <v>691.29032258064501</v>
      </c>
      <c r="E32" s="1">
        <v>625.80645161290317</v>
      </c>
      <c r="F32" s="1">
        <v>532.2580645161288</v>
      </c>
    </row>
    <row r="33" spans="1:6" x14ac:dyDescent="0.45">
      <c r="A33" s="1">
        <v>30</v>
      </c>
      <c r="B33" s="1">
        <v>864.51612903225794</v>
      </c>
      <c r="C33" s="1">
        <v>767.74193548387075</v>
      </c>
      <c r="D33" s="1">
        <v>680.64516129032233</v>
      </c>
      <c r="E33" s="1">
        <v>612.90322580645147</v>
      </c>
      <c r="F33" s="1">
        <v>516.12903225806429</v>
      </c>
    </row>
    <row r="34" spans="1:6" x14ac:dyDescent="0.45">
      <c r="A34" s="1">
        <v>31</v>
      </c>
      <c r="B34" s="1">
        <v>859.99999999999989</v>
      </c>
      <c r="C34" s="1">
        <v>759.99999999999977</v>
      </c>
      <c r="D34" s="1">
        <v>669.99999999999977</v>
      </c>
      <c r="E34" s="1">
        <v>599.99999999999989</v>
      </c>
      <c r="F34" s="1">
        <v>499.99999999999977</v>
      </c>
    </row>
    <row r="35" spans="1:6" x14ac:dyDescent="0.45">
      <c r="A35" s="1">
        <v>32</v>
      </c>
      <c r="B35" s="1">
        <v>855.35714285714266</v>
      </c>
      <c r="C35" s="1">
        <v>751.78571428571411</v>
      </c>
      <c r="D35" s="1">
        <v>657.85714285714266</v>
      </c>
      <c r="E35" s="1">
        <v>585.35714285714266</v>
      </c>
      <c r="F35" s="1">
        <v>482.14285714285694</v>
      </c>
    </row>
    <row r="36" spans="1:6" x14ac:dyDescent="0.45">
      <c r="A36" s="1">
        <v>33</v>
      </c>
      <c r="B36" s="1">
        <v>850.71428571428555</v>
      </c>
      <c r="C36" s="1">
        <v>743.57142857142833</v>
      </c>
      <c r="D36" s="1">
        <v>645.71428571428555</v>
      </c>
      <c r="E36" s="1">
        <v>570.71428571428567</v>
      </c>
      <c r="F36" s="1">
        <v>464.28571428571411</v>
      </c>
    </row>
    <row r="37" spans="1:6" x14ac:dyDescent="0.45">
      <c r="A37" s="1">
        <v>34</v>
      </c>
      <c r="B37" s="1">
        <v>846.07142857142844</v>
      </c>
      <c r="C37" s="1">
        <v>735.35714285714255</v>
      </c>
      <c r="D37" s="1">
        <v>633.57142857142844</v>
      </c>
      <c r="E37" s="1">
        <v>556.07142857142844</v>
      </c>
      <c r="F37" s="1">
        <v>446.42857142857122</v>
      </c>
    </row>
    <row r="38" spans="1:6" x14ac:dyDescent="0.45">
      <c r="A38" s="1">
        <v>35</v>
      </c>
      <c r="B38" s="1">
        <v>841.42857142857133</v>
      </c>
      <c r="C38" s="1">
        <v>727.142857142857</v>
      </c>
      <c r="D38" s="1">
        <v>621.42857142857122</v>
      </c>
      <c r="E38" s="1">
        <v>541.42857142857122</v>
      </c>
      <c r="F38" s="1">
        <v>428.57142857142838</v>
      </c>
    </row>
    <row r="39" spans="1:6" x14ac:dyDescent="0.45">
      <c r="A39" s="1">
        <v>36</v>
      </c>
      <c r="B39" s="1">
        <v>836.78571428571411</v>
      </c>
      <c r="C39" s="1">
        <v>718.92857142857122</v>
      </c>
      <c r="D39" s="1">
        <v>609.28571428571411</v>
      </c>
      <c r="E39" s="1">
        <v>526.78571428571422</v>
      </c>
      <c r="F39" s="1">
        <v>410.71428571428555</v>
      </c>
    </row>
    <row r="40" spans="1:6" x14ac:dyDescent="0.45">
      <c r="A40" s="1">
        <v>37</v>
      </c>
      <c r="B40" s="1">
        <v>832.14285714285711</v>
      </c>
      <c r="C40" s="1">
        <v>710.71428571428555</v>
      </c>
      <c r="D40" s="1">
        <v>597.142857142857</v>
      </c>
      <c r="E40" s="1">
        <v>512.142857142857</v>
      </c>
      <c r="F40" s="1">
        <v>392.85714285714266</v>
      </c>
    </row>
    <row r="41" spans="1:6" x14ac:dyDescent="0.45">
      <c r="A41" s="1">
        <v>38</v>
      </c>
      <c r="B41" s="1">
        <v>827.49999999999989</v>
      </c>
      <c r="C41" s="1">
        <v>702.49999999999977</v>
      </c>
      <c r="D41" s="1">
        <v>584.99999999999989</v>
      </c>
      <c r="E41" s="1">
        <v>497.49999999999989</v>
      </c>
      <c r="F41" s="1">
        <v>374.99999999999983</v>
      </c>
    </row>
    <row r="42" spans="1:6" x14ac:dyDescent="0.45">
      <c r="A42" s="1">
        <v>39</v>
      </c>
      <c r="B42" s="1">
        <v>822.85714285714278</v>
      </c>
      <c r="C42" s="1">
        <v>694.28571428571411</v>
      </c>
      <c r="D42" s="1">
        <v>572.85714285714278</v>
      </c>
      <c r="E42" s="1">
        <v>482.85714285714278</v>
      </c>
      <c r="F42" s="1">
        <v>357.142857142857</v>
      </c>
    </row>
    <row r="43" spans="1:6" x14ac:dyDescent="0.45">
      <c r="A43" s="1">
        <v>40</v>
      </c>
      <c r="B43" s="1">
        <v>818.21428571428555</v>
      </c>
      <c r="C43" s="1">
        <v>686.07142857142833</v>
      </c>
      <c r="D43" s="1">
        <v>560.71428571428555</v>
      </c>
      <c r="E43" s="1">
        <v>468.21428571428561</v>
      </c>
      <c r="F43" s="1">
        <v>339.28571428571411</v>
      </c>
    </row>
    <row r="44" spans="1:6" x14ac:dyDescent="0.45">
      <c r="A44" s="1">
        <v>41</v>
      </c>
      <c r="B44" s="1">
        <v>813.57142857142844</v>
      </c>
      <c r="C44" s="1">
        <v>677.85714285714255</v>
      </c>
      <c r="D44" s="1">
        <v>548.57142857142833</v>
      </c>
      <c r="E44" s="1">
        <v>453.57142857142844</v>
      </c>
      <c r="F44" s="1">
        <v>321.42857142857127</v>
      </c>
    </row>
    <row r="45" spans="1:6" x14ac:dyDescent="0.45">
      <c r="A45" s="1">
        <v>42</v>
      </c>
      <c r="B45" s="1">
        <v>808.92857142857133</v>
      </c>
      <c r="C45" s="1">
        <v>669.642857142857</v>
      </c>
      <c r="D45" s="1">
        <v>536.42857142857122</v>
      </c>
      <c r="E45" s="1">
        <v>438.92857142857133</v>
      </c>
      <c r="F45" s="1">
        <v>303.57142857142844</v>
      </c>
    </row>
    <row r="46" spans="1:6" x14ac:dyDescent="0.45">
      <c r="A46" s="1">
        <v>43</v>
      </c>
      <c r="B46" s="1">
        <v>804.28571428571411</v>
      </c>
      <c r="C46" s="1">
        <v>661.42857142857122</v>
      </c>
      <c r="D46" s="1">
        <v>524.28571428571411</v>
      </c>
      <c r="E46" s="1">
        <v>424.28571428571416</v>
      </c>
      <c r="F46" s="1">
        <v>285.71428571428561</v>
      </c>
    </row>
    <row r="47" spans="1:6" x14ac:dyDescent="0.45">
      <c r="A47" s="1">
        <v>44</v>
      </c>
      <c r="B47" s="1">
        <v>799.642857142857</v>
      </c>
      <c r="C47" s="1">
        <v>653.21428571428555</v>
      </c>
      <c r="D47" s="1">
        <v>512.142857142857</v>
      </c>
      <c r="E47" s="1">
        <v>409.64285714285711</v>
      </c>
      <c r="F47" s="1">
        <v>267.85714285714272</v>
      </c>
    </row>
    <row r="48" spans="1:6" x14ac:dyDescent="0.45">
      <c r="A48" s="1">
        <v>45</v>
      </c>
      <c r="B48" s="1">
        <v>794.99999999999989</v>
      </c>
      <c r="C48" s="1">
        <v>644.99999999999977</v>
      </c>
      <c r="D48" s="1">
        <v>499.99999999999983</v>
      </c>
      <c r="E48" s="1">
        <v>394.99999999999989</v>
      </c>
      <c r="F48" s="1">
        <v>249.99999999999989</v>
      </c>
    </row>
    <row r="49" spans="1:6" x14ac:dyDescent="0.45">
      <c r="A49" s="1">
        <v>46</v>
      </c>
      <c r="B49" s="1">
        <v>790.35714285714278</v>
      </c>
      <c r="C49" s="1">
        <v>636.78571428571411</v>
      </c>
      <c r="D49" s="1">
        <v>487.85714285714272</v>
      </c>
      <c r="E49" s="1">
        <v>380.35714285714278</v>
      </c>
      <c r="F49" s="1">
        <v>232.14285714285705</v>
      </c>
    </row>
    <row r="50" spans="1:6" x14ac:dyDescent="0.45">
      <c r="A50" s="1">
        <v>47</v>
      </c>
      <c r="B50" s="1">
        <v>785.71428571428555</v>
      </c>
      <c r="C50" s="1">
        <v>628.57142857142833</v>
      </c>
      <c r="D50" s="1">
        <v>475.71428571428555</v>
      </c>
      <c r="E50" s="1">
        <v>365.71428571428567</v>
      </c>
      <c r="F50" s="1">
        <v>214.28571428571419</v>
      </c>
    </row>
    <row r="51" spans="1:6" x14ac:dyDescent="0.45">
      <c r="A51" s="1">
        <v>48</v>
      </c>
      <c r="B51" s="1">
        <v>781.07142857142844</v>
      </c>
      <c r="C51" s="1">
        <v>620.35714285714266</v>
      </c>
      <c r="D51" s="1">
        <v>463.57142857142838</v>
      </c>
      <c r="E51" s="1">
        <v>351.0714285714285</v>
      </c>
      <c r="F51" s="1">
        <v>196.42857142857133</v>
      </c>
    </row>
    <row r="52" spans="1:6" x14ac:dyDescent="0.45">
      <c r="A52" s="1">
        <v>49</v>
      </c>
      <c r="B52" s="1">
        <v>776.42857142857122</v>
      </c>
      <c r="C52" s="1">
        <v>612.14285714285688</v>
      </c>
      <c r="D52" s="1">
        <v>451.42857142857127</v>
      </c>
      <c r="E52" s="1">
        <v>336.42857142857133</v>
      </c>
      <c r="F52" s="1">
        <v>178.5714285714285</v>
      </c>
    </row>
    <row r="53" spans="1:6" x14ac:dyDescent="0.45">
      <c r="A53" s="1">
        <v>50</v>
      </c>
      <c r="B53" s="1">
        <v>771.78571428571422</v>
      </c>
      <c r="C53" s="1">
        <v>603.92857142857122</v>
      </c>
      <c r="D53" s="1">
        <v>439.28571428571416</v>
      </c>
      <c r="E53" s="1">
        <v>321.78571428571422</v>
      </c>
      <c r="F53" s="1">
        <v>160.71428571428564</v>
      </c>
    </row>
    <row r="54" spans="1:6" x14ac:dyDescent="0.45">
      <c r="A54" s="1">
        <v>51</v>
      </c>
      <c r="B54" s="1">
        <v>767.142857142857</v>
      </c>
      <c r="C54" s="1">
        <v>595.71428571428555</v>
      </c>
      <c r="D54" s="1">
        <v>427.142857142857</v>
      </c>
      <c r="E54" s="1">
        <v>307.14285714285705</v>
      </c>
      <c r="F54" s="1">
        <v>142.8571428571428</v>
      </c>
    </row>
    <row r="55" spans="1:6" x14ac:dyDescent="0.45">
      <c r="A55" s="1">
        <v>52</v>
      </c>
      <c r="B55" s="1">
        <v>762.49999999999989</v>
      </c>
      <c r="C55" s="1">
        <v>587.49999999999977</v>
      </c>
      <c r="D55" s="1">
        <v>414.99999999999989</v>
      </c>
      <c r="E55" s="1">
        <v>292.49999999999994</v>
      </c>
      <c r="F55" s="1">
        <v>124.99999999999994</v>
      </c>
    </row>
    <row r="56" spans="1:6" x14ac:dyDescent="0.45">
      <c r="A56" s="1">
        <v>53</v>
      </c>
      <c r="B56" s="1">
        <v>757.85714285714278</v>
      </c>
      <c r="C56" s="1">
        <v>579.28571428571411</v>
      </c>
      <c r="D56" s="1">
        <v>402.85714285714272</v>
      </c>
      <c r="E56" s="1">
        <v>277.85714285714278</v>
      </c>
      <c r="F56" s="1">
        <v>107.1428571428571</v>
      </c>
    </row>
    <row r="57" spans="1:6" x14ac:dyDescent="0.45">
      <c r="A57" s="1">
        <v>54</v>
      </c>
      <c r="B57" s="1">
        <v>753.21428571428567</v>
      </c>
      <c r="C57" s="1">
        <v>571.07142857142833</v>
      </c>
      <c r="D57" s="1">
        <v>390.71428571428555</v>
      </c>
      <c r="E57" s="1">
        <v>263.21428571428567</v>
      </c>
      <c r="F57" s="1">
        <v>89.285714285714249</v>
      </c>
    </row>
    <row r="58" spans="1:6" x14ac:dyDescent="0.45">
      <c r="A58" s="1">
        <v>55</v>
      </c>
      <c r="B58" s="1">
        <v>748.57142857142844</v>
      </c>
      <c r="C58" s="1">
        <v>562.85714285714278</v>
      </c>
      <c r="D58" s="1">
        <v>378.57142857142844</v>
      </c>
      <c r="E58" s="1">
        <v>248.5714285714285</v>
      </c>
      <c r="F58" s="1">
        <v>71.428571428571402</v>
      </c>
    </row>
    <row r="59" spans="1:6" x14ac:dyDescent="0.45">
      <c r="A59" s="1">
        <v>56</v>
      </c>
      <c r="B59" s="1">
        <v>743.92857142857122</v>
      </c>
      <c r="C59" s="1">
        <v>554.642857142857</v>
      </c>
      <c r="D59" s="1">
        <v>366.42857142857127</v>
      </c>
      <c r="E59" s="1">
        <v>233.92857142857139</v>
      </c>
      <c r="F59" s="1">
        <v>53.571428571428548</v>
      </c>
    </row>
    <row r="60" spans="1:6" x14ac:dyDescent="0.45">
      <c r="A60" s="1">
        <v>57</v>
      </c>
      <c r="B60" s="1">
        <v>739.28571428571411</v>
      </c>
      <c r="C60" s="1">
        <v>546.42857142857122</v>
      </c>
      <c r="D60" s="1">
        <v>354.28571428571416</v>
      </c>
      <c r="E60" s="1">
        <v>219.28571428571425</v>
      </c>
      <c r="F60" s="1">
        <v>35.714285714285701</v>
      </c>
    </row>
    <row r="61" spans="1:6" x14ac:dyDescent="0.45">
      <c r="A61" s="1">
        <v>58</v>
      </c>
      <c r="B61" s="1">
        <v>734.642857142857</v>
      </c>
      <c r="C61" s="1">
        <v>538.21428571428555</v>
      </c>
      <c r="D61" s="1">
        <v>342.14285714285705</v>
      </c>
      <c r="E61" s="1">
        <v>204.64285714285708</v>
      </c>
      <c r="F61" s="1">
        <v>17.857142857142851</v>
      </c>
    </row>
    <row r="62" spans="1:6" x14ac:dyDescent="0.45">
      <c r="A62" s="1">
        <v>59</v>
      </c>
      <c r="B62" s="1">
        <v>729.99999999999989</v>
      </c>
      <c r="C62" s="1">
        <v>529.99999999999977</v>
      </c>
      <c r="D62" s="1">
        <v>329.99999999999983</v>
      </c>
      <c r="E62" s="1">
        <v>189.99999999999994</v>
      </c>
      <c r="F62" s="1">
        <v>0</v>
      </c>
    </row>
    <row r="63" spans="1:6" x14ac:dyDescent="0.45">
      <c r="A63" s="1">
        <v>60</v>
      </c>
      <c r="B63" s="1">
        <v>729.99999999999989</v>
      </c>
      <c r="C63" s="1">
        <v>529.99999999999977</v>
      </c>
      <c r="D63" s="1">
        <v>329.99999999999983</v>
      </c>
      <c r="E63" s="1">
        <v>188.06451612903223</v>
      </c>
      <c r="F63" s="1">
        <v>0</v>
      </c>
    </row>
    <row r="64" spans="1:6" x14ac:dyDescent="0.45">
      <c r="A64" s="1">
        <v>61</v>
      </c>
      <c r="B64" s="1">
        <v>729.99999999999989</v>
      </c>
      <c r="C64" s="1">
        <v>529.99999999999977</v>
      </c>
      <c r="D64" s="1">
        <v>329.99999999999983</v>
      </c>
      <c r="E64" s="1">
        <v>186.12903225806446</v>
      </c>
      <c r="F64" s="1">
        <v>0</v>
      </c>
    </row>
    <row r="65" spans="1:6" x14ac:dyDescent="0.45">
      <c r="A65" s="1">
        <v>62</v>
      </c>
      <c r="B65" s="1">
        <v>729.99999999999989</v>
      </c>
      <c r="C65" s="1">
        <v>529.99999999999977</v>
      </c>
      <c r="D65" s="1">
        <v>329.99999999999983</v>
      </c>
      <c r="E65" s="1">
        <v>184.19354838709674</v>
      </c>
      <c r="F65" s="1">
        <v>0</v>
      </c>
    </row>
    <row r="66" spans="1:6" x14ac:dyDescent="0.45">
      <c r="A66" s="1">
        <v>63</v>
      </c>
      <c r="B66" s="1">
        <v>729.99999999999989</v>
      </c>
      <c r="C66" s="1">
        <v>529.99999999999977</v>
      </c>
      <c r="D66" s="1">
        <v>329.99999999999983</v>
      </c>
      <c r="E66" s="1">
        <v>182.25806451612897</v>
      </c>
      <c r="F66" s="1">
        <v>0</v>
      </c>
    </row>
    <row r="67" spans="1:6" x14ac:dyDescent="0.45">
      <c r="A67" s="1">
        <v>64</v>
      </c>
      <c r="B67" s="1">
        <v>729.99999999999989</v>
      </c>
      <c r="C67" s="1">
        <v>529.99999999999977</v>
      </c>
      <c r="D67" s="1">
        <v>329.99999999999983</v>
      </c>
      <c r="E67" s="1">
        <v>180.32258064516125</v>
      </c>
      <c r="F67" s="1">
        <v>0</v>
      </c>
    </row>
    <row r="68" spans="1:6" x14ac:dyDescent="0.45">
      <c r="A68" s="1">
        <v>65</v>
      </c>
      <c r="B68" s="1">
        <v>729.99999999999989</v>
      </c>
      <c r="C68" s="1">
        <v>529.99999999999977</v>
      </c>
      <c r="D68" s="1">
        <v>329.99999999999983</v>
      </c>
      <c r="E68" s="1">
        <v>178.38709677419348</v>
      </c>
      <c r="F68" s="1">
        <v>0</v>
      </c>
    </row>
    <row r="69" spans="1:6" x14ac:dyDescent="0.45">
      <c r="A69" s="1">
        <v>66</v>
      </c>
      <c r="B69" s="1">
        <v>729.99999999999989</v>
      </c>
      <c r="C69" s="1">
        <v>529.99999999999977</v>
      </c>
      <c r="D69" s="1">
        <v>329.99999999999983</v>
      </c>
      <c r="E69" s="1">
        <v>176.45161290322577</v>
      </c>
      <c r="F69" s="1">
        <v>0</v>
      </c>
    </row>
    <row r="70" spans="1:6" x14ac:dyDescent="0.45">
      <c r="A70" s="1">
        <v>67</v>
      </c>
      <c r="B70" s="1">
        <v>729.99999999999989</v>
      </c>
      <c r="C70" s="1">
        <v>529.99999999999977</v>
      </c>
      <c r="D70" s="1">
        <v>329.99999999999983</v>
      </c>
      <c r="E70" s="1">
        <v>174.51612903225799</v>
      </c>
      <c r="F70" s="1">
        <v>0</v>
      </c>
    </row>
    <row r="71" spans="1:6" x14ac:dyDescent="0.45">
      <c r="A71" s="1">
        <v>68</v>
      </c>
      <c r="B71" s="1">
        <v>729.99999999999989</v>
      </c>
      <c r="C71" s="1">
        <v>529.99999999999977</v>
      </c>
      <c r="D71" s="1">
        <v>329.99999999999983</v>
      </c>
      <c r="E71" s="1">
        <v>172.58064516129028</v>
      </c>
      <c r="F71" s="1">
        <v>0</v>
      </c>
    </row>
    <row r="72" spans="1:6" x14ac:dyDescent="0.45">
      <c r="A72" s="1">
        <v>69</v>
      </c>
      <c r="B72" s="1">
        <v>729.99999999999989</v>
      </c>
      <c r="C72" s="1">
        <v>529.99999999999977</v>
      </c>
      <c r="D72" s="1">
        <v>329.99999999999983</v>
      </c>
      <c r="E72" s="1">
        <v>170.64516129032251</v>
      </c>
      <c r="F72" s="1">
        <v>0</v>
      </c>
    </row>
    <row r="73" spans="1:6" x14ac:dyDescent="0.45">
      <c r="A73" s="1">
        <v>70</v>
      </c>
      <c r="B73" s="1">
        <v>729.99999999999989</v>
      </c>
      <c r="C73" s="1">
        <v>529.99999999999977</v>
      </c>
      <c r="D73" s="1">
        <v>329.99999999999983</v>
      </c>
      <c r="E73" s="1">
        <v>168.70967741935476</v>
      </c>
      <c r="F73" s="1">
        <v>0</v>
      </c>
    </row>
    <row r="74" spans="1:6" x14ac:dyDescent="0.45">
      <c r="A74" s="1">
        <v>71</v>
      </c>
      <c r="B74" s="1">
        <v>729.99999999999989</v>
      </c>
      <c r="C74" s="1">
        <v>529.99999999999977</v>
      </c>
      <c r="D74" s="1">
        <v>329.99999999999983</v>
      </c>
      <c r="E74" s="1">
        <v>166.77419354838702</v>
      </c>
      <c r="F74" s="1">
        <v>0</v>
      </c>
    </row>
    <row r="75" spans="1:6" x14ac:dyDescent="0.45">
      <c r="A75" s="1">
        <v>72</v>
      </c>
      <c r="B75" s="1">
        <v>729.99999999999989</v>
      </c>
      <c r="C75" s="1">
        <v>529.99999999999977</v>
      </c>
      <c r="D75" s="1">
        <v>329.99999999999983</v>
      </c>
      <c r="E75" s="1">
        <v>164.83870967741927</v>
      </c>
      <c r="F75" s="1">
        <v>0</v>
      </c>
    </row>
    <row r="76" spans="1:6" x14ac:dyDescent="0.45">
      <c r="A76" s="1">
        <v>73</v>
      </c>
      <c r="B76" s="1">
        <v>729.99999999999989</v>
      </c>
      <c r="C76" s="1">
        <v>529.99999999999977</v>
      </c>
      <c r="D76" s="1">
        <v>329.99999999999983</v>
      </c>
      <c r="E76" s="1">
        <v>162.90322580645153</v>
      </c>
      <c r="F76" s="1">
        <v>0</v>
      </c>
    </row>
    <row r="77" spans="1:6" x14ac:dyDescent="0.45">
      <c r="A77" s="1">
        <v>74</v>
      </c>
      <c r="B77" s="1">
        <v>729.99999999999989</v>
      </c>
      <c r="C77" s="1">
        <v>529.99999999999977</v>
      </c>
      <c r="D77" s="1">
        <v>329.99999999999983</v>
      </c>
      <c r="E77" s="1">
        <v>160.96774193548379</v>
      </c>
      <c r="F77" s="1">
        <v>0</v>
      </c>
    </row>
    <row r="78" spans="1:6" x14ac:dyDescent="0.45">
      <c r="A78" s="1">
        <v>75</v>
      </c>
      <c r="B78" s="1">
        <v>729.99999999999989</v>
      </c>
      <c r="C78" s="1">
        <v>529.99999999999977</v>
      </c>
      <c r="D78" s="1">
        <v>329.99999999999983</v>
      </c>
      <c r="E78" s="1">
        <v>159.03225806451604</v>
      </c>
      <c r="F78" s="1">
        <v>0</v>
      </c>
    </row>
    <row r="79" spans="1:6" x14ac:dyDescent="0.45">
      <c r="A79" s="1">
        <v>76</v>
      </c>
      <c r="B79" s="1">
        <v>729.99999999999989</v>
      </c>
      <c r="C79" s="1">
        <v>529.99999999999977</v>
      </c>
      <c r="D79" s="1">
        <v>329.99999999999983</v>
      </c>
      <c r="E79" s="1">
        <v>157.0967741935483</v>
      </c>
      <c r="F79" s="1">
        <v>0</v>
      </c>
    </row>
    <row r="80" spans="1:6" x14ac:dyDescent="0.45">
      <c r="A80" s="1">
        <v>77</v>
      </c>
      <c r="B80" s="1">
        <v>729.99999999999989</v>
      </c>
      <c r="C80" s="1">
        <v>529.99999999999977</v>
      </c>
      <c r="D80" s="1">
        <v>329.99999999999983</v>
      </c>
      <c r="E80" s="1">
        <v>155.16129032258056</v>
      </c>
      <c r="F80" s="1">
        <v>0</v>
      </c>
    </row>
    <row r="81" spans="1:6" x14ac:dyDescent="0.45">
      <c r="A81" s="1">
        <v>78</v>
      </c>
      <c r="B81" s="1">
        <v>729.99999999999989</v>
      </c>
      <c r="C81" s="1">
        <v>529.99999999999977</v>
      </c>
      <c r="D81" s="1">
        <v>329.99999999999983</v>
      </c>
      <c r="E81" s="1">
        <v>153.22580645161281</v>
      </c>
      <c r="F81" s="1">
        <v>0</v>
      </c>
    </row>
    <row r="82" spans="1:6" x14ac:dyDescent="0.45">
      <c r="A82" s="1">
        <v>79</v>
      </c>
      <c r="B82" s="1">
        <v>729.99999999999989</v>
      </c>
      <c r="C82" s="1">
        <v>529.99999999999977</v>
      </c>
      <c r="D82" s="1">
        <v>329.99999999999983</v>
      </c>
      <c r="E82" s="1">
        <v>151.29032258064507</v>
      </c>
      <c r="F82" s="1">
        <v>0</v>
      </c>
    </row>
    <row r="83" spans="1:6" x14ac:dyDescent="0.45">
      <c r="A83" s="1">
        <v>80</v>
      </c>
      <c r="B83" s="1">
        <v>729.99999999999989</v>
      </c>
      <c r="C83" s="1">
        <v>529.99999999999977</v>
      </c>
      <c r="D83" s="1">
        <v>329.99999999999983</v>
      </c>
      <c r="E83" s="1">
        <v>149.35483870967732</v>
      </c>
      <c r="F83" s="1">
        <v>0</v>
      </c>
    </row>
    <row r="84" spans="1:6" x14ac:dyDescent="0.45">
      <c r="A84" s="1">
        <v>81</v>
      </c>
      <c r="B84" s="1">
        <v>729.99999999999989</v>
      </c>
      <c r="C84" s="1">
        <v>529.99999999999977</v>
      </c>
      <c r="D84" s="1">
        <v>329.99999999999983</v>
      </c>
      <c r="E84" s="1">
        <v>147.41935483870958</v>
      </c>
      <c r="F84" s="1">
        <v>0</v>
      </c>
    </row>
    <row r="85" spans="1:6" x14ac:dyDescent="0.45">
      <c r="A85" s="1">
        <v>82</v>
      </c>
      <c r="B85" s="1">
        <v>729.99999999999989</v>
      </c>
      <c r="C85" s="1">
        <v>529.99999999999977</v>
      </c>
      <c r="D85" s="1">
        <v>329.99999999999983</v>
      </c>
      <c r="E85" s="1">
        <v>145.48387096774184</v>
      </c>
      <c r="F85" s="1">
        <v>0</v>
      </c>
    </row>
    <row r="86" spans="1:6" x14ac:dyDescent="0.45">
      <c r="A86" s="1">
        <v>83</v>
      </c>
      <c r="B86" s="1">
        <v>729.99999999999989</v>
      </c>
      <c r="C86" s="1">
        <v>529.99999999999977</v>
      </c>
      <c r="D86" s="1">
        <v>329.99999999999983</v>
      </c>
      <c r="E86" s="1">
        <v>143.54838709677409</v>
      </c>
      <c r="F86" s="1">
        <v>0</v>
      </c>
    </row>
    <row r="87" spans="1:6" x14ac:dyDescent="0.45">
      <c r="A87" s="1">
        <v>84</v>
      </c>
      <c r="B87" s="1">
        <v>729.99999999999989</v>
      </c>
      <c r="C87" s="1">
        <v>529.99999999999977</v>
      </c>
      <c r="D87" s="1">
        <v>329.99999999999983</v>
      </c>
      <c r="E87" s="1">
        <v>141.61290322580635</v>
      </c>
      <c r="F87" s="1">
        <v>0</v>
      </c>
    </row>
    <row r="88" spans="1:6" x14ac:dyDescent="0.45">
      <c r="A88" s="1">
        <v>85</v>
      </c>
      <c r="B88" s="1">
        <v>729.99999999999989</v>
      </c>
      <c r="C88" s="1">
        <v>529.99999999999977</v>
      </c>
      <c r="D88" s="1">
        <v>329.99999999999983</v>
      </c>
      <c r="E88" s="1">
        <v>139.67741935483863</v>
      </c>
      <c r="F88" s="1">
        <v>0</v>
      </c>
    </row>
    <row r="89" spans="1:6" x14ac:dyDescent="0.45">
      <c r="A89" s="1">
        <v>86</v>
      </c>
      <c r="B89" s="1">
        <v>729.99999999999989</v>
      </c>
      <c r="C89" s="1">
        <v>529.99999999999977</v>
      </c>
      <c r="D89" s="1">
        <v>329.99999999999983</v>
      </c>
      <c r="E89" s="1">
        <v>137.74193548387086</v>
      </c>
      <c r="F89" s="1">
        <v>0</v>
      </c>
    </row>
    <row r="90" spans="1:6" x14ac:dyDescent="0.45">
      <c r="A90" s="1">
        <v>87</v>
      </c>
      <c r="B90" s="1">
        <v>729.99999999999989</v>
      </c>
      <c r="C90" s="1">
        <v>529.99999999999977</v>
      </c>
      <c r="D90" s="1">
        <v>329.99999999999983</v>
      </c>
      <c r="E90" s="1">
        <v>135.80645161290312</v>
      </c>
      <c r="F90" s="1">
        <v>0</v>
      </c>
    </row>
    <row r="91" spans="1:6" x14ac:dyDescent="0.45">
      <c r="A91" s="1">
        <v>88</v>
      </c>
      <c r="B91" s="1">
        <v>729.99999999999989</v>
      </c>
      <c r="C91" s="1">
        <v>529.99999999999977</v>
      </c>
      <c r="D91" s="1">
        <v>329.99999999999983</v>
      </c>
      <c r="E91" s="1">
        <v>133.87096774193537</v>
      </c>
      <c r="F91" s="1">
        <v>0</v>
      </c>
    </row>
    <row r="92" spans="1:6" x14ac:dyDescent="0.45">
      <c r="A92" s="1">
        <v>89</v>
      </c>
      <c r="B92" s="1">
        <v>729.99999999999989</v>
      </c>
      <c r="C92" s="1">
        <v>529.99999999999977</v>
      </c>
      <c r="D92" s="1">
        <v>329.99999999999983</v>
      </c>
      <c r="E92" s="1">
        <v>131.93548387096766</v>
      </c>
      <c r="F92" s="1">
        <v>0</v>
      </c>
    </row>
    <row r="93" spans="1:6" x14ac:dyDescent="0.45">
      <c r="A93" s="1">
        <v>90</v>
      </c>
      <c r="B93" s="1">
        <v>729.99999999999989</v>
      </c>
      <c r="C93" s="1">
        <v>529.99999999999977</v>
      </c>
      <c r="D93" s="1">
        <v>329.99999999999983</v>
      </c>
      <c r="E93" s="1">
        <v>129.99999999999989</v>
      </c>
      <c r="F93" s="1">
        <v>0</v>
      </c>
    </row>
    <row r="94" spans="1:6" x14ac:dyDescent="0.45">
      <c r="A94" s="1">
        <v>91</v>
      </c>
      <c r="B94" s="1">
        <v>729.99999999999989</v>
      </c>
      <c r="C94" s="1">
        <v>529.99999999999977</v>
      </c>
      <c r="D94" s="1">
        <v>329.99999999999983</v>
      </c>
      <c r="E94" s="1">
        <v>129.99999999999989</v>
      </c>
      <c r="F94" s="1">
        <v>0</v>
      </c>
    </row>
    <row r="95" spans="1:6" x14ac:dyDescent="0.45">
      <c r="A95" s="1">
        <v>92</v>
      </c>
      <c r="B95" s="1">
        <v>729.99999999999989</v>
      </c>
      <c r="C95" s="1">
        <v>529.99999999999977</v>
      </c>
      <c r="D95" s="1">
        <v>329.99999999999983</v>
      </c>
      <c r="E95" s="1">
        <v>129.99999999999989</v>
      </c>
      <c r="F95" s="1">
        <v>0</v>
      </c>
    </row>
    <row r="96" spans="1:6" x14ac:dyDescent="0.45">
      <c r="A96" s="1">
        <v>93</v>
      </c>
      <c r="B96" s="1">
        <v>729.99999999999989</v>
      </c>
      <c r="C96" s="1">
        <v>529.99999999999977</v>
      </c>
      <c r="D96" s="1">
        <v>329.99999999999983</v>
      </c>
      <c r="E96" s="1">
        <v>129.99999999999989</v>
      </c>
      <c r="F96" s="1">
        <v>0</v>
      </c>
    </row>
    <row r="97" spans="1:6" x14ac:dyDescent="0.45">
      <c r="A97" s="1">
        <v>94</v>
      </c>
      <c r="B97" s="1">
        <v>729.99999999999989</v>
      </c>
      <c r="C97" s="1">
        <v>529.99999999999977</v>
      </c>
      <c r="D97" s="1">
        <v>329.99999999999983</v>
      </c>
      <c r="E97" s="1">
        <v>129.99999999999989</v>
      </c>
      <c r="F97" s="1">
        <v>0</v>
      </c>
    </row>
    <row r="98" spans="1:6" x14ac:dyDescent="0.45">
      <c r="A98" s="1">
        <v>95</v>
      </c>
      <c r="B98" s="1">
        <v>729.99999999999989</v>
      </c>
      <c r="C98" s="1">
        <v>529.99999999999977</v>
      </c>
      <c r="D98" s="1">
        <v>329.99999999999983</v>
      </c>
      <c r="E98" s="1">
        <v>129.99999999999989</v>
      </c>
      <c r="F98" s="1">
        <v>0</v>
      </c>
    </row>
    <row r="99" spans="1:6" x14ac:dyDescent="0.45">
      <c r="A99" s="1">
        <v>96</v>
      </c>
      <c r="B99" s="1">
        <v>729.99999999999989</v>
      </c>
      <c r="C99" s="1">
        <v>529.99999999999977</v>
      </c>
      <c r="D99" s="1">
        <v>329.99999999999983</v>
      </c>
      <c r="E99" s="1">
        <v>129.99999999999989</v>
      </c>
      <c r="F99" s="1">
        <v>0</v>
      </c>
    </row>
    <row r="100" spans="1:6" x14ac:dyDescent="0.45">
      <c r="A100" s="1">
        <v>97</v>
      </c>
      <c r="B100" s="1">
        <v>729.99999999999989</v>
      </c>
      <c r="C100" s="1">
        <v>529.99999999999977</v>
      </c>
      <c r="D100" s="1">
        <v>329.99999999999983</v>
      </c>
      <c r="E100" s="1">
        <v>129.99999999999989</v>
      </c>
      <c r="F100" s="1">
        <v>0</v>
      </c>
    </row>
    <row r="101" spans="1:6" x14ac:dyDescent="0.45">
      <c r="A101" s="1">
        <v>98</v>
      </c>
      <c r="B101" s="1">
        <v>729.99999999999989</v>
      </c>
      <c r="C101" s="1">
        <v>529.99999999999977</v>
      </c>
      <c r="D101" s="1">
        <v>329.99999999999983</v>
      </c>
      <c r="E101" s="1">
        <v>129.99999999999989</v>
      </c>
      <c r="F101" s="1">
        <v>0</v>
      </c>
    </row>
    <row r="102" spans="1:6" x14ac:dyDescent="0.45">
      <c r="A102" s="1">
        <v>99</v>
      </c>
      <c r="B102" s="1">
        <v>729.99999999999989</v>
      </c>
      <c r="C102" s="1">
        <v>529.99999999999977</v>
      </c>
      <c r="D102" s="1">
        <v>329.99999999999983</v>
      </c>
      <c r="E102" s="1">
        <v>129.99999999999989</v>
      </c>
      <c r="F102" s="1">
        <v>0</v>
      </c>
    </row>
    <row r="103" spans="1:6" x14ac:dyDescent="0.45">
      <c r="A103" s="1">
        <v>100</v>
      </c>
      <c r="B103" s="1">
        <v>729.99999999999989</v>
      </c>
      <c r="C103" s="1">
        <v>529.99999999999977</v>
      </c>
      <c r="D103" s="1">
        <v>329.99999999999983</v>
      </c>
      <c r="E103" s="1">
        <v>129.99999999999989</v>
      </c>
      <c r="F103" s="1">
        <v>0</v>
      </c>
    </row>
    <row r="104" spans="1:6" x14ac:dyDescent="0.45">
      <c r="A104" s="1">
        <v>101</v>
      </c>
      <c r="B104" s="1">
        <v>729.99999999999989</v>
      </c>
      <c r="C104" s="1">
        <v>529.99999999999977</v>
      </c>
      <c r="D104" s="1">
        <v>329.99999999999983</v>
      </c>
      <c r="E104" s="1">
        <v>129.99999999999989</v>
      </c>
      <c r="F104" s="1">
        <v>0</v>
      </c>
    </row>
    <row r="105" spans="1:6" x14ac:dyDescent="0.45">
      <c r="A105" s="1">
        <v>102</v>
      </c>
      <c r="B105" s="1">
        <v>729.99999999999989</v>
      </c>
      <c r="C105" s="1">
        <v>529.99999999999977</v>
      </c>
      <c r="D105" s="1">
        <v>329.99999999999983</v>
      </c>
      <c r="E105" s="1">
        <v>129.99999999999989</v>
      </c>
      <c r="F105" s="1">
        <v>0</v>
      </c>
    </row>
    <row r="106" spans="1:6" x14ac:dyDescent="0.45">
      <c r="A106" s="1">
        <v>103</v>
      </c>
      <c r="B106" s="1">
        <v>729.99999999999989</v>
      </c>
      <c r="C106" s="1">
        <v>529.99999999999977</v>
      </c>
      <c r="D106" s="1">
        <v>329.99999999999983</v>
      </c>
      <c r="E106" s="1">
        <v>129.99999999999989</v>
      </c>
      <c r="F106" s="1">
        <v>0</v>
      </c>
    </row>
    <row r="107" spans="1:6" x14ac:dyDescent="0.45">
      <c r="A107" s="1">
        <v>104</v>
      </c>
      <c r="B107" s="1">
        <v>729.99999999999989</v>
      </c>
      <c r="C107" s="1">
        <v>529.99999999999977</v>
      </c>
      <c r="D107" s="1">
        <v>329.99999999999983</v>
      </c>
      <c r="E107" s="1">
        <v>129.99999999999989</v>
      </c>
      <c r="F107" s="1">
        <v>0</v>
      </c>
    </row>
    <row r="108" spans="1:6" x14ac:dyDescent="0.45">
      <c r="A108" s="1">
        <v>105</v>
      </c>
      <c r="B108" s="1">
        <v>729.99999999999989</v>
      </c>
      <c r="C108" s="1">
        <v>529.99999999999977</v>
      </c>
      <c r="D108" s="1">
        <v>329.99999999999983</v>
      </c>
      <c r="E108" s="1">
        <v>129.99999999999989</v>
      </c>
      <c r="F108" s="1">
        <v>0</v>
      </c>
    </row>
    <row r="109" spans="1:6" x14ac:dyDescent="0.45">
      <c r="A109" s="1">
        <v>106</v>
      </c>
      <c r="B109" s="1">
        <v>729.99999999999989</v>
      </c>
      <c r="C109" s="1">
        <v>529.99999999999977</v>
      </c>
      <c r="D109" s="1">
        <v>329.99999999999983</v>
      </c>
      <c r="E109" s="1">
        <v>129.99999999999989</v>
      </c>
      <c r="F109" s="1">
        <v>0</v>
      </c>
    </row>
    <row r="110" spans="1:6" x14ac:dyDescent="0.45">
      <c r="A110" s="1">
        <v>107</v>
      </c>
      <c r="B110" s="1">
        <v>729.99999999999989</v>
      </c>
      <c r="C110" s="1">
        <v>529.99999999999977</v>
      </c>
      <c r="D110" s="1">
        <v>329.99999999999983</v>
      </c>
      <c r="E110" s="1">
        <v>129.99999999999989</v>
      </c>
      <c r="F110" s="1">
        <v>0</v>
      </c>
    </row>
    <row r="111" spans="1:6" x14ac:dyDescent="0.45">
      <c r="A111" s="1">
        <v>108</v>
      </c>
      <c r="B111" s="1">
        <v>729.99999999999989</v>
      </c>
      <c r="C111" s="1">
        <v>529.99999999999977</v>
      </c>
      <c r="D111" s="1">
        <v>329.99999999999983</v>
      </c>
      <c r="E111" s="1">
        <v>129.99999999999989</v>
      </c>
      <c r="F111" s="1">
        <v>0</v>
      </c>
    </row>
    <row r="112" spans="1:6" x14ac:dyDescent="0.45">
      <c r="A112" s="1">
        <v>109</v>
      </c>
      <c r="B112" s="1">
        <v>729.99999999999989</v>
      </c>
      <c r="C112" s="1">
        <v>529.99999999999977</v>
      </c>
      <c r="D112" s="1">
        <v>329.99999999999983</v>
      </c>
      <c r="E112" s="1">
        <v>129.99999999999989</v>
      </c>
      <c r="F112" s="1">
        <v>0</v>
      </c>
    </row>
    <row r="113" spans="1:6" x14ac:dyDescent="0.45">
      <c r="A113" s="1">
        <v>110</v>
      </c>
      <c r="B113" s="1">
        <v>729.99999999999989</v>
      </c>
      <c r="C113" s="1">
        <v>529.99999999999977</v>
      </c>
      <c r="D113" s="1">
        <v>329.99999999999983</v>
      </c>
      <c r="E113" s="1">
        <v>129.99999999999989</v>
      </c>
      <c r="F113" s="1">
        <v>0</v>
      </c>
    </row>
    <row r="114" spans="1:6" x14ac:dyDescent="0.45">
      <c r="A114" s="1">
        <v>111</v>
      </c>
      <c r="B114" s="1">
        <v>729.99999999999989</v>
      </c>
      <c r="C114" s="1">
        <v>529.99999999999977</v>
      </c>
      <c r="D114" s="1">
        <v>329.99999999999983</v>
      </c>
      <c r="E114" s="1">
        <v>129.99999999999989</v>
      </c>
      <c r="F114" s="1">
        <v>0</v>
      </c>
    </row>
    <row r="115" spans="1:6" x14ac:dyDescent="0.45">
      <c r="A115" s="1">
        <v>112</v>
      </c>
      <c r="B115" s="1">
        <v>729.99999999999989</v>
      </c>
      <c r="C115" s="1">
        <v>529.99999999999977</v>
      </c>
      <c r="D115" s="1">
        <v>329.99999999999983</v>
      </c>
      <c r="E115" s="1">
        <v>129.99999999999989</v>
      </c>
      <c r="F115" s="1">
        <v>0</v>
      </c>
    </row>
    <row r="116" spans="1:6" x14ac:dyDescent="0.45">
      <c r="A116" s="1">
        <v>113</v>
      </c>
      <c r="B116" s="1">
        <v>729.99999999999989</v>
      </c>
      <c r="C116" s="1">
        <v>529.99999999999977</v>
      </c>
      <c r="D116" s="1">
        <v>329.99999999999983</v>
      </c>
      <c r="E116" s="1">
        <v>129.99999999999989</v>
      </c>
      <c r="F116" s="1">
        <v>0</v>
      </c>
    </row>
    <row r="117" spans="1:6" x14ac:dyDescent="0.45">
      <c r="A117" s="1">
        <v>114</v>
      </c>
      <c r="B117" s="1">
        <v>729.99999999999989</v>
      </c>
      <c r="C117" s="1">
        <v>529.99999999999977</v>
      </c>
      <c r="D117" s="1">
        <v>329.99999999999983</v>
      </c>
      <c r="E117" s="1">
        <v>129.99999999999989</v>
      </c>
      <c r="F117" s="1">
        <v>0</v>
      </c>
    </row>
    <row r="118" spans="1:6" x14ac:dyDescent="0.45">
      <c r="A118" s="1">
        <v>115</v>
      </c>
      <c r="B118" s="1">
        <v>729.99999999999989</v>
      </c>
      <c r="C118" s="1">
        <v>529.99999999999977</v>
      </c>
      <c r="D118" s="1">
        <v>329.99999999999983</v>
      </c>
      <c r="E118" s="1">
        <v>129.99999999999989</v>
      </c>
      <c r="F118" s="1">
        <v>0</v>
      </c>
    </row>
    <row r="119" spans="1:6" x14ac:dyDescent="0.45">
      <c r="A119" s="1">
        <v>116</v>
      </c>
      <c r="B119" s="1">
        <v>729.99999999999989</v>
      </c>
      <c r="C119" s="1">
        <v>529.99999999999977</v>
      </c>
      <c r="D119" s="1">
        <v>329.99999999999983</v>
      </c>
      <c r="E119" s="1">
        <v>129.99999999999989</v>
      </c>
      <c r="F119" s="1">
        <v>0</v>
      </c>
    </row>
    <row r="120" spans="1:6" x14ac:dyDescent="0.45">
      <c r="A120" s="1">
        <v>117</v>
      </c>
      <c r="B120" s="1">
        <v>729.99999999999989</v>
      </c>
      <c r="C120" s="1">
        <v>529.99999999999977</v>
      </c>
      <c r="D120" s="1">
        <v>329.99999999999983</v>
      </c>
      <c r="E120" s="1">
        <v>129.99999999999989</v>
      </c>
      <c r="F120" s="1">
        <v>0</v>
      </c>
    </row>
    <row r="121" spans="1:6" x14ac:dyDescent="0.45">
      <c r="A121" s="1">
        <v>118</v>
      </c>
      <c r="B121" s="1">
        <v>729.99999999999989</v>
      </c>
      <c r="C121" s="1">
        <v>529.99999999999977</v>
      </c>
      <c r="D121" s="1">
        <v>329.99999999999983</v>
      </c>
      <c r="E121" s="1">
        <v>129.99999999999989</v>
      </c>
      <c r="F121" s="1">
        <v>0</v>
      </c>
    </row>
    <row r="122" spans="1:6" x14ac:dyDescent="0.45">
      <c r="A122" s="1">
        <v>119</v>
      </c>
      <c r="B122" s="1">
        <v>729.99999999999989</v>
      </c>
      <c r="C122" s="1">
        <v>529.99999999999977</v>
      </c>
      <c r="D122" s="1">
        <v>329.99999999999983</v>
      </c>
      <c r="E122" s="1">
        <v>129.99999999999989</v>
      </c>
      <c r="F122" s="1">
        <v>0</v>
      </c>
    </row>
    <row r="123" spans="1:6" x14ac:dyDescent="0.45">
      <c r="A123" s="1">
        <v>120</v>
      </c>
      <c r="B123" s="1">
        <v>729.99999999999989</v>
      </c>
      <c r="C123" s="1">
        <v>529.99999999999977</v>
      </c>
      <c r="D123" s="1">
        <v>329.99999999999983</v>
      </c>
      <c r="E123" s="1">
        <v>129.99999999999989</v>
      </c>
      <c r="F123" s="1">
        <v>0</v>
      </c>
    </row>
    <row r="124" spans="1:6" x14ac:dyDescent="0.45">
      <c r="A124" s="1">
        <v>121</v>
      </c>
      <c r="B124" s="1">
        <v>729.99999999999989</v>
      </c>
      <c r="C124" s="1">
        <v>529.99999999999977</v>
      </c>
      <c r="D124" s="1">
        <v>329.99999999999983</v>
      </c>
      <c r="E124" s="1">
        <v>129.99999999999989</v>
      </c>
      <c r="F124" s="1">
        <v>0</v>
      </c>
    </row>
    <row r="125" spans="1:6" x14ac:dyDescent="0.45">
      <c r="A125" s="1">
        <v>122</v>
      </c>
      <c r="B125" s="1">
        <v>729.99999999999989</v>
      </c>
      <c r="C125" s="1">
        <v>529.99999999999977</v>
      </c>
      <c r="D125" s="1">
        <v>329.99999999999983</v>
      </c>
      <c r="E125" s="1">
        <v>129.99999999999989</v>
      </c>
      <c r="F125" s="1">
        <v>0</v>
      </c>
    </row>
    <row r="126" spans="1:6" x14ac:dyDescent="0.45">
      <c r="A126" s="1">
        <v>123</v>
      </c>
      <c r="B126" s="1">
        <v>729.99999999999989</v>
      </c>
      <c r="C126" s="1">
        <v>529.99999999999977</v>
      </c>
      <c r="D126" s="1">
        <v>329.99999999999983</v>
      </c>
      <c r="E126" s="1">
        <v>129.99999999999989</v>
      </c>
      <c r="F126" s="1">
        <v>0</v>
      </c>
    </row>
    <row r="127" spans="1:6" x14ac:dyDescent="0.45">
      <c r="A127" s="1">
        <v>124</v>
      </c>
      <c r="B127" s="1">
        <v>729.99999999999989</v>
      </c>
      <c r="C127" s="1">
        <v>529.99999999999977</v>
      </c>
      <c r="D127" s="1">
        <v>329.99999999999983</v>
      </c>
      <c r="E127" s="1">
        <v>129.99999999999989</v>
      </c>
      <c r="F127" s="1">
        <v>0</v>
      </c>
    </row>
    <row r="128" spans="1:6" x14ac:dyDescent="0.45">
      <c r="A128" s="1">
        <v>125</v>
      </c>
      <c r="B128" s="1">
        <v>729.99999999999989</v>
      </c>
      <c r="C128" s="1">
        <v>529.99999999999977</v>
      </c>
      <c r="D128" s="1">
        <v>329.99999999999983</v>
      </c>
      <c r="E128" s="1">
        <v>129.99999999999989</v>
      </c>
      <c r="F128" s="1">
        <v>0</v>
      </c>
    </row>
    <row r="129" spans="1:6" x14ac:dyDescent="0.45">
      <c r="A129" s="1">
        <v>126</v>
      </c>
      <c r="B129" s="1">
        <v>729.99999999999989</v>
      </c>
      <c r="C129" s="1">
        <v>529.99999999999977</v>
      </c>
      <c r="D129" s="1">
        <v>329.99999999999983</v>
      </c>
      <c r="E129" s="1">
        <v>129.99999999999989</v>
      </c>
      <c r="F129" s="1">
        <v>0</v>
      </c>
    </row>
    <row r="130" spans="1:6" x14ac:dyDescent="0.45">
      <c r="A130" s="1">
        <v>127</v>
      </c>
      <c r="B130" s="1">
        <v>729.99999999999989</v>
      </c>
      <c r="C130" s="1">
        <v>529.99999999999977</v>
      </c>
      <c r="D130" s="1">
        <v>329.99999999999983</v>
      </c>
      <c r="E130" s="1">
        <v>129.99999999999989</v>
      </c>
      <c r="F130" s="1">
        <v>0</v>
      </c>
    </row>
    <row r="131" spans="1:6" x14ac:dyDescent="0.45">
      <c r="A131" s="1">
        <v>128</v>
      </c>
      <c r="B131" s="1">
        <v>729.99999999999989</v>
      </c>
      <c r="C131" s="1">
        <v>529.99999999999977</v>
      </c>
      <c r="D131" s="1">
        <v>329.99999999999983</v>
      </c>
      <c r="E131" s="1">
        <v>129.99999999999989</v>
      </c>
      <c r="F131" s="1">
        <v>0</v>
      </c>
    </row>
    <row r="132" spans="1:6" x14ac:dyDescent="0.45">
      <c r="A132" s="1">
        <v>129</v>
      </c>
      <c r="B132" s="1">
        <v>729.99999999999989</v>
      </c>
      <c r="C132" s="1">
        <v>529.99999999999977</v>
      </c>
      <c r="D132" s="1">
        <v>329.99999999999983</v>
      </c>
      <c r="E132" s="1">
        <v>129.99999999999989</v>
      </c>
      <c r="F132" s="1">
        <v>0</v>
      </c>
    </row>
    <row r="133" spans="1:6" x14ac:dyDescent="0.45">
      <c r="A133" s="1">
        <v>130</v>
      </c>
      <c r="B133" s="1">
        <v>729.99999999999989</v>
      </c>
      <c r="C133" s="1">
        <v>529.99999999999977</v>
      </c>
      <c r="D133" s="1">
        <v>329.99999999999983</v>
      </c>
      <c r="E133" s="1">
        <v>129.99999999999989</v>
      </c>
      <c r="F133" s="1">
        <v>0</v>
      </c>
    </row>
    <row r="134" spans="1:6" x14ac:dyDescent="0.45">
      <c r="A134" s="1">
        <v>131</v>
      </c>
      <c r="B134" s="1">
        <v>729.99999999999989</v>
      </c>
      <c r="C134" s="1">
        <v>529.99999999999977</v>
      </c>
      <c r="D134" s="1">
        <v>329.99999999999983</v>
      </c>
      <c r="E134" s="1">
        <v>129.99999999999989</v>
      </c>
      <c r="F134" s="1">
        <v>0</v>
      </c>
    </row>
    <row r="135" spans="1:6" x14ac:dyDescent="0.45">
      <c r="A135" s="1">
        <v>132</v>
      </c>
      <c r="B135" s="1">
        <v>729.99999999999989</v>
      </c>
      <c r="C135" s="1">
        <v>529.99999999999977</v>
      </c>
      <c r="D135" s="1">
        <v>329.99999999999983</v>
      </c>
      <c r="E135" s="1">
        <v>129.99999999999989</v>
      </c>
      <c r="F135" s="1">
        <v>0</v>
      </c>
    </row>
    <row r="136" spans="1:6" x14ac:dyDescent="0.45">
      <c r="A136" s="1">
        <v>133</v>
      </c>
      <c r="B136" s="1">
        <v>729.99999999999989</v>
      </c>
      <c r="C136" s="1">
        <v>529.99999999999977</v>
      </c>
      <c r="D136" s="1">
        <v>329.99999999999983</v>
      </c>
      <c r="E136" s="1">
        <v>129.99999999999989</v>
      </c>
      <c r="F136" s="1">
        <v>0</v>
      </c>
    </row>
    <row r="137" spans="1:6" x14ac:dyDescent="0.45">
      <c r="A137" s="1">
        <v>134</v>
      </c>
      <c r="B137" s="1">
        <v>729.99999999999989</v>
      </c>
      <c r="C137" s="1">
        <v>529.99999999999977</v>
      </c>
      <c r="D137" s="1">
        <v>329.99999999999983</v>
      </c>
      <c r="E137" s="1">
        <v>129.99999999999989</v>
      </c>
      <c r="F137" s="1">
        <v>0</v>
      </c>
    </row>
    <row r="138" spans="1:6" x14ac:dyDescent="0.45">
      <c r="A138" s="1">
        <v>135</v>
      </c>
      <c r="B138" s="1">
        <v>729.99999999999989</v>
      </c>
      <c r="C138" s="1">
        <v>529.99999999999977</v>
      </c>
      <c r="D138" s="1">
        <v>329.99999999999983</v>
      </c>
      <c r="E138" s="1">
        <v>129.99999999999989</v>
      </c>
      <c r="F138" s="1">
        <v>0</v>
      </c>
    </row>
    <row r="139" spans="1:6" x14ac:dyDescent="0.45">
      <c r="A139" s="1">
        <v>136</v>
      </c>
      <c r="B139" s="1">
        <v>729.99999999999989</v>
      </c>
      <c r="C139" s="1">
        <v>529.99999999999977</v>
      </c>
      <c r="D139" s="1">
        <v>329.99999999999983</v>
      </c>
      <c r="E139" s="1">
        <v>129.99999999999989</v>
      </c>
      <c r="F139" s="1">
        <v>0</v>
      </c>
    </row>
    <row r="140" spans="1:6" x14ac:dyDescent="0.45">
      <c r="A140" s="1">
        <v>137</v>
      </c>
      <c r="B140" s="1">
        <v>729.99999999999989</v>
      </c>
      <c r="C140" s="1">
        <v>529.99999999999977</v>
      </c>
      <c r="D140" s="1">
        <v>329.99999999999983</v>
      </c>
      <c r="E140" s="1">
        <v>129.99999999999989</v>
      </c>
      <c r="F140" s="1">
        <v>0</v>
      </c>
    </row>
    <row r="141" spans="1:6" x14ac:dyDescent="0.45">
      <c r="A141" s="1">
        <v>138</v>
      </c>
      <c r="B141" s="1">
        <v>729.99999999999989</v>
      </c>
      <c r="C141" s="1">
        <v>529.99999999999977</v>
      </c>
      <c r="D141" s="1">
        <v>329.99999999999983</v>
      </c>
      <c r="E141" s="1">
        <v>129.99999999999989</v>
      </c>
      <c r="F141" s="1">
        <v>0</v>
      </c>
    </row>
    <row r="142" spans="1:6" x14ac:dyDescent="0.45">
      <c r="A142" s="1">
        <v>139</v>
      </c>
      <c r="B142" s="1">
        <v>729.99999999999989</v>
      </c>
      <c r="C142" s="1">
        <v>529.99999999999977</v>
      </c>
      <c r="D142" s="1">
        <v>329.99999999999983</v>
      </c>
      <c r="E142" s="1">
        <v>129.99999999999989</v>
      </c>
      <c r="F142" s="1">
        <v>0</v>
      </c>
    </row>
    <row r="143" spans="1:6" x14ac:dyDescent="0.45">
      <c r="A143" s="1">
        <v>140</v>
      </c>
      <c r="B143" s="1">
        <v>729.99999999999989</v>
      </c>
      <c r="C143" s="1">
        <v>529.99999999999977</v>
      </c>
      <c r="D143" s="1">
        <v>329.99999999999983</v>
      </c>
      <c r="E143" s="1">
        <v>129.99999999999989</v>
      </c>
      <c r="F143" s="1">
        <v>0</v>
      </c>
    </row>
    <row r="144" spans="1:6" x14ac:dyDescent="0.45">
      <c r="A144" s="1">
        <v>141</v>
      </c>
      <c r="B144" s="1">
        <v>729.99999999999989</v>
      </c>
      <c r="C144" s="1">
        <v>529.99999999999977</v>
      </c>
      <c r="D144" s="1">
        <v>329.99999999999983</v>
      </c>
      <c r="E144" s="1">
        <v>129.99999999999989</v>
      </c>
      <c r="F144" s="1">
        <v>0</v>
      </c>
    </row>
    <row r="145" spans="1:6" x14ac:dyDescent="0.45">
      <c r="A145" s="1">
        <v>142</v>
      </c>
      <c r="B145" s="1">
        <v>729.99999999999989</v>
      </c>
      <c r="C145" s="1">
        <v>529.99999999999977</v>
      </c>
      <c r="D145" s="1">
        <v>329.99999999999983</v>
      </c>
      <c r="E145" s="1">
        <v>129.99999999999989</v>
      </c>
      <c r="F145" s="1">
        <v>0</v>
      </c>
    </row>
    <row r="146" spans="1:6" x14ac:dyDescent="0.45">
      <c r="A146" s="1">
        <v>143</v>
      </c>
      <c r="B146" s="1">
        <v>729.99999999999989</v>
      </c>
      <c r="C146" s="1">
        <v>529.99999999999977</v>
      </c>
      <c r="D146" s="1">
        <v>329.99999999999983</v>
      </c>
      <c r="E146" s="1">
        <v>129.99999999999989</v>
      </c>
      <c r="F146" s="1">
        <v>0</v>
      </c>
    </row>
    <row r="147" spans="1:6" x14ac:dyDescent="0.45">
      <c r="A147" s="1">
        <v>144</v>
      </c>
      <c r="B147" s="1">
        <v>729.99999999999989</v>
      </c>
      <c r="C147" s="1">
        <v>529.99999999999977</v>
      </c>
      <c r="D147" s="1">
        <v>329.99999999999983</v>
      </c>
      <c r="E147" s="1">
        <v>129.99999999999989</v>
      </c>
      <c r="F147" s="1">
        <v>0</v>
      </c>
    </row>
    <row r="148" spans="1:6" x14ac:dyDescent="0.45">
      <c r="A148" s="1">
        <v>145</v>
      </c>
      <c r="B148" s="1">
        <v>729.99999999999989</v>
      </c>
      <c r="C148" s="1">
        <v>529.99999999999977</v>
      </c>
      <c r="D148" s="1">
        <v>329.99999999999983</v>
      </c>
      <c r="E148" s="1">
        <v>129.99999999999989</v>
      </c>
      <c r="F148" s="1">
        <v>0</v>
      </c>
    </row>
    <row r="149" spans="1:6" x14ac:dyDescent="0.45">
      <c r="A149" s="1">
        <v>146</v>
      </c>
      <c r="B149" s="1">
        <v>729.99999999999989</v>
      </c>
      <c r="C149" s="1">
        <v>529.99999999999977</v>
      </c>
      <c r="D149" s="1">
        <v>329.99999999999983</v>
      </c>
      <c r="E149" s="1">
        <v>129.99999999999989</v>
      </c>
      <c r="F149" s="1">
        <v>0</v>
      </c>
    </row>
    <row r="150" spans="1:6" x14ac:dyDescent="0.45">
      <c r="A150" s="1">
        <v>147</v>
      </c>
      <c r="B150" s="1">
        <v>729.99999999999989</v>
      </c>
      <c r="C150" s="1">
        <v>529.99999999999977</v>
      </c>
      <c r="D150" s="1">
        <v>329.99999999999983</v>
      </c>
      <c r="E150" s="1">
        <v>129.99999999999989</v>
      </c>
      <c r="F150" s="1">
        <v>0</v>
      </c>
    </row>
    <row r="151" spans="1:6" x14ac:dyDescent="0.45">
      <c r="A151" s="1">
        <v>148</v>
      </c>
      <c r="B151" s="1">
        <v>729.99999999999989</v>
      </c>
      <c r="C151" s="1">
        <v>529.99999999999977</v>
      </c>
      <c r="D151" s="1">
        <v>329.99999999999983</v>
      </c>
      <c r="E151" s="1">
        <v>129.99999999999989</v>
      </c>
      <c r="F151" s="1">
        <v>0</v>
      </c>
    </row>
    <row r="152" spans="1:6" x14ac:dyDescent="0.45">
      <c r="A152" s="1">
        <v>149</v>
      </c>
      <c r="B152" s="1">
        <v>729.99999999999989</v>
      </c>
      <c r="C152" s="1">
        <v>529.99999999999977</v>
      </c>
      <c r="D152" s="1">
        <v>329.99999999999983</v>
      </c>
      <c r="E152" s="1">
        <v>129.99999999999989</v>
      </c>
      <c r="F152" s="1">
        <v>0</v>
      </c>
    </row>
    <row r="153" spans="1:6" x14ac:dyDescent="0.45">
      <c r="A153" s="1">
        <v>150</v>
      </c>
      <c r="B153" s="1">
        <v>729.99999999999989</v>
      </c>
      <c r="C153" s="1">
        <v>529.99999999999977</v>
      </c>
      <c r="D153" s="1">
        <v>329.99999999999983</v>
      </c>
      <c r="E153" s="1">
        <v>129.99999999999989</v>
      </c>
      <c r="F153" s="1">
        <v>0</v>
      </c>
    </row>
    <row r="154" spans="1:6" x14ac:dyDescent="0.45">
      <c r="A154" s="1">
        <v>151</v>
      </c>
      <c r="B154" s="1">
        <v>729.99999999999989</v>
      </c>
      <c r="C154" s="1">
        <v>529.99999999999977</v>
      </c>
      <c r="D154" s="1">
        <v>329.99999999999983</v>
      </c>
      <c r="E154" s="1">
        <v>129.99999999999989</v>
      </c>
      <c r="F154" s="1">
        <v>0</v>
      </c>
    </row>
    <row r="155" spans="1:6" x14ac:dyDescent="0.45">
      <c r="A155" s="1">
        <v>152</v>
      </c>
      <c r="B155" s="1">
        <v>729.99999999999989</v>
      </c>
      <c r="C155" s="1">
        <v>529.99999999999977</v>
      </c>
      <c r="D155" s="1">
        <v>329.99999999999983</v>
      </c>
      <c r="E155" s="1">
        <v>129.99999999999989</v>
      </c>
      <c r="F155" s="1">
        <v>0</v>
      </c>
    </row>
    <row r="156" spans="1:6" x14ac:dyDescent="0.45">
      <c r="A156" s="1">
        <v>153</v>
      </c>
      <c r="B156" s="1">
        <v>729.99999999999989</v>
      </c>
      <c r="C156" s="1">
        <v>529.99999999999977</v>
      </c>
      <c r="D156" s="1">
        <v>329.99999999999983</v>
      </c>
      <c r="E156" s="1">
        <v>129.99999999999989</v>
      </c>
      <c r="F156" s="1">
        <v>0</v>
      </c>
    </row>
    <row r="157" spans="1:6" x14ac:dyDescent="0.45">
      <c r="A157" s="1">
        <v>154</v>
      </c>
      <c r="B157" s="1">
        <v>729.99999999999989</v>
      </c>
      <c r="C157" s="1">
        <v>529.99999999999977</v>
      </c>
      <c r="D157" s="1">
        <v>329.99999999999983</v>
      </c>
      <c r="E157" s="1">
        <v>129.99999999999989</v>
      </c>
      <c r="F157" s="1">
        <v>0</v>
      </c>
    </row>
    <row r="158" spans="1:6" x14ac:dyDescent="0.45">
      <c r="A158" s="1">
        <v>155</v>
      </c>
      <c r="B158" s="1">
        <v>729.99999999999989</v>
      </c>
      <c r="C158" s="1">
        <v>529.99999999999977</v>
      </c>
      <c r="D158" s="1">
        <v>329.99999999999983</v>
      </c>
      <c r="E158" s="1">
        <v>129.99999999999989</v>
      </c>
      <c r="F158" s="1">
        <v>0</v>
      </c>
    </row>
    <row r="159" spans="1:6" x14ac:dyDescent="0.45">
      <c r="A159" s="1">
        <v>156</v>
      </c>
      <c r="B159" s="1">
        <v>729.99999999999989</v>
      </c>
      <c r="C159" s="1">
        <v>529.99999999999977</v>
      </c>
      <c r="D159" s="1">
        <v>329.99999999999983</v>
      </c>
      <c r="E159" s="1">
        <v>129.99999999999989</v>
      </c>
      <c r="F159" s="1">
        <v>0</v>
      </c>
    </row>
    <row r="160" spans="1:6" x14ac:dyDescent="0.45">
      <c r="A160" s="1">
        <v>157</v>
      </c>
      <c r="B160" s="1">
        <v>729.99999999999989</v>
      </c>
      <c r="C160" s="1">
        <v>529.99999999999977</v>
      </c>
      <c r="D160" s="1">
        <v>329.99999999999983</v>
      </c>
      <c r="E160" s="1">
        <v>129.99999999999989</v>
      </c>
      <c r="F160" s="1">
        <v>0</v>
      </c>
    </row>
    <row r="161" spans="1:6" x14ac:dyDescent="0.45">
      <c r="A161" s="1">
        <v>158</v>
      </c>
      <c r="B161" s="1">
        <v>729.99999999999989</v>
      </c>
      <c r="C161" s="1">
        <v>529.99999999999977</v>
      </c>
      <c r="D161" s="1">
        <v>329.99999999999983</v>
      </c>
      <c r="E161" s="1">
        <v>129.99999999999989</v>
      </c>
      <c r="F161" s="1">
        <v>0</v>
      </c>
    </row>
    <row r="162" spans="1:6" x14ac:dyDescent="0.45">
      <c r="A162" s="1">
        <v>159</v>
      </c>
      <c r="B162" s="1">
        <v>729.99999999999989</v>
      </c>
      <c r="C162" s="1">
        <v>529.99999999999977</v>
      </c>
      <c r="D162" s="1">
        <v>329.99999999999983</v>
      </c>
      <c r="E162" s="1">
        <v>129.99999999999989</v>
      </c>
      <c r="F162" s="1">
        <v>0</v>
      </c>
    </row>
    <row r="163" spans="1:6" x14ac:dyDescent="0.45">
      <c r="A163" s="1">
        <v>160</v>
      </c>
      <c r="B163" s="1">
        <v>729.99999999999989</v>
      </c>
      <c r="C163" s="1">
        <v>529.99999999999977</v>
      </c>
      <c r="D163" s="1">
        <v>329.99999999999983</v>
      </c>
      <c r="E163" s="1">
        <v>129.99999999999989</v>
      </c>
      <c r="F163" s="1">
        <v>0</v>
      </c>
    </row>
    <row r="164" spans="1:6" x14ac:dyDescent="0.45">
      <c r="A164" s="1">
        <v>161</v>
      </c>
      <c r="B164" s="1">
        <v>729.99999999999989</v>
      </c>
      <c r="C164" s="1">
        <v>529.99999999999977</v>
      </c>
      <c r="D164" s="1">
        <v>329.99999999999983</v>
      </c>
      <c r="E164" s="1">
        <v>129.99999999999989</v>
      </c>
      <c r="F164" s="1">
        <v>0</v>
      </c>
    </row>
    <row r="165" spans="1:6" x14ac:dyDescent="0.45">
      <c r="A165" s="1">
        <v>162</v>
      </c>
      <c r="B165" s="1">
        <v>729.99999999999989</v>
      </c>
      <c r="C165" s="1">
        <v>529.99999999999977</v>
      </c>
      <c r="D165" s="1">
        <v>329.99999999999983</v>
      </c>
      <c r="E165" s="1">
        <v>129.99999999999989</v>
      </c>
      <c r="F165" s="1">
        <v>0</v>
      </c>
    </row>
    <row r="166" spans="1:6" x14ac:dyDescent="0.45">
      <c r="A166" s="1">
        <v>163</v>
      </c>
      <c r="B166" s="1">
        <v>729.99999999999989</v>
      </c>
      <c r="C166" s="1">
        <v>529.99999999999977</v>
      </c>
      <c r="D166" s="1">
        <v>329.99999999999983</v>
      </c>
      <c r="E166" s="1">
        <v>129.99999999999989</v>
      </c>
      <c r="F166" s="1">
        <v>0</v>
      </c>
    </row>
    <row r="167" spans="1:6" x14ac:dyDescent="0.45">
      <c r="A167" s="1">
        <v>164</v>
      </c>
      <c r="B167" s="1">
        <v>729.99999999999989</v>
      </c>
      <c r="C167" s="1">
        <v>529.99999999999977</v>
      </c>
      <c r="D167" s="1">
        <v>329.99999999999983</v>
      </c>
      <c r="E167" s="1">
        <v>129.99999999999989</v>
      </c>
      <c r="F167" s="1">
        <v>0</v>
      </c>
    </row>
    <row r="168" spans="1:6" x14ac:dyDescent="0.45">
      <c r="A168" s="1">
        <v>165</v>
      </c>
      <c r="B168" s="1">
        <v>729.99999999999989</v>
      </c>
      <c r="C168" s="1">
        <v>529.99999999999977</v>
      </c>
      <c r="D168" s="1">
        <v>329.99999999999983</v>
      </c>
      <c r="E168" s="1">
        <v>129.99999999999989</v>
      </c>
      <c r="F168" s="1">
        <v>0</v>
      </c>
    </row>
    <row r="169" spans="1:6" x14ac:dyDescent="0.45">
      <c r="A169" s="1">
        <v>166</v>
      </c>
      <c r="B169" s="1">
        <v>729.99999999999989</v>
      </c>
      <c r="C169" s="1">
        <v>529.99999999999977</v>
      </c>
      <c r="D169" s="1">
        <v>329.99999999999983</v>
      </c>
      <c r="E169" s="1">
        <v>129.99999999999989</v>
      </c>
      <c r="F169" s="1">
        <v>0</v>
      </c>
    </row>
    <row r="170" spans="1:6" x14ac:dyDescent="0.45">
      <c r="A170" s="1">
        <v>167</v>
      </c>
      <c r="B170" s="1">
        <v>729.99999999999989</v>
      </c>
      <c r="C170" s="1">
        <v>529.99999999999977</v>
      </c>
      <c r="D170" s="1">
        <v>329.99999999999983</v>
      </c>
      <c r="E170" s="1">
        <v>129.99999999999989</v>
      </c>
      <c r="F170" s="1">
        <v>0</v>
      </c>
    </row>
    <row r="171" spans="1:6" x14ac:dyDescent="0.45">
      <c r="A171" s="1">
        <v>168</v>
      </c>
      <c r="B171" s="1">
        <v>729.99999999999989</v>
      </c>
      <c r="C171" s="1">
        <v>529.99999999999977</v>
      </c>
      <c r="D171" s="1">
        <v>329.99999999999983</v>
      </c>
      <c r="E171" s="1">
        <v>129.99999999999989</v>
      </c>
      <c r="F171" s="1">
        <v>0</v>
      </c>
    </row>
    <row r="172" spans="1:6" x14ac:dyDescent="0.45">
      <c r="A172" s="1">
        <v>169</v>
      </c>
      <c r="B172" s="1">
        <v>729.99999999999989</v>
      </c>
      <c r="C172" s="1">
        <v>529.99999999999977</v>
      </c>
      <c r="D172" s="1">
        <v>329.99999999999983</v>
      </c>
      <c r="E172" s="1">
        <v>129.99999999999989</v>
      </c>
      <c r="F172" s="1">
        <v>0</v>
      </c>
    </row>
    <row r="173" spans="1:6" x14ac:dyDescent="0.45">
      <c r="A173" s="1">
        <v>170</v>
      </c>
      <c r="B173" s="1">
        <v>729.99999999999989</v>
      </c>
      <c r="C173" s="1">
        <v>529.99999999999977</v>
      </c>
      <c r="D173" s="1">
        <v>329.99999999999983</v>
      </c>
      <c r="E173" s="1">
        <v>129.99999999999989</v>
      </c>
      <c r="F173" s="1">
        <v>0</v>
      </c>
    </row>
    <row r="174" spans="1:6" x14ac:dyDescent="0.45">
      <c r="A174" s="1">
        <v>171</v>
      </c>
      <c r="B174" s="1">
        <v>729.99999999999989</v>
      </c>
      <c r="C174" s="1">
        <v>529.99999999999977</v>
      </c>
      <c r="D174" s="1">
        <v>329.99999999999983</v>
      </c>
      <c r="E174" s="1">
        <v>129.99999999999989</v>
      </c>
      <c r="F174" s="1">
        <v>0</v>
      </c>
    </row>
    <row r="175" spans="1:6" x14ac:dyDescent="0.45">
      <c r="A175" s="1">
        <v>172</v>
      </c>
      <c r="B175" s="1">
        <v>729.99999999999989</v>
      </c>
      <c r="C175" s="1">
        <v>529.99999999999977</v>
      </c>
      <c r="D175" s="1">
        <v>329.99999999999983</v>
      </c>
      <c r="E175" s="1">
        <v>129.99999999999989</v>
      </c>
      <c r="F175" s="1">
        <v>0</v>
      </c>
    </row>
    <row r="176" spans="1:6" x14ac:dyDescent="0.45">
      <c r="A176" s="1">
        <v>173</v>
      </c>
      <c r="B176" s="1">
        <v>729.99999999999989</v>
      </c>
      <c r="C176" s="1">
        <v>529.99999999999977</v>
      </c>
      <c r="D176" s="1">
        <v>329.99999999999983</v>
      </c>
      <c r="E176" s="1">
        <v>129.99999999999989</v>
      </c>
      <c r="F176" s="1">
        <v>0</v>
      </c>
    </row>
    <row r="177" spans="1:6" x14ac:dyDescent="0.45">
      <c r="A177" s="1">
        <v>174</v>
      </c>
      <c r="B177" s="1">
        <v>729.99999999999989</v>
      </c>
      <c r="C177" s="1">
        <v>529.99999999999977</v>
      </c>
      <c r="D177" s="1">
        <v>329.99999999999983</v>
      </c>
      <c r="E177" s="1">
        <v>129.99999999999989</v>
      </c>
      <c r="F177" s="1">
        <v>0</v>
      </c>
    </row>
    <row r="178" spans="1:6" x14ac:dyDescent="0.45">
      <c r="A178" s="1">
        <v>175</v>
      </c>
      <c r="B178" s="1">
        <v>729.99999999999989</v>
      </c>
      <c r="C178" s="1">
        <v>529.99999999999977</v>
      </c>
      <c r="D178" s="1">
        <v>329.99999999999983</v>
      </c>
      <c r="E178" s="1">
        <v>129.99999999999989</v>
      </c>
      <c r="F178" s="1">
        <v>0</v>
      </c>
    </row>
    <row r="179" spans="1:6" x14ac:dyDescent="0.45">
      <c r="A179" s="1">
        <v>176</v>
      </c>
      <c r="B179" s="1">
        <v>729.99999999999989</v>
      </c>
      <c r="C179" s="1">
        <v>529.99999999999977</v>
      </c>
      <c r="D179" s="1">
        <v>329.99999999999983</v>
      </c>
      <c r="E179" s="1">
        <v>129.99999999999989</v>
      </c>
      <c r="F179" s="1">
        <v>0</v>
      </c>
    </row>
    <row r="180" spans="1:6" x14ac:dyDescent="0.45">
      <c r="A180" s="1">
        <v>177</v>
      </c>
      <c r="B180" s="1">
        <v>729.99999999999989</v>
      </c>
      <c r="C180" s="1">
        <v>529.99999999999977</v>
      </c>
      <c r="D180" s="1">
        <v>329.99999999999983</v>
      </c>
      <c r="E180" s="1">
        <v>129.99999999999989</v>
      </c>
      <c r="F180" s="1">
        <v>0</v>
      </c>
    </row>
    <row r="181" spans="1:6" x14ac:dyDescent="0.45">
      <c r="A181" s="1">
        <v>178</v>
      </c>
      <c r="B181" s="1">
        <v>729.99999999999989</v>
      </c>
      <c r="C181" s="1">
        <v>529.99999999999977</v>
      </c>
      <c r="D181" s="1">
        <v>329.99999999999983</v>
      </c>
      <c r="E181" s="1">
        <v>129.99999999999989</v>
      </c>
      <c r="F181" s="1">
        <v>0</v>
      </c>
    </row>
    <row r="182" spans="1:6" x14ac:dyDescent="0.45">
      <c r="A182" s="1">
        <v>179</v>
      </c>
      <c r="B182" s="1">
        <v>729.99999999999989</v>
      </c>
      <c r="C182" s="1">
        <v>529.99999999999977</v>
      </c>
      <c r="D182" s="1">
        <v>329.99999999999983</v>
      </c>
      <c r="E182" s="1">
        <v>129.99999999999989</v>
      </c>
      <c r="F182" s="1">
        <v>0</v>
      </c>
    </row>
    <row r="183" spans="1:6" x14ac:dyDescent="0.45">
      <c r="A183" s="1">
        <v>180</v>
      </c>
      <c r="B183" s="1">
        <v>729.99999999999989</v>
      </c>
      <c r="C183" s="1">
        <v>529.99999999999977</v>
      </c>
      <c r="D183" s="1">
        <v>329.99999999999983</v>
      </c>
      <c r="E183" s="1">
        <v>129.99999999999989</v>
      </c>
      <c r="F183" s="1">
        <v>0</v>
      </c>
    </row>
    <row r="184" spans="1:6" s="10" customFormat="1" x14ac:dyDescent="0.45">
      <c r="A184" s="8">
        <v>181</v>
      </c>
      <c r="B184" s="8">
        <v>729.99999999999989</v>
      </c>
      <c r="C184" s="8">
        <v>529.99999999999977</v>
      </c>
      <c r="D184" s="8">
        <v>329.99999999999983</v>
      </c>
      <c r="E184" s="8">
        <v>129.99999999999989</v>
      </c>
      <c r="F184" s="8">
        <v>0</v>
      </c>
    </row>
    <row r="185" spans="1:6" x14ac:dyDescent="0.45">
      <c r="A185" s="1">
        <v>182</v>
      </c>
      <c r="B185" s="1">
        <f t="shared" ref="B185:B214" si="0">B186-G$216</f>
        <v>730.00000000000159</v>
      </c>
      <c r="C185" s="1">
        <f t="shared" ref="C185:C214" si="1">C186-H$216</f>
        <v>529.99999999999977</v>
      </c>
      <c r="D185" s="1">
        <f t="shared" ref="D185:D214" si="2">D186-I$216</f>
        <v>330.00000000000045</v>
      </c>
      <c r="E185" s="1">
        <f t="shared" ref="E185:E214" si="3">E186-J$216</f>
        <v>129.9999999999992</v>
      </c>
      <c r="F185" s="1">
        <v>0</v>
      </c>
    </row>
    <row r="186" spans="1:6" x14ac:dyDescent="0.45">
      <c r="A186" s="1">
        <v>183</v>
      </c>
      <c r="B186" s="1">
        <f t="shared" si="0"/>
        <v>751.61290322580805</v>
      </c>
      <c r="C186" s="1">
        <f t="shared" si="1"/>
        <v>558.06451612903209</v>
      </c>
      <c r="D186" s="1">
        <f t="shared" si="2"/>
        <v>364.5161290322585</v>
      </c>
      <c r="E186" s="1">
        <f t="shared" si="3"/>
        <v>170.96774193548308</v>
      </c>
      <c r="F186" s="1">
        <f t="shared" ref="F185:F214" si="4">F187-K$216</f>
        <v>45.161290322580236</v>
      </c>
    </row>
    <row r="187" spans="1:6" x14ac:dyDescent="0.45">
      <c r="A187" s="1">
        <v>184</v>
      </c>
      <c r="B187" s="1">
        <f t="shared" si="0"/>
        <v>773.22580645161452</v>
      </c>
      <c r="C187" s="1">
        <f t="shared" si="1"/>
        <v>586.1290322580644</v>
      </c>
      <c r="D187" s="1">
        <f t="shared" si="2"/>
        <v>399.03225806451655</v>
      </c>
      <c r="E187" s="1">
        <f t="shared" si="3"/>
        <v>211.93548387096695</v>
      </c>
      <c r="F187" s="1">
        <f t="shared" si="4"/>
        <v>90.322580645160883</v>
      </c>
    </row>
    <row r="188" spans="1:6" x14ac:dyDescent="0.45">
      <c r="A188" s="1">
        <v>185</v>
      </c>
      <c r="B188" s="1">
        <f t="shared" si="0"/>
        <v>794.83870967742098</v>
      </c>
      <c r="C188" s="1">
        <f t="shared" si="1"/>
        <v>614.19354838709671</v>
      </c>
      <c r="D188" s="1">
        <f t="shared" si="2"/>
        <v>433.5483870967746</v>
      </c>
      <c r="E188" s="1">
        <f t="shared" si="3"/>
        <v>252.90322580645082</v>
      </c>
      <c r="F188" s="1">
        <f t="shared" si="4"/>
        <v>135.48387096774152</v>
      </c>
    </row>
    <row r="189" spans="1:6" x14ac:dyDescent="0.45">
      <c r="A189" s="1">
        <v>186</v>
      </c>
      <c r="B189" s="1">
        <f t="shared" si="0"/>
        <v>816.45161290322744</v>
      </c>
      <c r="C189" s="1">
        <f t="shared" si="1"/>
        <v>642.25806451612902</v>
      </c>
      <c r="D189" s="1">
        <f t="shared" si="2"/>
        <v>468.06451612903265</v>
      </c>
      <c r="E189" s="1">
        <f t="shared" si="3"/>
        <v>293.87096774193469</v>
      </c>
      <c r="F189" s="1">
        <f t="shared" si="4"/>
        <v>180.64516129032216</v>
      </c>
    </row>
    <row r="190" spans="1:6" x14ac:dyDescent="0.45">
      <c r="A190" s="1">
        <v>187</v>
      </c>
      <c r="B190" s="1">
        <f t="shared" si="0"/>
        <v>838.0645161290339</v>
      </c>
      <c r="C190" s="1">
        <f t="shared" si="1"/>
        <v>670.32258064516134</v>
      </c>
      <c r="D190" s="1">
        <f t="shared" si="2"/>
        <v>502.5806451612907</v>
      </c>
      <c r="E190" s="1">
        <f t="shared" si="3"/>
        <v>334.83870967741859</v>
      </c>
      <c r="F190" s="1">
        <f t="shared" si="4"/>
        <v>225.8064516129028</v>
      </c>
    </row>
    <row r="191" spans="1:6" x14ac:dyDescent="0.45">
      <c r="A191" s="1">
        <v>188</v>
      </c>
      <c r="B191" s="1">
        <f t="shared" si="0"/>
        <v>859.67741935484037</v>
      </c>
      <c r="C191" s="1">
        <f t="shared" si="1"/>
        <v>698.38709677419365</v>
      </c>
      <c r="D191" s="1">
        <f t="shared" si="2"/>
        <v>537.09677419354875</v>
      </c>
      <c r="E191" s="1">
        <f t="shared" si="3"/>
        <v>375.80645161290249</v>
      </c>
      <c r="F191" s="1">
        <f t="shared" si="4"/>
        <v>270.96774193548345</v>
      </c>
    </row>
    <row r="192" spans="1:6" x14ac:dyDescent="0.45">
      <c r="A192" s="1">
        <v>189</v>
      </c>
      <c r="B192" s="1">
        <f t="shared" si="0"/>
        <v>881.29032258064683</v>
      </c>
      <c r="C192" s="1">
        <f t="shared" si="1"/>
        <v>726.45161290322596</v>
      </c>
      <c r="D192" s="1">
        <f t="shared" si="2"/>
        <v>571.6129032258068</v>
      </c>
      <c r="E192" s="1">
        <f t="shared" si="3"/>
        <v>416.77419354838639</v>
      </c>
      <c r="F192" s="1">
        <f t="shared" si="4"/>
        <v>316.12903225806411</v>
      </c>
    </row>
    <row r="193" spans="1:6" x14ac:dyDescent="0.45">
      <c r="A193" s="1">
        <v>190</v>
      </c>
      <c r="B193" s="1">
        <f t="shared" si="0"/>
        <v>902.90322580645329</v>
      </c>
      <c r="C193" s="1">
        <f t="shared" si="1"/>
        <v>754.51612903225828</v>
      </c>
      <c r="D193" s="1">
        <f t="shared" si="2"/>
        <v>606.12903225806485</v>
      </c>
      <c r="E193" s="1">
        <f t="shared" si="3"/>
        <v>457.74193548387029</v>
      </c>
      <c r="F193" s="1">
        <f t="shared" si="4"/>
        <v>361.29032258064478</v>
      </c>
    </row>
    <row r="194" spans="1:6" x14ac:dyDescent="0.45">
      <c r="A194" s="1">
        <v>191</v>
      </c>
      <c r="B194" s="1">
        <f t="shared" si="0"/>
        <v>924.51612903225976</v>
      </c>
      <c r="C194" s="1">
        <f t="shared" si="1"/>
        <v>782.58064516129059</v>
      </c>
      <c r="D194" s="1">
        <f t="shared" si="2"/>
        <v>640.6451612903229</v>
      </c>
      <c r="E194" s="1">
        <f t="shared" si="3"/>
        <v>498.70967741935419</v>
      </c>
      <c r="F194" s="1">
        <f t="shared" si="4"/>
        <v>406.45161290322545</v>
      </c>
    </row>
    <row r="195" spans="1:6" x14ac:dyDescent="0.45">
      <c r="A195" s="1">
        <v>192</v>
      </c>
      <c r="B195" s="1">
        <f t="shared" si="0"/>
        <v>946.12903225806622</v>
      </c>
      <c r="C195" s="1">
        <f t="shared" si="1"/>
        <v>810.6451612903229</v>
      </c>
      <c r="D195" s="1">
        <f t="shared" si="2"/>
        <v>675.16129032258095</v>
      </c>
      <c r="E195" s="1">
        <f t="shared" si="3"/>
        <v>539.67741935483809</v>
      </c>
      <c r="F195" s="1">
        <f t="shared" si="4"/>
        <v>451.61290322580612</v>
      </c>
    </row>
    <row r="196" spans="1:6" x14ac:dyDescent="0.45">
      <c r="A196" s="1">
        <v>193</v>
      </c>
      <c r="B196" s="1">
        <f t="shared" si="0"/>
        <v>967.74193548387268</v>
      </c>
      <c r="C196" s="1">
        <f t="shared" si="1"/>
        <v>838.70967741935522</v>
      </c>
      <c r="D196" s="1">
        <f t="shared" si="2"/>
        <v>709.677419354839</v>
      </c>
      <c r="E196" s="1">
        <f t="shared" si="3"/>
        <v>580.64516129032199</v>
      </c>
      <c r="F196" s="1">
        <f t="shared" si="4"/>
        <v>496.77419354838679</v>
      </c>
    </row>
    <row r="197" spans="1:6" x14ac:dyDescent="0.45">
      <c r="A197" s="1">
        <v>194</v>
      </c>
      <c r="B197" s="1">
        <f t="shared" si="0"/>
        <v>989.35483870967914</v>
      </c>
      <c r="C197" s="1">
        <f t="shared" si="1"/>
        <v>866.77419354838753</v>
      </c>
      <c r="D197" s="1">
        <f t="shared" si="2"/>
        <v>744.19354838709705</v>
      </c>
      <c r="E197" s="1">
        <f t="shared" si="3"/>
        <v>621.61290322580589</v>
      </c>
      <c r="F197" s="1">
        <f t="shared" si="4"/>
        <v>541.93548387096746</v>
      </c>
    </row>
    <row r="198" spans="1:6" x14ac:dyDescent="0.45">
      <c r="A198" s="1">
        <v>195</v>
      </c>
      <c r="B198" s="1">
        <f t="shared" si="0"/>
        <v>1010.9677419354856</v>
      </c>
      <c r="C198" s="1">
        <f t="shared" si="1"/>
        <v>894.83870967741984</v>
      </c>
      <c r="D198" s="1">
        <f t="shared" si="2"/>
        <v>778.7096774193551</v>
      </c>
      <c r="E198" s="1">
        <f t="shared" si="3"/>
        <v>662.58064516128979</v>
      </c>
      <c r="F198" s="1">
        <f t="shared" si="4"/>
        <v>587.09677419354807</v>
      </c>
    </row>
    <row r="199" spans="1:6" x14ac:dyDescent="0.45">
      <c r="A199" s="1">
        <v>196</v>
      </c>
      <c r="B199" s="1">
        <f t="shared" si="0"/>
        <v>1032.5806451612921</v>
      </c>
      <c r="C199" s="1">
        <f t="shared" si="1"/>
        <v>922.90322580645216</v>
      </c>
      <c r="D199" s="1">
        <f t="shared" si="2"/>
        <v>813.22580645161315</v>
      </c>
      <c r="E199" s="1">
        <f t="shared" si="3"/>
        <v>703.54838709677369</v>
      </c>
      <c r="F199" s="1">
        <f t="shared" si="4"/>
        <v>632.25806451612868</v>
      </c>
    </row>
    <row r="200" spans="1:6" x14ac:dyDescent="0.45">
      <c r="A200" s="1">
        <v>197</v>
      </c>
      <c r="B200" s="1">
        <f t="shared" si="0"/>
        <v>1054.1935483870984</v>
      </c>
      <c r="C200" s="1">
        <f t="shared" si="1"/>
        <v>950.96774193548447</v>
      </c>
      <c r="D200" s="1">
        <f t="shared" si="2"/>
        <v>847.7419354838712</v>
      </c>
      <c r="E200" s="1">
        <f t="shared" si="3"/>
        <v>744.5161290322576</v>
      </c>
      <c r="F200" s="1">
        <f t="shared" si="4"/>
        <v>677.4193548387093</v>
      </c>
    </row>
    <row r="201" spans="1:6" x14ac:dyDescent="0.45">
      <c r="A201" s="1">
        <v>198</v>
      </c>
      <c r="B201" s="1">
        <f t="shared" si="0"/>
        <v>1075.8064516129048</v>
      </c>
      <c r="C201" s="1">
        <f t="shared" si="1"/>
        <v>979.03225806451678</v>
      </c>
      <c r="D201" s="1">
        <f t="shared" si="2"/>
        <v>882.25806451612925</v>
      </c>
      <c r="E201" s="1">
        <f t="shared" si="3"/>
        <v>785.4838709677415</v>
      </c>
      <c r="F201" s="1">
        <f t="shared" si="4"/>
        <v>722.58064516128991</v>
      </c>
    </row>
    <row r="202" spans="1:6" x14ac:dyDescent="0.45">
      <c r="A202" s="1">
        <v>199</v>
      </c>
      <c r="B202" s="1">
        <f t="shared" si="0"/>
        <v>1097.4193548387111</v>
      </c>
      <c r="C202" s="1">
        <f t="shared" si="1"/>
        <v>1007.0967741935491</v>
      </c>
      <c r="D202" s="1">
        <f t="shared" si="2"/>
        <v>916.7741935483873</v>
      </c>
      <c r="E202" s="1">
        <f t="shared" si="3"/>
        <v>826.4516129032254</v>
      </c>
      <c r="F202" s="1">
        <f t="shared" si="4"/>
        <v>767.74193548387052</v>
      </c>
    </row>
    <row r="203" spans="1:6" x14ac:dyDescent="0.45">
      <c r="A203" s="1">
        <v>200</v>
      </c>
      <c r="B203" s="1">
        <f t="shared" si="0"/>
        <v>1119.0322580645175</v>
      </c>
      <c r="C203" s="1">
        <f t="shared" si="1"/>
        <v>1035.1612903225814</v>
      </c>
      <c r="D203" s="1">
        <f t="shared" si="2"/>
        <v>951.29032258064535</v>
      </c>
      <c r="E203" s="1">
        <f t="shared" si="3"/>
        <v>867.4193548387093</v>
      </c>
      <c r="F203" s="1">
        <f t="shared" si="4"/>
        <v>812.90322580645113</v>
      </c>
    </row>
    <row r="204" spans="1:6" x14ac:dyDescent="0.45">
      <c r="A204" s="1">
        <v>201</v>
      </c>
      <c r="B204" s="1">
        <f t="shared" si="0"/>
        <v>1140.6451612903238</v>
      </c>
      <c r="C204" s="1">
        <f t="shared" si="1"/>
        <v>1063.2258064516136</v>
      </c>
      <c r="D204" s="1">
        <f t="shared" si="2"/>
        <v>985.8064516129034</v>
      </c>
      <c r="E204" s="1">
        <f t="shared" si="3"/>
        <v>908.3870967741932</v>
      </c>
      <c r="F204" s="1">
        <f t="shared" si="4"/>
        <v>858.06451612903174</v>
      </c>
    </row>
    <row r="205" spans="1:6" x14ac:dyDescent="0.45">
      <c r="A205" s="1">
        <v>202</v>
      </c>
      <c r="B205" s="1">
        <f t="shared" si="0"/>
        <v>1162.2580645161302</v>
      </c>
      <c r="C205" s="1">
        <f t="shared" si="1"/>
        <v>1091.2903225806458</v>
      </c>
      <c r="D205" s="1">
        <f t="shared" si="2"/>
        <v>1020.3225806451615</v>
      </c>
      <c r="E205" s="1">
        <f t="shared" si="3"/>
        <v>949.3548387096771</v>
      </c>
      <c r="F205" s="1">
        <f t="shared" si="4"/>
        <v>903.22580645161236</v>
      </c>
    </row>
    <row r="206" spans="1:6" x14ac:dyDescent="0.45">
      <c r="A206" s="1">
        <v>203</v>
      </c>
      <c r="B206" s="1">
        <f t="shared" si="0"/>
        <v>1183.8709677419365</v>
      </c>
      <c r="C206" s="1">
        <f t="shared" si="1"/>
        <v>1119.354838709678</v>
      </c>
      <c r="D206" s="1">
        <f t="shared" si="2"/>
        <v>1054.8387096774195</v>
      </c>
      <c r="E206" s="1">
        <f t="shared" si="3"/>
        <v>990.322580645161</v>
      </c>
      <c r="F206" s="1">
        <f t="shared" si="4"/>
        <v>948.38709677419297</v>
      </c>
    </row>
    <row r="207" spans="1:6" x14ac:dyDescent="0.45">
      <c r="A207" s="1">
        <v>204</v>
      </c>
      <c r="B207" s="1">
        <f t="shared" si="0"/>
        <v>1205.4838709677429</v>
      </c>
      <c r="C207" s="1">
        <f t="shared" si="1"/>
        <v>1147.4193548387102</v>
      </c>
      <c r="D207" s="1">
        <f t="shared" si="2"/>
        <v>1089.3548387096776</v>
      </c>
      <c r="E207" s="1">
        <f t="shared" si="3"/>
        <v>1031.2903225806449</v>
      </c>
      <c r="F207" s="1">
        <f t="shared" si="4"/>
        <v>993.54838709677358</v>
      </c>
    </row>
    <row r="208" spans="1:6" x14ac:dyDescent="0.45">
      <c r="A208" s="1">
        <v>205</v>
      </c>
      <c r="B208" s="1">
        <f t="shared" si="0"/>
        <v>1227.0967741935492</v>
      </c>
      <c r="C208" s="1">
        <f t="shared" si="1"/>
        <v>1175.4838709677424</v>
      </c>
      <c r="D208" s="1">
        <f t="shared" si="2"/>
        <v>1123.8709677419356</v>
      </c>
      <c r="E208" s="1">
        <f t="shared" si="3"/>
        <v>1072.2580645161288</v>
      </c>
      <c r="F208" s="1">
        <f t="shared" si="4"/>
        <v>1038.7096774193542</v>
      </c>
    </row>
    <row r="209" spans="1:11" x14ac:dyDescent="0.45">
      <c r="A209" s="1">
        <v>206</v>
      </c>
      <c r="B209" s="1">
        <f t="shared" si="0"/>
        <v>1248.7096774193556</v>
      </c>
      <c r="C209" s="1">
        <f t="shared" si="1"/>
        <v>1203.5483870967746</v>
      </c>
      <c r="D209" s="1">
        <f t="shared" si="2"/>
        <v>1158.3870967741937</v>
      </c>
      <c r="E209" s="1">
        <f t="shared" si="3"/>
        <v>1113.2258064516127</v>
      </c>
      <c r="F209" s="1">
        <f t="shared" si="4"/>
        <v>1083.8709677419349</v>
      </c>
    </row>
    <row r="210" spans="1:11" x14ac:dyDescent="0.45">
      <c r="A210" s="1">
        <v>207</v>
      </c>
      <c r="B210" s="1">
        <f t="shared" si="0"/>
        <v>1270.3225806451619</v>
      </c>
      <c r="C210" s="1">
        <f t="shared" si="1"/>
        <v>1231.6129032258068</v>
      </c>
      <c r="D210" s="1">
        <f t="shared" si="2"/>
        <v>1192.9032258064517</v>
      </c>
      <c r="E210" s="1">
        <f t="shared" si="3"/>
        <v>1154.1935483870966</v>
      </c>
      <c r="F210" s="1">
        <f t="shared" si="4"/>
        <v>1129.0322580645156</v>
      </c>
    </row>
    <row r="211" spans="1:11" x14ac:dyDescent="0.45">
      <c r="A211" s="1">
        <v>208</v>
      </c>
      <c r="B211" s="1">
        <f t="shared" si="0"/>
        <v>1291.9354838709683</v>
      </c>
      <c r="C211" s="1">
        <f t="shared" si="1"/>
        <v>1259.677419354839</v>
      </c>
      <c r="D211" s="1">
        <f t="shared" si="2"/>
        <v>1227.4193548387098</v>
      </c>
      <c r="E211" s="1">
        <f t="shared" si="3"/>
        <v>1195.1612903225805</v>
      </c>
      <c r="F211" s="1">
        <f t="shared" si="4"/>
        <v>1174.1935483870964</v>
      </c>
    </row>
    <row r="212" spans="1:11" x14ac:dyDescent="0.45">
      <c r="A212" s="1">
        <v>209</v>
      </c>
      <c r="B212" s="1">
        <f t="shared" si="0"/>
        <v>1313.5483870967746</v>
      </c>
      <c r="C212" s="1">
        <f t="shared" si="1"/>
        <v>1287.7419354838712</v>
      </c>
      <c r="D212" s="1">
        <f t="shared" si="2"/>
        <v>1261.9354838709678</v>
      </c>
      <c r="E212" s="1">
        <f t="shared" si="3"/>
        <v>1236.1290322580644</v>
      </c>
      <c r="F212" s="1">
        <f t="shared" si="4"/>
        <v>1219.3548387096771</v>
      </c>
    </row>
    <row r="213" spans="1:11" x14ac:dyDescent="0.45">
      <c r="A213" s="1">
        <v>210</v>
      </c>
      <c r="B213" s="1">
        <f t="shared" si="0"/>
        <v>1335.161290322581</v>
      </c>
      <c r="C213" s="1">
        <f t="shared" si="1"/>
        <v>1315.8064516129034</v>
      </c>
      <c r="D213" s="1">
        <f t="shared" si="2"/>
        <v>1296.4516129032259</v>
      </c>
      <c r="E213" s="1">
        <f t="shared" si="3"/>
        <v>1277.0967741935483</v>
      </c>
      <c r="F213" s="1">
        <f t="shared" si="4"/>
        <v>1264.5161290322578</v>
      </c>
    </row>
    <row r="214" spans="1:11" x14ac:dyDescent="0.45">
      <c r="A214" s="1">
        <v>211</v>
      </c>
      <c r="B214" s="1">
        <f t="shared" si="0"/>
        <v>1356.7741935483873</v>
      </c>
      <c r="C214" s="1">
        <f t="shared" si="1"/>
        <v>1343.8709677419356</v>
      </c>
      <c r="D214" s="1">
        <f t="shared" si="2"/>
        <v>1330.9677419354839</v>
      </c>
      <c r="E214" s="1">
        <f t="shared" si="3"/>
        <v>1318.0645161290322</v>
      </c>
      <c r="F214" s="1">
        <f t="shared" si="4"/>
        <v>1309.6774193548385</v>
      </c>
    </row>
    <row r="215" spans="1:11" x14ac:dyDescent="0.45">
      <c r="A215" s="1">
        <v>212</v>
      </c>
      <c r="B215" s="1">
        <f>B216-G$216</f>
        <v>1378.3870967741937</v>
      </c>
      <c r="C215" s="1">
        <f t="shared" ref="C215:F215" si="5">C216-H$216</f>
        <v>1371.9354838709678</v>
      </c>
      <c r="D215" s="1">
        <f t="shared" si="5"/>
        <v>1365.483870967742</v>
      </c>
      <c r="E215" s="1">
        <f t="shared" si="5"/>
        <v>1359.0322580645161</v>
      </c>
      <c r="F215" s="1">
        <f t="shared" si="5"/>
        <v>1354.8387096774193</v>
      </c>
    </row>
    <row r="216" spans="1:11" x14ac:dyDescent="0.45">
      <c r="A216" s="1">
        <v>213</v>
      </c>
      <c r="B216" s="1">
        <v>1400</v>
      </c>
      <c r="C216" s="1">
        <v>1400</v>
      </c>
      <c r="D216" s="1">
        <v>1400</v>
      </c>
      <c r="E216" s="1">
        <v>1400</v>
      </c>
      <c r="F216" s="1">
        <v>1400</v>
      </c>
      <c r="G216">
        <f>(B247-B184)/31</f>
        <v>21.612903225806456</v>
      </c>
      <c r="H216">
        <f t="shared" ref="H216:K216" si="6">(C247-C184)/31</f>
        <v>28.064516129032267</v>
      </c>
      <c r="I216">
        <f t="shared" si="6"/>
        <v>34.516129032258071</v>
      </c>
      <c r="J216">
        <f t="shared" si="6"/>
        <v>40.967741935483872</v>
      </c>
      <c r="K216">
        <f t="shared" si="6"/>
        <v>45.161290322580648</v>
      </c>
    </row>
    <row r="217" spans="1:11" x14ac:dyDescent="0.45">
      <c r="A217" s="1">
        <v>214</v>
      </c>
      <c r="B217" s="1">
        <v>1400</v>
      </c>
      <c r="C217" s="1">
        <v>1400</v>
      </c>
      <c r="D217" s="1">
        <v>1400</v>
      </c>
      <c r="E217" s="1">
        <v>1400</v>
      </c>
      <c r="F217" s="1">
        <v>1400</v>
      </c>
    </row>
    <row r="218" spans="1:11" x14ac:dyDescent="0.45">
      <c r="A218" s="1">
        <v>215</v>
      </c>
      <c r="B218" s="1">
        <v>1400</v>
      </c>
      <c r="C218" s="1">
        <v>1400</v>
      </c>
      <c r="D218" s="1">
        <v>1400</v>
      </c>
      <c r="E218" s="1">
        <v>1400</v>
      </c>
      <c r="F218" s="1">
        <v>1400</v>
      </c>
    </row>
    <row r="219" spans="1:11" x14ac:dyDescent="0.45">
      <c r="A219" s="1">
        <v>216</v>
      </c>
      <c r="B219" s="1">
        <v>1400</v>
      </c>
      <c r="C219" s="1">
        <v>1400</v>
      </c>
      <c r="D219" s="1">
        <v>1400</v>
      </c>
      <c r="E219" s="1">
        <v>1400</v>
      </c>
      <c r="F219" s="1">
        <v>1400</v>
      </c>
    </row>
    <row r="220" spans="1:11" x14ac:dyDescent="0.45">
      <c r="A220" s="1">
        <v>217</v>
      </c>
      <c r="B220" s="1">
        <v>1400</v>
      </c>
      <c r="C220" s="1">
        <v>1400</v>
      </c>
      <c r="D220" s="1">
        <v>1400</v>
      </c>
      <c r="E220" s="1">
        <v>1400</v>
      </c>
      <c r="F220" s="1">
        <v>1400</v>
      </c>
    </row>
    <row r="221" spans="1:11" x14ac:dyDescent="0.45">
      <c r="A221" s="1">
        <v>218</v>
      </c>
      <c r="B221" s="1">
        <v>1400</v>
      </c>
      <c r="C221" s="1">
        <v>1400</v>
      </c>
      <c r="D221" s="1">
        <v>1400</v>
      </c>
      <c r="E221" s="1">
        <v>1400</v>
      </c>
      <c r="F221" s="1">
        <v>1400</v>
      </c>
    </row>
    <row r="222" spans="1:11" x14ac:dyDescent="0.45">
      <c r="A222" s="1">
        <v>219</v>
      </c>
      <c r="B222" s="1">
        <v>1400</v>
      </c>
      <c r="C222" s="1">
        <v>1400</v>
      </c>
      <c r="D222" s="1">
        <v>1400</v>
      </c>
      <c r="E222" s="1">
        <v>1400</v>
      </c>
      <c r="F222" s="1">
        <v>1400</v>
      </c>
    </row>
    <row r="223" spans="1:11" x14ac:dyDescent="0.45">
      <c r="A223" s="1">
        <v>220</v>
      </c>
      <c r="B223" s="1">
        <v>1400</v>
      </c>
      <c r="C223" s="1">
        <v>1400</v>
      </c>
      <c r="D223" s="1">
        <v>1400</v>
      </c>
      <c r="E223" s="1">
        <v>1400</v>
      </c>
      <c r="F223" s="1">
        <v>1400</v>
      </c>
    </row>
    <row r="224" spans="1:11" x14ac:dyDescent="0.45">
      <c r="A224" s="1">
        <v>221</v>
      </c>
      <c r="B224" s="1">
        <v>1400</v>
      </c>
      <c r="C224" s="1">
        <v>1400</v>
      </c>
      <c r="D224" s="1">
        <v>1400</v>
      </c>
      <c r="E224" s="1">
        <v>1400</v>
      </c>
      <c r="F224" s="1">
        <v>1400</v>
      </c>
    </row>
    <row r="225" spans="1:6" x14ac:dyDescent="0.45">
      <c r="A225" s="1">
        <v>222</v>
      </c>
      <c r="B225" s="1">
        <v>1400</v>
      </c>
      <c r="C225" s="1">
        <v>1400</v>
      </c>
      <c r="D225" s="1">
        <v>1400</v>
      </c>
      <c r="E225" s="1">
        <v>1400</v>
      </c>
      <c r="F225" s="1">
        <v>1400</v>
      </c>
    </row>
    <row r="226" spans="1:6" x14ac:dyDescent="0.45">
      <c r="A226" s="1">
        <v>223</v>
      </c>
      <c r="B226" s="1">
        <v>1400</v>
      </c>
      <c r="C226" s="1">
        <v>1400</v>
      </c>
      <c r="D226" s="1">
        <v>1400</v>
      </c>
      <c r="E226" s="1">
        <v>1400</v>
      </c>
      <c r="F226" s="1">
        <v>1400</v>
      </c>
    </row>
    <row r="227" spans="1:6" x14ac:dyDescent="0.45">
      <c r="A227" s="1">
        <v>224</v>
      </c>
      <c r="B227" s="1">
        <v>1400</v>
      </c>
      <c r="C227" s="1">
        <v>1400</v>
      </c>
      <c r="D227" s="1">
        <v>1400</v>
      </c>
      <c r="E227" s="1">
        <v>1400</v>
      </c>
      <c r="F227" s="1">
        <v>1400</v>
      </c>
    </row>
    <row r="228" spans="1:6" x14ac:dyDescent="0.45">
      <c r="A228" s="1">
        <v>225</v>
      </c>
      <c r="B228" s="1">
        <v>1400</v>
      </c>
      <c r="C228" s="1">
        <v>1400</v>
      </c>
      <c r="D228" s="1">
        <v>1400</v>
      </c>
      <c r="E228" s="1">
        <v>1400</v>
      </c>
      <c r="F228" s="1">
        <v>1400</v>
      </c>
    </row>
    <row r="229" spans="1:6" x14ac:dyDescent="0.45">
      <c r="A229" s="1">
        <v>226</v>
      </c>
      <c r="B229" s="1">
        <v>1400</v>
      </c>
      <c r="C229" s="1">
        <v>1400</v>
      </c>
      <c r="D229" s="1">
        <v>1400</v>
      </c>
      <c r="E229" s="1">
        <v>1400</v>
      </c>
      <c r="F229" s="1">
        <v>1400</v>
      </c>
    </row>
    <row r="230" spans="1:6" x14ac:dyDescent="0.45">
      <c r="A230" s="1">
        <v>227</v>
      </c>
      <c r="B230" s="1">
        <v>1400</v>
      </c>
      <c r="C230" s="1">
        <v>1400</v>
      </c>
      <c r="D230" s="1">
        <v>1400</v>
      </c>
      <c r="E230" s="1">
        <v>1400</v>
      </c>
      <c r="F230" s="1">
        <v>1400</v>
      </c>
    </row>
    <row r="231" spans="1:6" x14ac:dyDescent="0.45">
      <c r="A231" s="1">
        <v>228</v>
      </c>
      <c r="B231" s="1">
        <v>1400</v>
      </c>
      <c r="C231" s="1">
        <v>1400</v>
      </c>
      <c r="D231" s="1">
        <v>1400</v>
      </c>
      <c r="E231" s="1">
        <v>1400</v>
      </c>
      <c r="F231" s="1">
        <v>1400</v>
      </c>
    </row>
    <row r="232" spans="1:6" x14ac:dyDescent="0.45">
      <c r="A232" s="1">
        <v>229</v>
      </c>
      <c r="B232" s="1">
        <v>1400</v>
      </c>
      <c r="C232" s="1">
        <v>1400</v>
      </c>
      <c r="D232" s="1">
        <v>1400</v>
      </c>
      <c r="E232" s="1">
        <v>1400</v>
      </c>
      <c r="F232" s="1">
        <v>1400</v>
      </c>
    </row>
    <row r="233" spans="1:6" x14ac:dyDescent="0.45">
      <c r="A233" s="1">
        <v>230</v>
      </c>
      <c r="B233" s="1">
        <v>1400</v>
      </c>
      <c r="C233" s="1">
        <v>1400</v>
      </c>
      <c r="D233" s="1">
        <v>1400</v>
      </c>
      <c r="E233" s="1">
        <v>1400</v>
      </c>
      <c r="F233" s="1">
        <v>1400</v>
      </c>
    </row>
    <row r="234" spans="1:6" x14ac:dyDescent="0.45">
      <c r="A234" s="1">
        <v>231</v>
      </c>
      <c r="B234" s="1">
        <v>1400</v>
      </c>
      <c r="C234" s="1">
        <v>1400</v>
      </c>
      <c r="D234" s="1">
        <v>1400</v>
      </c>
      <c r="E234" s="1">
        <v>1400</v>
      </c>
      <c r="F234" s="1">
        <v>1400</v>
      </c>
    </row>
    <row r="235" spans="1:6" x14ac:dyDescent="0.45">
      <c r="A235" s="1">
        <v>232</v>
      </c>
      <c r="B235" s="1">
        <v>1400</v>
      </c>
      <c r="C235" s="1">
        <v>1400</v>
      </c>
      <c r="D235" s="1">
        <v>1400</v>
      </c>
      <c r="E235" s="1">
        <v>1400</v>
      </c>
      <c r="F235" s="1">
        <v>1400</v>
      </c>
    </row>
    <row r="236" spans="1:6" x14ac:dyDescent="0.45">
      <c r="A236" s="1">
        <v>233</v>
      </c>
      <c r="B236" s="1">
        <v>1400</v>
      </c>
      <c r="C236" s="1">
        <v>1400</v>
      </c>
      <c r="D236" s="1">
        <v>1400</v>
      </c>
      <c r="E236" s="1">
        <v>1400</v>
      </c>
      <c r="F236" s="1">
        <v>1400</v>
      </c>
    </row>
    <row r="237" spans="1:6" x14ac:dyDescent="0.45">
      <c r="A237" s="1">
        <v>234</v>
      </c>
      <c r="B237" s="1">
        <v>1400</v>
      </c>
      <c r="C237" s="1">
        <v>1400</v>
      </c>
      <c r="D237" s="1">
        <v>1400</v>
      </c>
      <c r="E237" s="1">
        <v>1400</v>
      </c>
      <c r="F237" s="1">
        <v>1400</v>
      </c>
    </row>
    <row r="238" spans="1:6" x14ac:dyDescent="0.45">
      <c r="A238" s="1">
        <v>235</v>
      </c>
      <c r="B238" s="1">
        <v>1400</v>
      </c>
      <c r="C238" s="1">
        <v>1400</v>
      </c>
      <c r="D238" s="1">
        <v>1400</v>
      </c>
      <c r="E238" s="1">
        <v>1400</v>
      </c>
      <c r="F238" s="1">
        <v>1400</v>
      </c>
    </row>
    <row r="239" spans="1:6" x14ac:dyDescent="0.45">
      <c r="A239" s="1">
        <v>236</v>
      </c>
      <c r="B239" s="1">
        <v>1400</v>
      </c>
      <c r="C239" s="1">
        <v>1400</v>
      </c>
      <c r="D239" s="1">
        <v>1400</v>
      </c>
      <c r="E239" s="1">
        <v>1400</v>
      </c>
      <c r="F239" s="1">
        <v>1400</v>
      </c>
    </row>
    <row r="240" spans="1:6" x14ac:dyDescent="0.45">
      <c r="A240" s="1">
        <v>237</v>
      </c>
      <c r="B240" s="1">
        <v>1400</v>
      </c>
      <c r="C240" s="1">
        <v>1400</v>
      </c>
      <c r="D240" s="1">
        <v>1400</v>
      </c>
      <c r="E240" s="1">
        <v>1400</v>
      </c>
      <c r="F240" s="1">
        <v>1400</v>
      </c>
    </row>
    <row r="241" spans="1:6" x14ac:dyDescent="0.45">
      <c r="A241" s="1">
        <v>238</v>
      </c>
      <c r="B241" s="1">
        <v>1400</v>
      </c>
      <c r="C241" s="1">
        <v>1400</v>
      </c>
      <c r="D241" s="1">
        <v>1400</v>
      </c>
      <c r="E241" s="1">
        <v>1400</v>
      </c>
      <c r="F241" s="1">
        <v>1400</v>
      </c>
    </row>
    <row r="242" spans="1:6" x14ac:dyDescent="0.45">
      <c r="A242" s="1">
        <v>239</v>
      </c>
      <c r="B242" s="1">
        <v>1400</v>
      </c>
      <c r="C242" s="1">
        <v>1400</v>
      </c>
      <c r="D242" s="1">
        <v>1400</v>
      </c>
      <c r="E242" s="1">
        <v>1400</v>
      </c>
      <c r="F242" s="1">
        <v>1400</v>
      </c>
    </row>
    <row r="243" spans="1:6" x14ac:dyDescent="0.45">
      <c r="A243" s="1">
        <v>240</v>
      </c>
      <c r="B243" s="1">
        <v>1400</v>
      </c>
      <c r="C243" s="1">
        <v>1400</v>
      </c>
      <c r="D243" s="1">
        <v>1400</v>
      </c>
      <c r="E243" s="1">
        <v>1400</v>
      </c>
      <c r="F243" s="1">
        <v>1400</v>
      </c>
    </row>
    <row r="244" spans="1:6" x14ac:dyDescent="0.45">
      <c r="A244" s="1">
        <v>241</v>
      </c>
      <c r="B244" s="1">
        <v>1400</v>
      </c>
      <c r="C244" s="1">
        <v>1400</v>
      </c>
      <c r="D244" s="1">
        <v>1400</v>
      </c>
      <c r="E244" s="1">
        <v>1400</v>
      </c>
      <c r="F244" s="1">
        <v>1400</v>
      </c>
    </row>
    <row r="245" spans="1:6" x14ac:dyDescent="0.45">
      <c r="A245" s="1">
        <v>242</v>
      </c>
      <c r="B245" s="1">
        <v>1400</v>
      </c>
      <c r="C245" s="1">
        <v>1400</v>
      </c>
      <c r="D245" s="1">
        <v>1400</v>
      </c>
      <c r="E245" s="1">
        <v>1400</v>
      </c>
      <c r="F245" s="1">
        <v>1400</v>
      </c>
    </row>
    <row r="246" spans="1:6" x14ac:dyDescent="0.45">
      <c r="A246" s="1">
        <v>243</v>
      </c>
      <c r="B246" s="1">
        <v>1400</v>
      </c>
      <c r="C246" s="1">
        <v>1400</v>
      </c>
      <c r="D246" s="1">
        <v>1400</v>
      </c>
      <c r="E246" s="1">
        <v>1400</v>
      </c>
      <c r="F246" s="1">
        <v>1400</v>
      </c>
    </row>
    <row r="247" spans="1:6" x14ac:dyDescent="0.45">
      <c r="A247" s="1">
        <v>244</v>
      </c>
      <c r="B247" s="1">
        <v>1400</v>
      </c>
      <c r="C247" s="1">
        <v>1400</v>
      </c>
      <c r="D247" s="1">
        <v>1400</v>
      </c>
      <c r="E247" s="1">
        <v>1400</v>
      </c>
      <c r="F247" s="1">
        <v>1400</v>
      </c>
    </row>
    <row r="248" spans="1:6" x14ac:dyDescent="0.45">
      <c r="A248" s="1">
        <v>245</v>
      </c>
      <c r="B248" s="1">
        <v>1400</v>
      </c>
      <c r="C248" s="1">
        <v>1400</v>
      </c>
      <c r="D248" s="1">
        <v>1400</v>
      </c>
      <c r="E248" s="1">
        <v>1400</v>
      </c>
      <c r="F248" s="1">
        <v>1400</v>
      </c>
    </row>
    <row r="249" spans="1:6" x14ac:dyDescent="0.45">
      <c r="A249" s="1">
        <v>246</v>
      </c>
      <c r="B249" s="1">
        <v>1400</v>
      </c>
      <c r="C249" s="1">
        <v>1400</v>
      </c>
      <c r="D249" s="1">
        <v>1400</v>
      </c>
      <c r="E249" s="1">
        <v>1400</v>
      </c>
      <c r="F249" s="1">
        <v>1400</v>
      </c>
    </row>
    <row r="250" spans="1:6" x14ac:dyDescent="0.45">
      <c r="A250" s="1">
        <v>247</v>
      </c>
      <c r="B250" s="1">
        <v>1400</v>
      </c>
      <c r="C250" s="1">
        <v>1400</v>
      </c>
      <c r="D250" s="1">
        <v>1400</v>
      </c>
      <c r="E250" s="1">
        <v>1400</v>
      </c>
      <c r="F250" s="1">
        <v>1400</v>
      </c>
    </row>
    <row r="251" spans="1:6" x14ac:dyDescent="0.45">
      <c r="A251" s="1">
        <v>248</v>
      </c>
      <c r="B251" s="1">
        <v>1400</v>
      </c>
      <c r="C251" s="1">
        <v>1400</v>
      </c>
      <c r="D251" s="1">
        <v>1400</v>
      </c>
      <c r="E251" s="1">
        <v>1400</v>
      </c>
      <c r="F251" s="1">
        <v>1400</v>
      </c>
    </row>
    <row r="252" spans="1:6" x14ac:dyDescent="0.45">
      <c r="A252" s="1">
        <v>249</v>
      </c>
      <c r="B252" s="1">
        <v>1400</v>
      </c>
      <c r="C252" s="1">
        <v>1400</v>
      </c>
      <c r="D252" s="1">
        <v>1400</v>
      </c>
      <c r="E252" s="1">
        <v>1400</v>
      </c>
      <c r="F252" s="1">
        <v>1400</v>
      </c>
    </row>
    <row r="253" spans="1:6" x14ac:dyDescent="0.45">
      <c r="A253" s="1">
        <v>250</v>
      </c>
      <c r="B253" s="1">
        <v>1400</v>
      </c>
      <c r="C253" s="1">
        <v>1400</v>
      </c>
      <c r="D253" s="1">
        <v>1400</v>
      </c>
      <c r="E253" s="1">
        <v>1400</v>
      </c>
      <c r="F253" s="1">
        <v>1400</v>
      </c>
    </row>
    <row r="254" spans="1:6" x14ac:dyDescent="0.45">
      <c r="A254" s="1">
        <v>251</v>
      </c>
      <c r="B254" s="1">
        <v>1400</v>
      </c>
      <c r="C254" s="1">
        <v>1400</v>
      </c>
      <c r="D254" s="1">
        <v>1400</v>
      </c>
      <c r="E254" s="1">
        <v>1400</v>
      </c>
      <c r="F254" s="1">
        <v>1400</v>
      </c>
    </row>
    <row r="255" spans="1:6" x14ac:dyDescent="0.45">
      <c r="A255" s="1">
        <v>252</v>
      </c>
      <c r="B255" s="1">
        <v>1400</v>
      </c>
      <c r="C255" s="1">
        <v>1400</v>
      </c>
      <c r="D255" s="1">
        <v>1400</v>
      </c>
      <c r="E255" s="1">
        <v>1400</v>
      </c>
      <c r="F255" s="1">
        <v>1400</v>
      </c>
    </row>
    <row r="256" spans="1:6" x14ac:dyDescent="0.45">
      <c r="A256" s="1">
        <v>253</v>
      </c>
      <c r="B256" s="1">
        <v>1400</v>
      </c>
      <c r="C256" s="1">
        <v>1400</v>
      </c>
      <c r="D256" s="1">
        <v>1400</v>
      </c>
      <c r="E256" s="1">
        <v>1400</v>
      </c>
      <c r="F256" s="1">
        <v>1400</v>
      </c>
    </row>
    <row r="257" spans="1:6" x14ac:dyDescent="0.45">
      <c r="A257" s="1">
        <v>254</v>
      </c>
      <c r="B257" s="1">
        <v>1400</v>
      </c>
      <c r="C257" s="1">
        <v>1400</v>
      </c>
      <c r="D257" s="1">
        <v>1400</v>
      </c>
      <c r="E257" s="1">
        <v>1400</v>
      </c>
      <c r="F257" s="1">
        <v>1400</v>
      </c>
    </row>
    <row r="258" spans="1:6" x14ac:dyDescent="0.45">
      <c r="A258" s="1">
        <v>255</v>
      </c>
      <c r="B258" s="1">
        <v>1400</v>
      </c>
      <c r="C258" s="1">
        <v>1400</v>
      </c>
      <c r="D258" s="1">
        <v>1400</v>
      </c>
      <c r="E258" s="1">
        <v>1400</v>
      </c>
      <c r="F258" s="1">
        <v>1400</v>
      </c>
    </row>
    <row r="259" spans="1:6" x14ac:dyDescent="0.45">
      <c r="A259" s="1">
        <v>256</v>
      </c>
      <c r="B259" s="1">
        <v>1400</v>
      </c>
      <c r="C259" s="1">
        <v>1400</v>
      </c>
      <c r="D259" s="1">
        <v>1400</v>
      </c>
      <c r="E259" s="1">
        <v>1400</v>
      </c>
      <c r="F259" s="1">
        <v>1400</v>
      </c>
    </row>
    <row r="260" spans="1:6" x14ac:dyDescent="0.45">
      <c r="A260" s="1">
        <v>257</v>
      </c>
      <c r="B260" s="1">
        <v>1400</v>
      </c>
      <c r="C260" s="1">
        <v>1400</v>
      </c>
      <c r="D260" s="1">
        <v>1400</v>
      </c>
      <c r="E260" s="1">
        <v>1400</v>
      </c>
      <c r="F260" s="1">
        <v>1400</v>
      </c>
    </row>
    <row r="261" spans="1:6" x14ac:dyDescent="0.45">
      <c r="A261" s="1">
        <v>258</v>
      </c>
      <c r="B261" s="1">
        <v>1400</v>
      </c>
      <c r="C261" s="1">
        <v>1400</v>
      </c>
      <c r="D261" s="1">
        <v>1400</v>
      </c>
      <c r="E261" s="1">
        <v>1400</v>
      </c>
      <c r="F261" s="1">
        <v>1400</v>
      </c>
    </row>
    <row r="262" spans="1:6" x14ac:dyDescent="0.45">
      <c r="A262" s="1">
        <v>259</v>
      </c>
      <c r="B262" s="1">
        <v>1400</v>
      </c>
      <c r="C262" s="1">
        <v>1400</v>
      </c>
      <c r="D262" s="1">
        <v>1400</v>
      </c>
      <c r="E262" s="1">
        <v>1400</v>
      </c>
      <c r="F262" s="1">
        <v>1400</v>
      </c>
    </row>
    <row r="263" spans="1:6" x14ac:dyDescent="0.45">
      <c r="A263" s="1">
        <v>260</v>
      </c>
      <c r="B263" s="1">
        <v>1400</v>
      </c>
      <c r="C263" s="1">
        <v>1400</v>
      </c>
      <c r="D263" s="1">
        <v>1400</v>
      </c>
      <c r="E263" s="1">
        <v>1400</v>
      </c>
      <c r="F263" s="1">
        <v>1400</v>
      </c>
    </row>
    <row r="264" spans="1:6" x14ac:dyDescent="0.45">
      <c r="A264" s="1">
        <v>261</v>
      </c>
      <c r="B264" s="1">
        <v>1400</v>
      </c>
      <c r="C264" s="1">
        <v>1400</v>
      </c>
      <c r="D264" s="1">
        <v>1400</v>
      </c>
      <c r="E264" s="1">
        <v>1400</v>
      </c>
      <c r="F264" s="1">
        <v>1400</v>
      </c>
    </row>
    <row r="265" spans="1:6" x14ac:dyDescent="0.45">
      <c r="A265" s="1">
        <v>262</v>
      </c>
      <c r="B265" s="1">
        <v>1400</v>
      </c>
      <c r="C265" s="1">
        <v>1400</v>
      </c>
      <c r="D265" s="1">
        <v>1400</v>
      </c>
      <c r="E265" s="1">
        <v>1400</v>
      </c>
      <c r="F265" s="1">
        <v>1400</v>
      </c>
    </row>
    <row r="266" spans="1:6" x14ac:dyDescent="0.45">
      <c r="A266" s="1">
        <v>263</v>
      </c>
      <c r="B266" s="1">
        <v>1400</v>
      </c>
      <c r="C266" s="1">
        <v>1400</v>
      </c>
      <c r="D266" s="1">
        <v>1400</v>
      </c>
      <c r="E266" s="1">
        <v>1400</v>
      </c>
      <c r="F266" s="1">
        <v>1400</v>
      </c>
    </row>
    <row r="267" spans="1:6" x14ac:dyDescent="0.45">
      <c r="A267" s="1">
        <v>264</v>
      </c>
      <c r="B267" s="1">
        <v>1400</v>
      </c>
      <c r="C267" s="1">
        <v>1400</v>
      </c>
      <c r="D267" s="1">
        <v>1400</v>
      </c>
      <c r="E267" s="1">
        <v>1400</v>
      </c>
      <c r="F267" s="1">
        <v>1400</v>
      </c>
    </row>
    <row r="268" spans="1:6" x14ac:dyDescent="0.45">
      <c r="A268" s="1">
        <v>265</v>
      </c>
      <c r="B268" s="1">
        <v>1400</v>
      </c>
      <c r="C268" s="1">
        <v>1400</v>
      </c>
      <c r="D268" s="1">
        <v>1400</v>
      </c>
      <c r="E268" s="1">
        <v>1400</v>
      </c>
      <c r="F268" s="1">
        <v>1400</v>
      </c>
    </row>
    <row r="269" spans="1:6" x14ac:dyDescent="0.45">
      <c r="A269" s="1">
        <v>266</v>
      </c>
      <c r="B269" s="1">
        <v>1400</v>
      </c>
      <c r="C269" s="1">
        <v>1400</v>
      </c>
      <c r="D269" s="1">
        <v>1400</v>
      </c>
      <c r="E269" s="1">
        <v>1400</v>
      </c>
      <c r="F269" s="1">
        <v>1400</v>
      </c>
    </row>
    <row r="270" spans="1:6" x14ac:dyDescent="0.45">
      <c r="A270" s="1">
        <v>267</v>
      </c>
      <c r="B270" s="1">
        <v>1400</v>
      </c>
      <c r="C270" s="1">
        <v>1400</v>
      </c>
      <c r="D270" s="1">
        <v>1400</v>
      </c>
      <c r="E270" s="1">
        <v>1400</v>
      </c>
      <c r="F270" s="1">
        <v>1400</v>
      </c>
    </row>
    <row r="271" spans="1:6" x14ac:dyDescent="0.45">
      <c r="A271" s="1">
        <v>268</v>
      </c>
      <c r="B271" s="1">
        <v>1400</v>
      </c>
      <c r="C271" s="1">
        <v>1400</v>
      </c>
      <c r="D271" s="1">
        <v>1400</v>
      </c>
      <c r="E271" s="1">
        <v>1400</v>
      </c>
      <c r="F271" s="1">
        <v>1400</v>
      </c>
    </row>
    <row r="272" spans="1:6" x14ac:dyDescent="0.45">
      <c r="A272" s="1">
        <v>269</v>
      </c>
      <c r="B272" s="1">
        <v>1400</v>
      </c>
      <c r="C272" s="1">
        <v>1400</v>
      </c>
      <c r="D272" s="1">
        <v>1400</v>
      </c>
      <c r="E272" s="1">
        <v>1400</v>
      </c>
      <c r="F272" s="1">
        <v>1400</v>
      </c>
    </row>
    <row r="273" spans="1:6" x14ac:dyDescent="0.45">
      <c r="A273" s="1">
        <v>270</v>
      </c>
      <c r="B273" s="1">
        <v>1400</v>
      </c>
      <c r="C273" s="1">
        <v>1400</v>
      </c>
      <c r="D273" s="1">
        <v>1400</v>
      </c>
      <c r="E273" s="1">
        <v>1400</v>
      </c>
      <c r="F273" s="1">
        <v>1400</v>
      </c>
    </row>
    <row r="274" spans="1:6" x14ac:dyDescent="0.45">
      <c r="A274" s="1">
        <v>271</v>
      </c>
      <c r="B274" s="1">
        <v>1400</v>
      </c>
      <c r="C274" s="1">
        <v>1400</v>
      </c>
      <c r="D274" s="1">
        <v>1400</v>
      </c>
      <c r="E274" s="1">
        <v>1400</v>
      </c>
      <c r="F274" s="1">
        <v>1400</v>
      </c>
    </row>
    <row r="275" spans="1:6" x14ac:dyDescent="0.45">
      <c r="A275" s="1">
        <v>272</v>
      </c>
      <c r="B275" s="1">
        <v>1400</v>
      </c>
      <c r="C275" s="1">
        <v>1400</v>
      </c>
      <c r="D275" s="1">
        <v>1400</v>
      </c>
      <c r="E275" s="1">
        <v>1400</v>
      </c>
      <c r="F275" s="1">
        <v>1400</v>
      </c>
    </row>
    <row r="276" spans="1:6" x14ac:dyDescent="0.45">
      <c r="A276" s="1">
        <v>273</v>
      </c>
      <c r="B276" s="1">
        <v>1400</v>
      </c>
      <c r="C276" s="1">
        <v>1400</v>
      </c>
      <c r="D276" s="1">
        <v>1400</v>
      </c>
      <c r="E276" s="1">
        <v>1400</v>
      </c>
      <c r="F276" s="1">
        <v>1400</v>
      </c>
    </row>
    <row r="277" spans="1:6" x14ac:dyDescent="0.45">
      <c r="A277" s="1">
        <v>274</v>
      </c>
      <c r="B277" s="1">
        <v>1400</v>
      </c>
      <c r="C277" s="1">
        <v>1400</v>
      </c>
      <c r="D277" s="1">
        <v>1400</v>
      </c>
      <c r="E277" s="1">
        <v>1400</v>
      </c>
      <c r="F277" s="1">
        <v>1400</v>
      </c>
    </row>
    <row r="278" spans="1:6" x14ac:dyDescent="0.45">
      <c r="A278" s="1">
        <v>275</v>
      </c>
      <c r="B278" s="1">
        <v>1400</v>
      </c>
      <c r="C278" s="1">
        <v>1400</v>
      </c>
      <c r="D278" s="1">
        <v>1400</v>
      </c>
      <c r="E278" s="1">
        <v>1400</v>
      </c>
      <c r="F278" s="1">
        <v>1400</v>
      </c>
    </row>
    <row r="279" spans="1:6" x14ac:dyDescent="0.45">
      <c r="A279" s="1">
        <v>276</v>
      </c>
      <c r="B279" s="1">
        <v>1400</v>
      </c>
      <c r="C279" s="1">
        <v>1400</v>
      </c>
      <c r="D279" s="1">
        <v>1400</v>
      </c>
      <c r="E279" s="1">
        <v>1400</v>
      </c>
      <c r="F279" s="1">
        <v>1400</v>
      </c>
    </row>
    <row r="280" spans="1:6" x14ac:dyDescent="0.45">
      <c r="A280" s="1">
        <v>277</v>
      </c>
      <c r="B280" s="1">
        <v>1400</v>
      </c>
      <c r="C280" s="1">
        <v>1400</v>
      </c>
      <c r="D280" s="1">
        <v>1400</v>
      </c>
      <c r="E280" s="1">
        <v>1400</v>
      </c>
      <c r="F280" s="1">
        <v>1400</v>
      </c>
    </row>
    <row r="281" spans="1:6" x14ac:dyDescent="0.45">
      <c r="A281" s="1">
        <v>278</v>
      </c>
      <c r="B281" s="1">
        <v>1400</v>
      </c>
      <c r="C281" s="1">
        <v>1400</v>
      </c>
      <c r="D281" s="1">
        <v>1400</v>
      </c>
      <c r="E281" s="1">
        <v>1400</v>
      </c>
      <c r="F281" s="1">
        <v>1400</v>
      </c>
    </row>
    <row r="282" spans="1:6" x14ac:dyDescent="0.45">
      <c r="A282" s="1">
        <v>279</v>
      </c>
      <c r="B282" s="1">
        <v>1400</v>
      </c>
      <c r="C282" s="1">
        <v>1400</v>
      </c>
      <c r="D282" s="1">
        <v>1400</v>
      </c>
      <c r="E282" s="1">
        <v>1400</v>
      </c>
      <c r="F282" s="1">
        <v>1400</v>
      </c>
    </row>
    <row r="283" spans="1:6" x14ac:dyDescent="0.45">
      <c r="A283" s="1">
        <v>280</v>
      </c>
      <c r="B283" s="1">
        <v>1400</v>
      </c>
      <c r="C283" s="1">
        <v>1400</v>
      </c>
      <c r="D283" s="1">
        <v>1400</v>
      </c>
      <c r="E283" s="1">
        <v>1400</v>
      </c>
      <c r="F283" s="1">
        <v>1400</v>
      </c>
    </row>
    <row r="284" spans="1:6" x14ac:dyDescent="0.45">
      <c r="A284" s="1">
        <v>281</v>
      </c>
      <c r="B284" s="1">
        <v>1400</v>
      </c>
      <c r="C284" s="1">
        <v>1400</v>
      </c>
      <c r="D284" s="1">
        <v>1400</v>
      </c>
      <c r="E284" s="1">
        <v>1400</v>
      </c>
      <c r="F284" s="1">
        <v>1400</v>
      </c>
    </row>
    <row r="285" spans="1:6" x14ac:dyDescent="0.45">
      <c r="A285" s="1">
        <v>282</v>
      </c>
      <c r="B285" s="1">
        <v>1400</v>
      </c>
      <c r="C285" s="1">
        <v>1400</v>
      </c>
      <c r="D285" s="1">
        <v>1400</v>
      </c>
      <c r="E285" s="1">
        <v>1400</v>
      </c>
      <c r="F285" s="1">
        <v>1400</v>
      </c>
    </row>
    <row r="286" spans="1:6" x14ac:dyDescent="0.45">
      <c r="A286" s="1">
        <v>283</v>
      </c>
      <c r="B286" s="1">
        <v>1400</v>
      </c>
      <c r="C286" s="1">
        <v>1400</v>
      </c>
      <c r="D286" s="1">
        <v>1400</v>
      </c>
      <c r="E286" s="1">
        <v>1400</v>
      </c>
      <c r="F286" s="1">
        <v>1400</v>
      </c>
    </row>
    <row r="287" spans="1:6" x14ac:dyDescent="0.45">
      <c r="A287" s="1">
        <v>284</v>
      </c>
      <c r="B287" s="1">
        <v>1400</v>
      </c>
      <c r="C287" s="1">
        <v>1400</v>
      </c>
      <c r="D287" s="1">
        <v>1400</v>
      </c>
      <c r="E287" s="1">
        <v>1400</v>
      </c>
      <c r="F287" s="1">
        <v>1400</v>
      </c>
    </row>
    <row r="288" spans="1:6" x14ac:dyDescent="0.45">
      <c r="A288" s="1">
        <v>285</v>
      </c>
      <c r="B288" s="1">
        <v>1400</v>
      </c>
      <c r="C288" s="1">
        <v>1400</v>
      </c>
      <c r="D288" s="1">
        <v>1400</v>
      </c>
      <c r="E288" s="1">
        <v>1400</v>
      </c>
      <c r="F288" s="1">
        <v>1400</v>
      </c>
    </row>
    <row r="289" spans="1:6" x14ac:dyDescent="0.45">
      <c r="A289" s="1">
        <v>286</v>
      </c>
      <c r="B289" s="1">
        <v>1400</v>
      </c>
      <c r="C289" s="1">
        <v>1400</v>
      </c>
      <c r="D289" s="1">
        <v>1400</v>
      </c>
      <c r="E289" s="1">
        <v>1400</v>
      </c>
      <c r="F289" s="1">
        <v>1400</v>
      </c>
    </row>
    <row r="290" spans="1:6" x14ac:dyDescent="0.45">
      <c r="A290" s="1">
        <v>287</v>
      </c>
      <c r="B290" s="1">
        <v>1400</v>
      </c>
      <c r="C290" s="1">
        <v>1400</v>
      </c>
      <c r="D290" s="1">
        <v>1400</v>
      </c>
      <c r="E290" s="1">
        <v>1400</v>
      </c>
      <c r="F290" s="1">
        <v>1400</v>
      </c>
    </row>
    <row r="291" spans="1:6" x14ac:dyDescent="0.45">
      <c r="A291" s="1">
        <v>288</v>
      </c>
      <c r="B291" s="1">
        <v>1400</v>
      </c>
      <c r="C291" s="1">
        <v>1400</v>
      </c>
      <c r="D291" s="1">
        <v>1400</v>
      </c>
      <c r="E291" s="1">
        <v>1400</v>
      </c>
      <c r="F291" s="1">
        <v>1400</v>
      </c>
    </row>
    <row r="292" spans="1:6" x14ac:dyDescent="0.45">
      <c r="A292" s="1">
        <v>289</v>
      </c>
      <c r="B292" s="1">
        <v>1400</v>
      </c>
      <c r="C292" s="1">
        <v>1400</v>
      </c>
      <c r="D292" s="1">
        <v>1400</v>
      </c>
      <c r="E292" s="1">
        <v>1400</v>
      </c>
      <c r="F292" s="1">
        <v>1400</v>
      </c>
    </row>
    <row r="293" spans="1:6" x14ac:dyDescent="0.45">
      <c r="A293" s="1">
        <v>290</v>
      </c>
      <c r="B293" s="1">
        <v>1400</v>
      </c>
      <c r="C293" s="1">
        <v>1400</v>
      </c>
      <c r="D293" s="1">
        <v>1400</v>
      </c>
      <c r="E293" s="1">
        <v>1400</v>
      </c>
      <c r="F293" s="1">
        <v>1400</v>
      </c>
    </row>
    <row r="294" spans="1:6" x14ac:dyDescent="0.45">
      <c r="A294" s="1">
        <v>291</v>
      </c>
      <c r="B294" s="1">
        <v>1400</v>
      </c>
      <c r="C294" s="1">
        <v>1400</v>
      </c>
      <c r="D294" s="1">
        <v>1400</v>
      </c>
      <c r="E294" s="1">
        <v>1400</v>
      </c>
      <c r="F294" s="1">
        <v>1400</v>
      </c>
    </row>
    <row r="295" spans="1:6" x14ac:dyDescent="0.45">
      <c r="A295" s="1">
        <v>292</v>
      </c>
      <c r="B295" s="1">
        <v>1400</v>
      </c>
      <c r="C295" s="1">
        <v>1400</v>
      </c>
      <c r="D295" s="1">
        <v>1400</v>
      </c>
      <c r="E295" s="1">
        <v>1400</v>
      </c>
      <c r="F295" s="1">
        <v>1400</v>
      </c>
    </row>
    <row r="296" spans="1:6" x14ac:dyDescent="0.45">
      <c r="A296" s="1">
        <v>293</v>
      </c>
      <c r="B296" s="1">
        <v>1400</v>
      </c>
      <c r="C296" s="1">
        <v>1400</v>
      </c>
      <c r="D296" s="1">
        <v>1400</v>
      </c>
      <c r="E296" s="1">
        <v>1400</v>
      </c>
      <c r="F296" s="1">
        <v>1400</v>
      </c>
    </row>
    <row r="297" spans="1:6" x14ac:dyDescent="0.45">
      <c r="A297" s="1">
        <v>294</v>
      </c>
      <c r="B297" s="1">
        <v>1400</v>
      </c>
      <c r="C297" s="1">
        <v>1400</v>
      </c>
      <c r="D297" s="1">
        <v>1400</v>
      </c>
      <c r="E297" s="1">
        <v>1400</v>
      </c>
      <c r="F297" s="1">
        <v>1400</v>
      </c>
    </row>
    <row r="298" spans="1:6" x14ac:dyDescent="0.45">
      <c r="A298" s="1">
        <v>295</v>
      </c>
      <c r="B298" s="1">
        <v>1400</v>
      </c>
      <c r="C298" s="1">
        <v>1400</v>
      </c>
      <c r="D298" s="1">
        <v>1400</v>
      </c>
      <c r="E298" s="1">
        <v>1400</v>
      </c>
      <c r="F298" s="1">
        <v>1400</v>
      </c>
    </row>
    <row r="299" spans="1:6" x14ac:dyDescent="0.45">
      <c r="A299" s="1">
        <v>296</v>
      </c>
      <c r="B299" s="1">
        <v>1400</v>
      </c>
      <c r="C299" s="1">
        <v>1400</v>
      </c>
      <c r="D299" s="1">
        <v>1400</v>
      </c>
      <c r="E299" s="1">
        <v>1400</v>
      </c>
      <c r="F299" s="1">
        <v>1400</v>
      </c>
    </row>
    <row r="300" spans="1:6" x14ac:dyDescent="0.45">
      <c r="A300" s="1">
        <v>297</v>
      </c>
      <c r="B300" s="1">
        <v>1400</v>
      </c>
      <c r="C300" s="1">
        <v>1400</v>
      </c>
      <c r="D300" s="1">
        <v>1400</v>
      </c>
      <c r="E300" s="1">
        <v>1400</v>
      </c>
      <c r="F300" s="1">
        <v>1400</v>
      </c>
    </row>
    <row r="301" spans="1:6" x14ac:dyDescent="0.45">
      <c r="A301" s="1">
        <v>298</v>
      </c>
      <c r="B301" s="1">
        <v>1400</v>
      </c>
      <c r="C301" s="1">
        <v>1400</v>
      </c>
      <c r="D301" s="1">
        <v>1400</v>
      </c>
      <c r="E301" s="1">
        <v>1400</v>
      </c>
      <c r="F301" s="1">
        <v>1400</v>
      </c>
    </row>
    <row r="302" spans="1:6" x14ac:dyDescent="0.45">
      <c r="A302" s="1">
        <v>299</v>
      </c>
      <c r="B302" s="1">
        <v>1400</v>
      </c>
      <c r="C302" s="1">
        <v>1400</v>
      </c>
      <c r="D302" s="1">
        <v>1400</v>
      </c>
      <c r="E302" s="1">
        <v>1400</v>
      </c>
      <c r="F302" s="1">
        <v>1400</v>
      </c>
    </row>
    <row r="303" spans="1:6" x14ac:dyDescent="0.45">
      <c r="A303" s="1">
        <v>300</v>
      </c>
      <c r="B303" s="1">
        <v>1400</v>
      </c>
      <c r="C303" s="1">
        <v>1400</v>
      </c>
      <c r="D303" s="1">
        <v>1400</v>
      </c>
      <c r="E303" s="1">
        <v>1400</v>
      </c>
      <c r="F303" s="1">
        <v>1400</v>
      </c>
    </row>
    <row r="304" spans="1:6" x14ac:dyDescent="0.45">
      <c r="A304" s="1">
        <v>301</v>
      </c>
      <c r="B304" s="1">
        <v>1400</v>
      </c>
      <c r="C304" s="1">
        <v>1400</v>
      </c>
      <c r="D304" s="1">
        <v>1400</v>
      </c>
      <c r="E304" s="1">
        <v>1400</v>
      </c>
      <c r="F304" s="1">
        <v>1400</v>
      </c>
    </row>
    <row r="305" spans="1:6" x14ac:dyDescent="0.45">
      <c r="A305" s="1">
        <v>302</v>
      </c>
      <c r="B305" s="1">
        <v>1400</v>
      </c>
      <c r="C305" s="1">
        <v>1400</v>
      </c>
      <c r="D305" s="1">
        <v>1400</v>
      </c>
      <c r="E305" s="1">
        <v>1400</v>
      </c>
      <c r="F305" s="1">
        <v>1400</v>
      </c>
    </row>
    <row r="306" spans="1:6" x14ac:dyDescent="0.45">
      <c r="A306" s="1">
        <v>303</v>
      </c>
      <c r="B306" s="1">
        <v>1400</v>
      </c>
      <c r="C306" s="1">
        <v>1400</v>
      </c>
      <c r="D306" s="1">
        <v>1400</v>
      </c>
      <c r="E306" s="1">
        <v>1400</v>
      </c>
      <c r="F306" s="1">
        <v>1400</v>
      </c>
    </row>
    <row r="307" spans="1:6" x14ac:dyDescent="0.45">
      <c r="A307" s="1">
        <v>304</v>
      </c>
      <c r="B307" s="1">
        <v>1400</v>
      </c>
      <c r="C307" s="1">
        <v>1400</v>
      </c>
      <c r="D307" s="1">
        <v>1400</v>
      </c>
      <c r="E307" s="1">
        <v>1400</v>
      </c>
      <c r="F307" s="1">
        <v>1400</v>
      </c>
    </row>
    <row r="308" spans="1:6" x14ac:dyDescent="0.45">
      <c r="A308" s="1">
        <v>305</v>
      </c>
      <c r="B308" s="1">
        <v>1400</v>
      </c>
      <c r="C308" s="1">
        <v>1400</v>
      </c>
      <c r="D308" s="1">
        <v>1400</v>
      </c>
      <c r="E308" s="1">
        <v>1400</v>
      </c>
      <c r="F308" s="1">
        <v>1400</v>
      </c>
    </row>
    <row r="309" spans="1:6" x14ac:dyDescent="0.45">
      <c r="A309" s="1">
        <v>306</v>
      </c>
      <c r="B309" s="1">
        <v>1400</v>
      </c>
      <c r="C309" s="1">
        <v>1400</v>
      </c>
      <c r="D309" s="1">
        <v>1400</v>
      </c>
      <c r="E309" s="1">
        <v>1400</v>
      </c>
      <c r="F309" s="1">
        <v>1400</v>
      </c>
    </row>
    <row r="310" spans="1:6" x14ac:dyDescent="0.45">
      <c r="A310" s="1">
        <v>307</v>
      </c>
      <c r="B310" s="1">
        <v>1400</v>
      </c>
      <c r="C310" s="1">
        <v>1400</v>
      </c>
      <c r="D310" s="1">
        <v>1400</v>
      </c>
      <c r="E310" s="1">
        <v>1400</v>
      </c>
      <c r="F310" s="1">
        <v>1400</v>
      </c>
    </row>
    <row r="311" spans="1:6" x14ac:dyDescent="0.45">
      <c r="A311" s="1">
        <v>308</v>
      </c>
      <c r="B311" s="1">
        <v>1400</v>
      </c>
      <c r="C311" s="1">
        <v>1400</v>
      </c>
      <c r="D311" s="1">
        <v>1400</v>
      </c>
      <c r="E311" s="1">
        <v>1400</v>
      </c>
      <c r="F311" s="1">
        <v>1400</v>
      </c>
    </row>
    <row r="312" spans="1:6" x14ac:dyDescent="0.45">
      <c r="A312" s="1">
        <v>309</v>
      </c>
      <c r="B312" s="1">
        <v>1400</v>
      </c>
      <c r="C312" s="1">
        <v>1400</v>
      </c>
      <c r="D312" s="1">
        <v>1400</v>
      </c>
      <c r="E312" s="1">
        <v>1400</v>
      </c>
      <c r="F312" s="1">
        <v>1400</v>
      </c>
    </row>
    <row r="313" spans="1:6" x14ac:dyDescent="0.45">
      <c r="A313" s="1">
        <v>310</v>
      </c>
      <c r="B313" s="1">
        <v>1400</v>
      </c>
      <c r="C313" s="1">
        <v>1400</v>
      </c>
      <c r="D313" s="1">
        <v>1400</v>
      </c>
      <c r="E313" s="1">
        <v>1400</v>
      </c>
      <c r="F313" s="1">
        <v>1400</v>
      </c>
    </row>
    <row r="314" spans="1:6" x14ac:dyDescent="0.45">
      <c r="A314" s="1">
        <v>311</v>
      </c>
      <c r="B314" s="1">
        <v>1400</v>
      </c>
      <c r="C314" s="1">
        <v>1400</v>
      </c>
      <c r="D314" s="1">
        <v>1400</v>
      </c>
      <c r="E314" s="1">
        <v>1400</v>
      </c>
      <c r="F314" s="1">
        <v>1400</v>
      </c>
    </row>
    <row r="315" spans="1:6" x14ac:dyDescent="0.45">
      <c r="A315" s="1">
        <v>312</v>
      </c>
      <c r="B315" s="1">
        <v>1400</v>
      </c>
      <c r="C315" s="1">
        <v>1400</v>
      </c>
      <c r="D315" s="1">
        <v>1400</v>
      </c>
      <c r="E315" s="1">
        <v>1400</v>
      </c>
      <c r="F315" s="1">
        <v>1400</v>
      </c>
    </row>
    <row r="316" spans="1:6" x14ac:dyDescent="0.45">
      <c r="A316" s="1">
        <v>313</v>
      </c>
      <c r="B316" s="1">
        <v>1400</v>
      </c>
      <c r="C316" s="1">
        <v>1400</v>
      </c>
      <c r="D316" s="1">
        <v>1400</v>
      </c>
      <c r="E316" s="1">
        <v>1400</v>
      </c>
      <c r="F316" s="1">
        <v>1400</v>
      </c>
    </row>
    <row r="317" spans="1:6" x14ac:dyDescent="0.45">
      <c r="A317" s="1">
        <v>314</v>
      </c>
      <c r="B317" s="1">
        <v>1400</v>
      </c>
      <c r="C317" s="1">
        <v>1400</v>
      </c>
      <c r="D317" s="1">
        <v>1400</v>
      </c>
      <c r="E317" s="1">
        <v>1400</v>
      </c>
      <c r="F317" s="1">
        <v>1400</v>
      </c>
    </row>
    <row r="318" spans="1:6" x14ac:dyDescent="0.45">
      <c r="A318" s="1">
        <v>315</v>
      </c>
      <c r="B318" s="1">
        <v>1400</v>
      </c>
      <c r="C318" s="1">
        <v>1400</v>
      </c>
      <c r="D318" s="1">
        <v>1400</v>
      </c>
      <c r="E318" s="1">
        <v>1400</v>
      </c>
      <c r="F318" s="1">
        <v>1400</v>
      </c>
    </row>
    <row r="319" spans="1:6" x14ac:dyDescent="0.45">
      <c r="A319" s="1">
        <v>316</v>
      </c>
      <c r="B319" s="1">
        <v>1400</v>
      </c>
      <c r="C319" s="1">
        <v>1400</v>
      </c>
      <c r="D319" s="1">
        <v>1400</v>
      </c>
      <c r="E319" s="1">
        <v>1400</v>
      </c>
      <c r="F319" s="1">
        <v>1400</v>
      </c>
    </row>
    <row r="320" spans="1:6" x14ac:dyDescent="0.45">
      <c r="A320" s="1">
        <v>317</v>
      </c>
      <c r="B320" s="1">
        <v>1400</v>
      </c>
      <c r="C320" s="1">
        <v>1400</v>
      </c>
      <c r="D320" s="1">
        <v>1400</v>
      </c>
      <c r="E320" s="1">
        <v>1400</v>
      </c>
      <c r="F320" s="1">
        <v>1400</v>
      </c>
    </row>
    <row r="321" spans="1:6" x14ac:dyDescent="0.45">
      <c r="A321" s="1">
        <v>318</v>
      </c>
      <c r="B321" s="1">
        <v>1400</v>
      </c>
      <c r="C321" s="1">
        <v>1400</v>
      </c>
      <c r="D321" s="1">
        <v>1400</v>
      </c>
      <c r="E321" s="1">
        <v>1400</v>
      </c>
      <c r="F321" s="1">
        <v>1400</v>
      </c>
    </row>
    <row r="322" spans="1:6" x14ac:dyDescent="0.45">
      <c r="A322" s="1">
        <v>319</v>
      </c>
      <c r="B322" s="1">
        <v>1400</v>
      </c>
      <c r="C322" s="1">
        <v>1400</v>
      </c>
      <c r="D322" s="1">
        <v>1400</v>
      </c>
      <c r="E322" s="1">
        <v>1400</v>
      </c>
      <c r="F322" s="1">
        <v>1400</v>
      </c>
    </row>
    <row r="323" spans="1:6" x14ac:dyDescent="0.45">
      <c r="A323" s="1">
        <v>320</v>
      </c>
      <c r="B323" s="1">
        <v>1400</v>
      </c>
      <c r="C323" s="1">
        <v>1400</v>
      </c>
      <c r="D323" s="1">
        <v>1400</v>
      </c>
      <c r="E323" s="1">
        <v>1400</v>
      </c>
      <c r="F323" s="1">
        <v>1400</v>
      </c>
    </row>
    <row r="324" spans="1:6" x14ac:dyDescent="0.45">
      <c r="A324" s="1">
        <v>321</v>
      </c>
      <c r="B324" s="1">
        <v>1400</v>
      </c>
      <c r="C324" s="1">
        <v>1400</v>
      </c>
      <c r="D324" s="1">
        <v>1400</v>
      </c>
      <c r="E324" s="1">
        <v>1400</v>
      </c>
      <c r="F324" s="1">
        <v>1400</v>
      </c>
    </row>
    <row r="325" spans="1:6" x14ac:dyDescent="0.45">
      <c r="A325" s="1">
        <v>322</v>
      </c>
      <c r="B325" s="1">
        <v>1400</v>
      </c>
      <c r="C325" s="1">
        <v>1400</v>
      </c>
      <c r="D325" s="1">
        <v>1400</v>
      </c>
      <c r="E325" s="1">
        <v>1400</v>
      </c>
      <c r="F325" s="1">
        <v>1400</v>
      </c>
    </row>
    <row r="326" spans="1:6" x14ac:dyDescent="0.45">
      <c r="A326" s="1">
        <v>323</v>
      </c>
      <c r="B326" s="1">
        <v>1400</v>
      </c>
      <c r="C326" s="1">
        <v>1400</v>
      </c>
      <c r="D326" s="1">
        <v>1400</v>
      </c>
      <c r="E326" s="1">
        <v>1400</v>
      </c>
      <c r="F326" s="1">
        <v>1400</v>
      </c>
    </row>
    <row r="327" spans="1:6" x14ac:dyDescent="0.45">
      <c r="A327" s="1">
        <v>324</v>
      </c>
      <c r="B327" s="1">
        <v>1400</v>
      </c>
      <c r="C327" s="1">
        <v>1400</v>
      </c>
      <c r="D327" s="1">
        <v>1400</v>
      </c>
      <c r="E327" s="1">
        <v>1400</v>
      </c>
      <c r="F327" s="1">
        <v>1400</v>
      </c>
    </row>
    <row r="328" spans="1:6" x14ac:dyDescent="0.45">
      <c r="A328" s="1">
        <v>325</v>
      </c>
      <c r="B328" s="1">
        <v>1400</v>
      </c>
      <c r="C328" s="1">
        <v>1400</v>
      </c>
      <c r="D328" s="1">
        <v>1400</v>
      </c>
      <c r="E328" s="1">
        <v>1400</v>
      </c>
      <c r="F328" s="1">
        <v>1400</v>
      </c>
    </row>
    <row r="329" spans="1:6" x14ac:dyDescent="0.45">
      <c r="A329" s="1">
        <v>326</v>
      </c>
      <c r="B329" s="1">
        <v>1400</v>
      </c>
      <c r="C329" s="1">
        <v>1400</v>
      </c>
      <c r="D329" s="1">
        <v>1400</v>
      </c>
      <c r="E329" s="1">
        <v>1400</v>
      </c>
      <c r="F329" s="1">
        <v>1400</v>
      </c>
    </row>
    <row r="330" spans="1:6" x14ac:dyDescent="0.45">
      <c r="A330" s="1">
        <v>327</v>
      </c>
      <c r="B330" s="1">
        <v>1400</v>
      </c>
      <c r="C330" s="1">
        <v>1400</v>
      </c>
      <c r="D330" s="1">
        <v>1400</v>
      </c>
      <c r="E330" s="1">
        <v>1400</v>
      </c>
      <c r="F330" s="1">
        <v>1400</v>
      </c>
    </row>
    <row r="331" spans="1:6" x14ac:dyDescent="0.45">
      <c r="A331" s="1">
        <v>328</v>
      </c>
      <c r="B331" s="1">
        <v>1400</v>
      </c>
      <c r="C331" s="1">
        <v>1400</v>
      </c>
      <c r="D331" s="1">
        <v>1400</v>
      </c>
      <c r="E331" s="1">
        <v>1400</v>
      </c>
      <c r="F331" s="1">
        <v>1400</v>
      </c>
    </row>
    <row r="332" spans="1:6" x14ac:dyDescent="0.45">
      <c r="A332" s="1">
        <v>329</v>
      </c>
      <c r="B332" s="1">
        <v>1400</v>
      </c>
      <c r="C332" s="1">
        <v>1400</v>
      </c>
      <c r="D332" s="1">
        <v>1400</v>
      </c>
      <c r="E332" s="1">
        <v>1400</v>
      </c>
      <c r="F332" s="1">
        <v>1400</v>
      </c>
    </row>
    <row r="333" spans="1:6" x14ac:dyDescent="0.45">
      <c r="A333" s="1">
        <v>330</v>
      </c>
      <c r="B333" s="1">
        <v>1400</v>
      </c>
      <c r="C333" s="1">
        <v>1400</v>
      </c>
      <c r="D333" s="1">
        <v>1400</v>
      </c>
      <c r="E333" s="1">
        <v>1400</v>
      </c>
      <c r="F333" s="1">
        <v>1400</v>
      </c>
    </row>
    <row r="334" spans="1:6" x14ac:dyDescent="0.45">
      <c r="A334" s="1">
        <v>331</v>
      </c>
      <c r="B334" s="1">
        <v>1400</v>
      </c>
      <c r="C334" s="1">
        <v>1400</v>
      </c>
      <c r="D334" s="1">
        <v>1400</v>
      </c>
      <c r="E334" s="1">
        <v>1400</v>
      </c>
      <c r="F334" s="1">
        <v>1400</v>
      </c>
    </row>
    <row r="335" spans="1:6" x14ac:dyDescent="0.45">
      <c r="A335" s="1">
        <v>332</v>
      </c>
      <c r="B335" s="1">
        <v>1400</v>
      </c>
      <c r="C335" s="1">
        <v>1400</v>
      </c>
      <c r="D335" s="1">
        <v>1400</v>
      </c>
      <c r="E335" s="1">
        <v>1400</v>
      </c>
      <c r="F335" s="1">
        <v>1400</v>
      </c>
    </row>
    <row r="336" spans="1:6" x14ac:dyDescent="0.45">
      <c r="A336" s="1">
        <v>333</v>
      </c>
      <c r="B336" s="1">
        <v>1400</v>
      </c>
      <c r="C336" s="1">
        <v>1400</v>
      </c>
      <c r="D336" s="1">
        <v>1400</v>
      </c>
      <c r="E336" s="1">
        <v>1400</v>
      </c>
      <c r="F336" s="1">
        <v>1400</v>
      </c>
    </row>
    <row r="337" spans="1:6" x14ac:dyDescent="0.45">
      <c r="A337" s="1">
        <v>334</v>
      </c>
      <c r="B337" s="1">
        <v>1400</v>
      </c>
      <c r="C337" s="1">
        <v>1400</v>
      </c>
      <c r="D337" s="1">
        <v>1400</v>
      </c>
      <c r="E337" s="1">
        <v>1400</v>
      </c>
      <c r="F337" s="1">
        <v>1400</v>
      </c>
    </row>
    <row r="338" spans="1:6" x14ac:dyDescent="0.45">
      <c r="A338" s="1">
        <v>335</v>
      </c>
      <c r="B338" s="1">
        <v>1387.0967741935483</v>
      </c>
      <c r="C338" s="1">
        <v>1387.0967741935483</v>
      </c>
      <c r="D338" s="1">
        <v>1387.0967741935483</v>
      </c>
      <c r="E338" s="1">
        <v>1387.0967741935483</v>
      </c>
      <c r="F338" s="1">
        <v>1387.0967741935483</v>
      </c>
    </row>
    <row r="339" spans="1:6" x14ac:dyDescent="0.45">
      <c r="A339" s="1">
        <v>336</v>
      </c>
      <c r="B339" s="1">
        <v>1374.1935483870966</v>
      </c>
      <c r="C339" s="1">
        <v>1374.1935483870966</v>
      </c>
      <c r="D339" s="1">
        <v>1374.1935483870966</v>
      </c>
      <c r="E339" s="1">
        <v>1374.1935483870966</v>
      </c>
      <c r="F339" s="1">
        <v>1374.1935483870966</v>
      </c>
    </row>
    <row r="340" spans="1:6" x14ac:dyDescent="0.45">
      <c r="A340" s="1">
        <v>337</v>
      </c>
      <c r="B340" s="1">
        <v>1361.2903225806449</v>
      </c>
      <c r="C340" s="1">
        <v>1361.2903225806449</v>
      </c>
      <c r="D340" s="1">
        <v>1361.2903225806449</v>
      </c>
      <c r="E340" s="1">
        <v>1361.2903225806449</v>
      </c>
      <c r="F340" s="1">
        <v>1361.2903225806449</v>
      </c>
    </row>
    <row r="341" spans="1:6" x14ac:dyDescent="0.45">
      <c r="A341" s="1">
        <v>338</v>
      </c>
      <c r="B341" s="1">
        <v>1348.3870967741937</v>
      </c>
      <c r="C341" s="1">
        <v>1348.3870967741937</v>
      </c>
      <c r="D341" s="1">
        <v>1348.3870967741937</v>
      </c>
      <c r="E341" s="1">
        <v>1348.3870967741937</v>
      </c>
      <c r="F341" s="1">
        <v>1348.3870967741937</v>
      </c>
    </row>
    <row r="342" spans="1:6" x14ac:dyDescent="0.45">
      <c r="A342" s="1">
        <v>339</v>
      </c>
      <c r="B342" s="1">
        <v>1335.483870967742</v>
      </c>
      <c r="C342" s="1">
        <v>1335.483870967742</v>
      </c>
      <c r="D342" s="1">
        <v>1335.483870967742</v>
      </c>
      <c r="E342" s="1">
        <v>1335.483870967742</v>
      </c>
      <c r="F342" s="1">
        <v>1335.483870967742</v>
      </c>
    </row>
    <row r="343" spans="1:6" x14ac:dyDescent="0.45">
      <c r="A343" s="1">
        <v>340</v>
      </c>
      <c r="B343" s="1">
        <v>1322.5806451612902</v>
      </c>
      <c r="C343" s="1">
        <v>1322.5806451612902</v>
      </c>
      <c r="D343" s="1">
        <v>1322.5806451612902</v>
      </c>
      <c r="E343" s="1">
        <v>1322.5806451612902</v>
      </c>
      <c r="F343" s="1">
        <v>1322.5806451612902</v>
      </c>
    </row>
    <row r="344" spans="1:6" x14ac:dyDescent="0.45">
      <c r="A344" s="1">
        <v>341</v>
      </c>
      <c r="B344" s="1">
        <v>1309.6774193548385</v>
      </c>
      <c r="C344" s="1">
        <v>1309.6774193548385</v>
      </c>
      <c r="D344" s="1">
        <v>1309.6774193548385</v>
      </c>
      <c r="E344" s="1">
        <v>1309.6774193548385</v>
      </c>
      <c r="F344" s="1">
        <v>1309.6774193548385</v>
      </c>
    </row>
    <row r="345" spans="1:6" x14ac:dyDescent="0.45">
      <c r="A345" s="1">
        <v>342</v>
      </c>
      <c r="B345" s="1">
        <v>1296.7741935483871</v>
      </c>
      <c r="C345" s="1">
        <v>1296.7741935483871</v>
      </c>
      <c r="D345" s="1">
        <v>1296.7741935483871</v>
      </c>
      <c r="E345" s="1">
        <v>1296.7741935483871</v>
      </c>
      <c r="F345" s="1">
        <v>1296.7741935483871</v>
      </c>
    </row>
    <row r="346" spans="1:6" x14ac:dyDescent="0.45">
      <c r="A346" s="1">
        <v>343</v>
      </c>
      <c r="B346" s="1">
        <v>1283.8709677419354</v>
      </c>
      <c r="C346" s="1">
        <v>1283.8709677419354</v>
      </c>
      <c r="D346" s="1">
        <v>1283.8709677419354</v>
      </c>
      <c r="E346" s="1">
        <v>1283.8709677419354</v>
      </c>
      <c r="F346" s="1">
        <v>1283.8709677419354</v>
      </c>
    </row>
    <row r="347" spans="1:6" x14ac:dyDescent="0.45">
      <c r="A347" s="1">
        <v>344</v>
      </c>
      <c r="B347" s="1">
        <v>1270.9677419354837</v>
      </c>
      <c r="C347" s="1">
        <v>1270.9677419354837</v>
      </c>
      <c r="D347" s="1">
        <v>1270.9677419354837</v>
      </c>
      <c r="E347" s="1">
        <v>1270.9677419354837</v>
      </c>
      <c r="F347" s="1">
        <v>1270.9677419354837</v>
      </c>
    </row>
    <row r="348" spans="1:6" x14ac:dyDescent="0.45">
      <c r="A348" s="1">
        <v>345</v>
      </c>
      <c r="B348" s="1">
        <v>1258.064516129032</v>
      </c>
      <c r="C348" s="1">
        <v>1258.064516129032</v>
      </c>
      <c r="D348" s="1">
        <v>1258.064516129032</v>
      </c>
      <c r="E348" s="1">
        <v>1258.064516129032</v>
      </c>
      <c r="F348" s="1">
        <v>1258.064516129032</v>
      </c>
    </row>
    <row r="349" spans="1:6" x14ac:dyDescent="0.45">
      <c r="A349" s="1">
        <v>346</v>
      </c>
      <c r="B349" s="1">
        <v>1245.1612903225805</v>
      </c>
      <c r="C349" s="1">
        <v>1245.1612903225805</v>
      </c>
      <c r="D349" s="1">
        <v>1245.1612903225805</v>
      </c>
      <c r="E349" s="1">
        <v>1245.1612903225805</v>
      </c>
      <c r="F349" s="1">
        <v>1245.1612903225805</v>
      </c>
    </row>
    <row r="350" spans="1:6" x14ac:dyDescent="0.45">
      <c r="A350" s="1">
        <v>347</v>
      </c>
      <c r="B350" s="1">
        <v>1232.258064516129</v>
      </c>
      <c r="C350" s="1">
        <v>1232.258064516129</v>
      </c>
      <c r="D350" s="1">
        <v>1232.258064516129</v>
      </c>
      <c r="E350" s="1">
        <v>1232.258064516129</v>
      </c>
      <c r="F350" s="1">
        <v>1232.258064516129</v>
      </c>
    </row>
    <row r="351" spans="1:6" x14ac:dyDescent="0.45">
      <c r="A351" s="1">
        <v>348</v>
      </c>
      <c r="B351" s="1">
        <v>1219.3548387096773</v>
      </c>
      <c r="C351" s="1">
        <v>1219.3548387096773</v>
      </c>
      <c r="D351" s="1">
        <v>1219.3548387096773</v>
      </c>
      <c r="E351" s="1">
        <v>1219.3548387096773</v>
      </c>
      <c r="F351" s="1">
        <v>1219.3548387096773</v>
      </c>
    </row>
    <row r="352" spans="1:6" x14ac:dyDescent="0.45">
      <c r="A352" s="1">
        <v>349</v>
      </c>
      <c r="B352" s="1">
        <v>1206.4516129032256</v>
      </c>
      <c r="C352" s="1">
        <v>1206.4516129032256</v>
      </c>
      <c r="D352" s="1">
        <v>1206.4516129032256</v>
      </c>
      <c r="E352" s="1">
        <v>1206.4516129032256</v>
      </c>
      <c r="F352" s="1">
        <v>1206.4516129032256</v>
      </c>
    </row>
    <row r="353" spans="1:6" x14ac:dyDescent="0.45">
      <c r="A353" s="1">
        <v>350</v>
      </c>
      <c r="B353" s="1">
        <v>1193.5483870967739</v>
      </c>
      <c r="C353" s="1">
        <v>1193.5483870967739</v>
      </c>
      <c r="D353" s="1">
        <v>1193.5483870967739</v>
      </c>
      <c r="E353" s="1">
        <v>1193.5483870967739</v>
      </c>
      <c r="F353" s="1">
        <v>1193.5483870967739</v>
      </c>
    </row>
    <row r="354" spans="1:6" x14ac:dyDescent="0.45">
      <c r="A354" s="1">
        <v>351</v>
      </c>
      <c r="B354" s="1">
        <v>1180.6451612903224</v>
      </c>
      <c r="C354" s="1">
        <v>1180.6451612903224</v>
      </c>
      <c r="D354" s="1">
        <v>1180.6451612903224</v>
      </c>
      <c r="E354" s="1">
        <v>1180.6451612903224</v>
      </c>
      <c r="F354" s="1">
        <v>1180.6451612903224</v>
      </c>
    </row>
    <row r="355" spans="1:6" x14ac:dyDescent="0.45">
      <c r="A355" s="1">
        <v>352</v>
      </c>
      <c r="B355" s="1">
        <v>1167.7419354838707</v>
      </c>
      <c r="C355" s="1">
        <v>1167.7419354838707</v>
      </c>
      <c r="D355" s="1">
        <v>1167.7419354838707</v>
      </c>
      <c r="E355" s="1">
        <v>1167.7419354838707</v>
      </c>
      <c r="F355" s="1">
        <v>1167.7419354838707</v>
      </c>
    </row>
    <row r="356" spans="1:6" x14ac:dyDescent="0.45">
      <c r="A356" s="1">
        <v>353</v>
      </c>
      <c r="B356" s="1">
        <v>1154.8387096774193</v>
      </c>
      <c r="C356" s="1">
        <v>1154.8387096774193</v>
      </c>
      <c r="D356" s="1">
        <v>1154.8387096774193</v>
      </c>
      <c r="E356" s="1">
        <v>1154.8387096774193</v>
      </c>
      <c r="F356" s="1">
        <v>1154.8387096774193</v>
      </c>
    </row>
    <row r="357" spans="1:6" x14ac:dyDescent="0.45">
      <c r="A357" s="1">
        <v>354</v>
      </c>
      <c r="B357" s="1">
        <v>1141.9354838709676</v>
      </c>
      <c r="C357" s="1">
        <v>1141.9354838709676</v>
      </c>
      <c r="D357" s="1">
        <v>1141.9354838709676</v>
      </c>
      <c r="E357" s="1">
        <v>1141.9354838709676</v>
      </c>
      <c r="F357" s="1">
        <v>1141.9354838709676</v>
      </c>
    </row>
    <row r="358" spans="1:6" x14ac:dyDescent="0.45">
      <c r="A358" s="1">
        <v>355</v>
      </c>
      <c r="B358" s="1">
        <v>1129.0322580645161</v>
      </c>
      <c r="C358" s="1">
        <v>1129.0322580645161</v>
      </c>
      <c r="D358" s="1">
        <v>1129.0322580645161</v>
      </c>
      <c r="E358" s="1">
        <v>1129.0322580645161</v>
      </c>
      <c r="F358" s="1">
        <v>1129.0322580645161</v>
      </c>
    </row>
    <row r="359" spans="1:6" x14ac:dyDescent="0.45">
      <c r="A359" s="1">
        <v>356</v>
      </c>
      <c r="B359" s="1">
        <v>1116.1290322580644</v>
      </c>
      <c r="C359" s="1">
        <v>1116.1290322580644</v>
      </c>
      <c r="D359" s="1">
        <v>1116.1290322580644</v>
      </c>
      <c r="E359" s="1">
        <v>1116.1290322580644</v>
      </c>
      <c r="F359" s="1">
        <v>1116.1290322580644</v>
      </c>
    </row>
    <row r="360" spans="1:6" x14ac:dyDescent="0.45">
      <c r="A360" s="1">
        <v>357</v>
      </c>
      <c r="B360" s="1">
        <v>1103.2258064516127</v>
      </c>
      <c r="C360" s="1">
        <v>1103.2258064516127</v>
      </c>
      <c r="D360" s="1">
        <v>1103.2258064516127</v>
      </c>
      <c r="E360" s="1">
        <v>1103.2258064516127</v>
      </c>
      <c r="F360" s="1">
        <v>1103.2258064516127</v>
      </c>
    </row>
    <row r="361" spans="1:6" x14ac:dyDescent="0.45">
      <c r="A361" s="1">
        <v>358</v>
      </c>
      <c r="B361" s="1">
        <v>1090.322580645161</v>
      </c>
      <c r="C361" s="1">
        <v>1090.322580645161</v>
      </c>
      <c r="D361" s="1">
        <v>1090.322580645161</v>
      </c>
      <c r="E361" s="1">
        <v>1090.322580645161</v>
      </c>
      <c r="F361" s="1">
        <v>1090.322580645161</v>
      </c>
    </row>
    <row r="362" spans="1:6" x14ac:dyDescent="0.45">
      <c r="A362" s="1">
        <v>359</v>
      </c>
      <c r="B362" s="1">
        <v>1077.4193548387095</v>
      </c>
      <c r="C362" s="1">
        <v>1077.4193548387095</v>
      </c>
      <c r="D362" s="1">
        <v>1077.4193548387095</v>
      </c>
      <c r="E362" s="1">
        <v>1077.4193548387095</v>
      </c>
      <c r="F362" s="1">
        <v>1077.4193548387095</v>
      </c>
    </row>
    <row r="363" spans="1:6" x14ac:dyDescent="0.45">
      <c r="A363" s="1">
        <v>360</v>
      </c>
      <c r="B363" s="1">
        <v>1064.516129032258</v>
      </c>
      <c r="C363" s="1">
        <v>1064.516129032258</v>
      </c>
      <c r="D363" s="1">
        <v>1064.516129032258</v>
      </c>
      <c r="E363" s="1">
        <v>1064.516129032258</v>
      </c>
      <c r="F363" s="1">
        <v>1064.516129032258</v>
      </c>
    </row>
    <row r="364" spans="1:6" x14ac:dyDescent="0.45">
      <c r="A364" s="1">
        <v>361</v>
      </c>
      <c r="B364" s="1">
        <v>1051.6129032258061</v>
      </c>
      <c r="C364" s="1">
        <v>1051.6129032258061</v>
      </c>
      <c r="D364" s="1">
        <v>1051.6129032258061</v>
      </c>
      <c r="E364" s="1">
        <v>1051.6129032258061</v>
      </c>
      <c r="F364" s="1">
        <v>1051.6129032258061</v>
      </c>
    </row>
    <row r="365" spans="1:6" x14ac:dyDescent="0.45">
      <c r="A365" s="1">
        <v>362</v>
      </c>
      <c r="B365" s="1">
        <v>1038.7096774193546</v>
      </c>
      <c r="C365" s="1">
        <v>1038.7096774193546</v>
      </c>
      <c r="D365" s="1">
        <v>1038.7096774193546</v>
      </c>
      <c r="E365" s="1">
        <v>1038.7096774193546</v>
      </c>
      <c r="F365" s="1">
        <v>1038.7096774193546</v>
      </c>
    </row>
    <row r="366" spans="1:6" x14ac:dyDescent="0.45">
      <c r="A366" s="1">
        <v>363</v>
      </c>
      <c r="B366" s="1">
        <v>1025.8064516129032</v>
      </c>
      <c r="C366" s="1">
        <v>1025.8064516129032</v>
      </c>
      <c r="D366" s="1">
        <v>1025.8064516129032</v>
      </c>
      <c r="E366" s="1">
        <v>1025.8064516129032</v>
      </c>
      <c r="F366" s="1">
        <v>1025.8064516129032</v>
      </c>
    </row>
    <row r="367" spans="1:6" x14ac:dyDescent="0.45">
      <c r="A367" s="1">
        <v>364</v>
      </c>
      <c r="B367" s="1">
        <v>1012.9032258064515</v>
      </c>
      <c r="C367" s="1">
        <v>1012.9032258064515</v>
      </c>
      <c r="D367" s="1">
        <v>1012.9032258064515</v>
      </c>
      <c r="E367" s="1">
        <v>1012.9032258064515</v>
      </c>
      <c r="F367" s="1">
        <v>1012.9032258064515</v>
      </c>
    </row>
    <row r="368" spans="1:6" x14ac:dyDescent="0.45">
      <c r="A368" s="1">
        <v>365</v>
      </c>
      <c r="B368" s="1">
        <v>999.99999999999977</v>
      </c>
      <c r="C368" s="1">
        <v>999.99999999999977</v>
      </c>
      <c r="D368" s="1">
        <v>999.99999999999977</v>
      </c>
      <c r="E368" s="1">
        <v>999.99999999999977</v>
      </c>
      <c r="F368" s="1">
        <v>999.99999999999977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J31" sqref="J31"/>
    </sheetView>
  </sheetViews>
  <sheetFormatPr defaultRowHeight="14.25" x14ac:dyDescent="0.45"/>
  <cols>
    <col min="1" max="1" width="9.1328125" style="1"/>
    <col min="2" max="2" width="6.86328125" style="1" bestFit="1" customWidth="1"/>
    <col min="3" max="3" width="5.1328125" style="1" bestFit="1" customWidth="1"/>
    <col min="4" max="4" width="11.59765625" style="1" bestFit="1" customWidth="1"/>
    <col min="5" max="5" width="12.3984375" style="1" bestFit="1" customWidth="1"/>
    <col min="6" max="6" width="19.1328125" style="1" bestFit="1" customWidth="1"/>
    <col min="7" max="7" width="13.73046875" bestFit="1" customWidth="1"/>
    <col min="8" max="8" width="13.265625" bestFit="1" customWidth="1"/>
  </cols>
  <sheetData>
    <row r="1" spans="1:9" x14ac:dyDescent="0.45">
      <c r="A1" s="2" t="s">
        <v>0</v>
      </c>
      <c r="B1" s="2" t="s">
        <v>1</v>
      </c>
      <c r="C1" s="1" t="s">
        <v>30</v>
      </c>
      <c r="D1" s="2" t="s">
        <v>21</v>
      </c>
      <c r="E1" s="2" t="s">
        <v>22</v>
      </c>
      <c r="F1" s="2" t="s">
        <v>29</v>
      </c>
      <c r="G1" s="2" t="s">
        <v>20</v>
      </c>
      <c r="H1" s="2" t="s">
        <v>28</v>
      </c>
    </row>
    <row r="2" spans="1:9" x14ac:dyDescent="0.45">
      <c r="A2" s="1">
        <v>5</v>
      </c>
      <c r="B2" s="1">
        <v>1</v>
      </c>
      <c r="C2" s="1">
        <v>31</v>
      </c>
      <c r="D2" s="1" t="s">
        <v>18</v>
      </c>
      <c r="E2" s="1">
        <v>1400</v>
      </c>
      <c r="F2" s="1">
        <v>0.54</v>
      </c>
      <c r="G2" s="1">
        <f>1.4-F2</f>
        <v>0.85999999999999988</v>
      </c>
    </row>
    <row r="3" spans="1:9" x14ac:dyDescent="0.45">
      <c r="A3" s="1">
        <v>5</v>
      </c>
      <c r="B3" s="1">
        <v>2</v>
      </c>
      <c r="C3" s="1">
        <v>59</v>
      </c>
      <c r="D3" s="1" t="s">
        <v>18</v>
      </c>
      <c r="E3" s="1">
        <v>1400</v>
      </c>
      <c r="F3" s="1">
        <v>0.67</v>
      </c>
      <c r="G3" s="1">
        <f t="shared" ref="G3:G64" si="0">1.4-F3</f>
        <v>0.72999999999999987</v>
      </c>
    </row>
    <row r="4" spans="1:9" x14ac:dyDescent="0.45">
      <c r="A4" s="1">
        <v>5</v>
      </c>
      <c r="B4" s="1">
        <v>3</v>
      </c>
      <c r="C4" s="1">
        <v>90</v>
      </c>
      <c r="D4" s="1" t="s">
        <v>18</v>
      </c>
      <c r="E4" s="1">
        <v>1400</v>
      </c>
      <c r="F4" s="1">
        <v>0.67</v>
      </c>
      <c r="G4" s="1">
        <f t="shared" si="0"/>
        <v>0.72999999999999987</v>
      </c>
    </row>
    <row r="5" spans="1:9" x14ac:dyDescent="0.45">
      <c r="A5" s="1">
        <v>5</v>
      </c>
      <c r="B5" s="1">
        <v>4</v>
      </c>
      <c r="C5" s="1">
        <v>105</v>
      </c>
      <c r="D5" s="1" t="s">
        <v>18</v>
      </c>
      <c r="E5" s="1">
        <v>1400</v>
      </c>
      <c r="F5" s="1">
        <v>0.67</v>
      </c>
      <c r="G5" s="1">
        <f t="shared" si="0"/>
        <v>0.72999999999999987</v>
      </c>
    </row>
    <row r="6" spans="1:9" x14ac:dyDescent="0.45">
      <c r="A6" s="1">
        <v>5</v>
      </c>
      <c r="B6" s="1">
        <v>5</v>
      </c>
      <c r="C6" s="1">
        <v>120</v>
      </c>
      <c r="D6" s="1" t="s">
        <v>18</v>
      </c>
      <c r="E6" s="1">
        <v>1400</v>
      </c>
      <c r="F6" s="1">
        <v>0.67</v>
      </c>
      <c r="G6" s="1">
        <f t="shared" si="0"/>
        <v>0.72999999999999987</v>
      </c>
      <c r="I6" s="3"/>
    </row>
    <row r="7" spans="1:9" x14ac:dyDescent="0.45">
      <c r="A7" s="1">
        <v>5</v>
      </c>
      <c r="B7" s="1">
        <v>6</v>
      </c>
      <c r="C7" s="1">
        <v>151</v>
      </c>
      <c r="D7" s="1" t="s">
        <v>18</v>
      </c>
      <c r="E7" s="1">
        <v>1400</v>
      </c>
      <c r="F7" s="1">
        <v>0.67</v>
      </c>
      <c r="G7" s="1">
        <f t="shared" si="0"/>
        <v>0.72999999999999987</v>
      </c>
    </row>
    <row r="8" spans="1:9" x14ac:dyDescent="0.45">
      <c r="A8" s="1">
        <v>5</v>
      </c>
      <c r="B8" s="1">
        <v>7</v>
      </c>
      <c r="C8" s="1">
        <v>181</v>
      </c>
      <c r="D8" s="1" t="s">
        <v>18</v>
      </c>
      <c r="E8" s="1">
        <v>1400</v>
      </c>
      <c r="F8" s="1">
        <v>0.67</v>
      </c>
      <c r="G8" s="1">
        <f t="shared" si="0"/>
        <v>0.72999999999999987</v>
      </c>
    </row>
    <row r="9" spans="1:9" x14ac:dyDescent="0.45">
      <c r="A9" s="1">
        <v>5</v>
      </c>
      <c r="B9" s="1">
        <v>8</v>
      </c>
      <c r="C9" s="1">
        <v>212</v>
      </c>
      <c r="D9" s="1" t="s">
        <v>18</v>
      </c>
      <c r="E9" s="1">
        <v>1400</v>
      </c>
      <c r="F9" s="1" t="s">
        <v>17</v>
      </c>
      <c r="G9" s="1" t="s">
        <v>17</v>
      </c>
    </row>
    <row r="10" spans="1:9" x14ac:dyDescent="0.45">
      <c r="A10" s="1">
        <v>5</v>
      </c>
      <c r="B10" s="1">
        <v>9</v>
      </c>
      <c r="C10" s="1">
        <v>227</v>
      </c>
      <c r="D10" s="1" t="s">
        <v>18</v>
      </c>
      <c r="E10" s="1">
        <v>1400</v>
      </c>
      <c r="F10" s="1" t="s">
        <v>17</v>
      </c>
      <c r="G10" s="1" t="s">
        <v>17</v>
      </c>
    </row>
    <row r="11" spans="1:9" x14ac:dyDescent="0.45">
      <c r="A11" s="1">
        <v>5</v>
      </c>
      <c r="B11" s="1">
        <v>10</v>
      </c>
      <c r="C11" s="1">
        <v>243</v>
      </c>
      <c r="D11" s="1" t="s">
        <v>18</v>
      </c>
      <c r="E11" s="1">
        <v>1400</v>
      </c>
      <c r="F11" s="1" t="s">
        <v>17</v>
      </c>
      <c r="G11" s="1" t="s">
        <v>17</v>
      </c>
    </row>
    <row r="12" spans="1:9" x14ac:dyDescent="0.45">
      <c r="A12" s="1">
        <v>5</v>
      </c>
      <c r="B12" s="1">
        <v>11</v>
      </c>
      <c r="C12" s="1">
        <v>273</v>
      </c>
      <c r="D12" s="1" t="s">
        <v>18</v>
      </c>
      <c r="E12" s="1">
        <v>1400</v>
      </c>
      <c r="F12" s="1">
        <v>0</v>
      </c>
      <c r="G12" s="1">
        <f t="shared" si="0"/>
        <v>1.4</v>
      </c>
    </row>
    <row r="13" spans="1:9" x14ac:dyDescent="0.45">
      <c r="A13" s="1">
        <v>5</v>
      </c>
      <c r="B13" s="1">
        <v>12</v>
      </c>
      <c r="C13" s="1">
        <v>304</v>
      </c>
      <c r="D13" s="1" t="s">
        <v>18</v>
      </c>
      <c r="E13" s="1">
        <v>1400</v>
      </c>
      <c r="F13" s="1">
        <v>0</v>
      </c>
      <c r="G13" s="1">
        <f t="shared" si="0"/>
        <v>1.4</v>
      </c>
    </row>
    <row r="14" spans="1:9" x14ac:dyDescent="0.45">
      <c r="A14" s="1">
        <v>5</v>
      </c>
      <c r="B14" s="1">
        <v>13</v>
      </c>
      <c r="C14" s="1">
        <v>334</v>
      </c>
      <c r="D14" s="1" t="s">
        <v>18</v>
      </c>
      <c r="E14" s="1">
        <v>1400</v>
      </c>
      <c r="F14" s="1">
        <v>0</v>
      </c>
      <c r="G14" s="1">
        <f t="shared" si="0"/>
        <v>1.4</v>
      </c>
    </row>
    <row r="15" spans="1:9" x14ac:dyDescent="0.45">
      <c r="A15" s="1">
        <v>5</v>
      </c>
      <c r="B15" s="1">
        <v>14</v>
      </c>
      <c r="C15" s="1">
        <v>365</v>
      </c>
      <c r="D15" s="1" t="s">
        <v>18</v>
      </c>
      <c r="E15" s="1">
        <v>1400</v>
      </c>
      <c r="F15" s="1">
        <v>0.40000000000000013</v>
      </c>
      <c r="G15" s="1">
        <f t="shared" si="0"/>
        <v>0.99999999999999978</v>
      </c>
    </row>
    <row r="16" spans="1:9" x14ac:dyDescent="0.45">
      <c r="A16" s="1">
        <v>5</v>
      </c>
      <c r="B16" s="1">
        <v>1</v>
      </c>
      <c r="C16" s="1">
        <v>31</v>
      </c>
      <c r="D16" s="1" t="s">
        <v>18</v>
      </c>
      <c r="E16" s="1">
        <v>1600</v>
      </c>
      <c r="F16" s="1">
        <v>0.64000000000000012</v>
      </c>
      <c r="G16" s="1">
        <f t="shared" si="0"/>
        <v>0.75999999999999979</v>
      </c>
    </row>
    <row r="17" spans="1:7" x14ac:dyDescent="0.45">
      <c r="A17" s="1">
        <v>5</v>
      </c>
      <c r="B17" s="1">
        <v>2</v>
      </c>
      <c r="C17" s="1">
        <v>59</v>
      </c>
      <c r="D17" s="1" t="s">
        <v>18</v>
      </c>
      <c r="E17" s="1">
        <v>1600</v>
      </c>
      <c r="F17" s="1">
        <v>0.87000000000000011</v>
      </c>
      <c r="G17" s="1">
        <f t="shared" si="0"/>
        <v>0.5299999999999998</v>
      </c>
    </row>
    <row r="18" spans="1:7" x14ac:dyDescent="0.45">
      <c r="A18" s="1">
        <v>5</v>
      </c>
      <c r="B18" s="1">
        <v>3</v>
      </c>
      <c r="C18" s="1">
        <v>90</v>
      </c>
      <c r="D18" s="1" t="s">
        <v>18</v>
      </c>
      <c r="E18" s="1">
        <v>1600</v>
      </c>
      <c r="F18" s="1">
        <v>0.87000000000000011</v>
      </c>
      <c r="G18" s="1">
        <f t="shared" si="0"/>
        <v>0.5299999999999998</v>
      </c>
    </row>
    <row r="19" spans="1:7" x14ac:dyDescent="0.45">
      <c r="A19" s="1">
        <v>5</v>
      </c>
      <c r="B19" s="1">
        <v>4</v>
      </c>
      <c r="C19" s="1">
        <v>105</v>
      </c>
      <c r="D19" s="1" t="s">
        <v>18</v>
      </c>
      <c r="E19" s="1">
        <v>1600</v>
      </c>
      <c r="F19" s="1">
        <v>0.87000000000000011</v>
      </c>
      <c r="G19" s="1">
        <f t="shared" si="0"/>
        <v>0.5299999999999998</v>
      </c>
    </row>
    <row r="20" spans="1:7" x14ac:dyDescent="0.45">
      <c r="A20" s="1">
        <v>5</v>
      </c>
      <c r="B20" s="1">
        <v>5</v>
      </c>
      <c r="C20" s="1">
        <v>120</v>
      </c>
      <c r="D20" s="1" t="s">
        <v>18</v>
      </c>
      <c r="E20" s="1">
        <v>1600</v>
      </c>
      <c r="F20" s="1">
        <v>0.87000000000000011</v>
      </c>
      <c r="G20" s="1">
        <f t="shared" si="0"/>
        <v>0.5299999999999998</v>
      </c>
    </row>
    <row r="21" spans="1:7" x14ac:dyDescent="0.45">
      <c r="A21" s="1">
        <v>5</v>
      </c>
      <c r="B21" s="1">
        <v>6</v>
      </c>
      <c r="C21" s="1">
        <v>151</v>
      </c>
      <c r="D21" s="1" t="s">
        <v>18</v>
      </c>
      <c r="E21" s="1">
        <v>1600</v>
      </c>
      <c r="F21" s="1">
        <v>0.87000000000000011</v>
      </c>
      <c r="G21" s="1">
        <f t="shared" si="0"/>
        <v>0.5299999999999998</v>
      </c>
    </row>
    <row r="22" spans="1:7" x14ac:dyDescent="0.45">
      <c r="A22" s="1">
        <v>5</v>
      </c>
      <c r="B22" s="1">
        <v>7</v>
      </c>
      <c r="C22" s="1">
        <v>181</v>
      </c>
      <c r="D22" s="1" t="s">
        <v>18</v>
      </c>
      <c r="E22" s="1">
        <v>1600</v>
      </c>
      <c r="F22" s="1">
        <v>0.87000000000000011</v>
      </c>
      <c r="G22" s="1">
        <f t="shared" si="0"/>
        <v>0.5299999999999998</v>
      </c>
    </row>
    <row r="23" spans="1:7" x14ac:dyDescent="0.45">
      <c r="A23" s="1">
        <v>5</v>
      </c>
      <c r="B23" s="1">
        <v>8</v>
      </c>
      <c r="C23" s="1">
        <v>212</v>
      </c>
      <c r="D23" s="1" t="s">
        <v>18</v>
      </c>
      <c r="E23" s="1">
        <v>1600</v>
      </c>
      <c r="F23" s="1" t="s">
        <v>17</v>
      </c>
      <c r="G23" s="1" t="s">
        <v>17</v>
      </c>
    </row>
    <row r="24" spans="1:7" x14ac:dyDescent="0.45">
      <c r="A24" s="1">
        <v>5</v>
      </c>
      <c r="B24" s="1">
        <v>9</v>
      </c>
      <c r="C24" s="1">
        <v>227</v>
      </c>
      <c r="D24" s="1" t="s">
        <v>18</v>
      </c>
      <c r="E24" s="1">
        <v>1600</v>
      </c>
      <c r="F24" s="1" t="s">
        <v>17</v>
      </c>
      <c r="G24" s="1" t="s">
        <v>17</v>
      </c>
    </row>
    <row r="25" spans="1:7" x14ac:dyDescent="0.45">
      <c r="A25" s="1">
        <v>5</v>
      </c>
      <c r="B25" s="1">
        <v>10</v>
      </c>
      <c r="C25" s="1">
        <v>243</v>
      </c>
      <c r="D25" s="1" t="s">
        <v>18</v>
      </c>
      <c r="E25" s="1">
        <v>1600</v>
      </c>
      <c r="F25" s="1" t="s">
        <v>17</v>
      </c>
      <c r="G25" s="1" t="s">
        <v>17</v>
      </c>
    </row>
    <row r="26" spans="1:7" x14ac:dyDescent="0.45">
      <c r="A26" s="1">
        <v>5</v>
      </c>
      <c r="B26" s="1">
        <v>11</v>
      </c>
      <c r="C26" s="1">
        <v>273</v>
      </c>
      <c r="D26" s="1" t="s">
        <v>18</v>
      </c>
      <c r="E26" s="1">
        <v>1600</v>
      </c>
      <c r="F26" s="1">
        <v>0</v>
      </c>
      <c r="G26" s="1">
        <f t="shared" si="0"/>
        <v>1.4</v>
      </c>
    </row>
    <row r="27" spans="1:7" x14ac:dyDescent="0.45">
      <c r="A27" s="1">
        <v>5</v>
      </c>
      <c r="B27" s="1">
        <v>12</v>
      </c>
      <c r="C27" s="1">
        <v>304</v>
      </c>
      <c r="D27" s="1" t="s">
        <v>18</v>
      </c>
      <c r="E27" s="1">
        <v>1600</v>
      </c>
      <c r="F27" s="1">
        <v>0</v>
      </c>
      <c r="G27" s="1">
        <f t="shared" si="0"/>
        <v>1.4</v>
      </c>
    </row>
    <row r="28" spans="1:7" x14ac:dyDescent="0.45">
      <c r="A28" s="1">
        <v>5</v>
      </c>
      <c r="B28" s="1">
        <v>13</v>
      </c>
      <c r="C28" s="1">
        <v>334</v>
      </c>
      <c r="D28" s="1" t="s">
        <v>18</v>
      </c>
      <c r="E28" s="1">
        <v>1600</v>
      </c>
      <c r="F28" s="1">
        <v>0</v>
      </c>
      <c r="G28" s="1">
        <f t="shared" si="0"/>
        <v>1.4</v>
      </c>
    </row>
    <row r="29" spans="1:7" x14ac:dyDescent="0.45">
      <c r="A29" s="1">
        <v>5</v>
      </c>
      <c r="B29" s="1">
        <v>14</v>
      </c>
      <c r="C29" s="1">
        <v>365</v>
      </c>
      <c r="D29" s="1" t="s">
        <v>18</v>
      </c>
      <c r="E29" s="1">
        <v>1600</v>
      </c>
      <c r="F29" s="1">
        <v>0.40000000000000013</v>
      </c>
      <c r="G29" s="1">
        <f t="shared" si="0"/>
        <v>0.99999999999999978</v>
      </c>
    </row>
    <row r="30" spans="1:7" x14ac:dyDescent="0.45">
      <c r="A30" s="1">
        <v>5</v>
      </c>
      <c r="B30" s="1">
        <v>1</v>
      </c>
      <c r="C30" s="1">
        <v>31</v>
      </c>
      <c r="D30" s="1" t="s">
        <v>18</v>
      </c>
      <c r="E30" s="1">
        <v>1800</v>
      </c>
      <c r="F30" s="1">
        <v>0.73000000000000009</v>
      </c>
      <c r="G30" s="1">
        <f t="shared" si="0"/>
        <v>0.66999999999999982</v>
      </c>
    </row>
    <row r="31" spans="1:7" x14ac:dyDescent="0.45">
      <c r="A31" s="1">
        <v>5</v>
      </c>
      <c r="B31" s="1">
        <v>2</v>
      </c>
      <c r="C31" s="1">
        <v>59</v>
      </c>
      <c r="D31" s="1" t="s">
        <v>18</v>
      </c>
      <c r="E31" s="1">
        <v>1800</v>
      </c>
      <c r="F31" s="1">
        <v>1.07</v>
      </c>
      <c r="G31" s="1">
        <f t="shared" si="0"/>
        <v>0.32999999999999985</v>
      </c>
    </row>
    <row r="32" spans="1:7" x14ac:dyDescent="0.45">
      <c r="A32" s="1">
        <v>5</v>
      </c>
      <c r="B32" s="1">
        <v>3</v>
      </c>
      <c r="C32" s="1">
        <v>90</v>
      </c>
      <c r="D32" s="1" t="s">
        <v>18</v>
      </c>
      <c r="E32" s="1">
        <v>1800</v>
      </c>
      <c r="F32" s="1">
        <v>1.07</v>
      </c>
      <c r="G32" s="1">
        <f t="shared" si="0"/>
        <v>0.32999999999999985</v>
      </c>
    </row>
    <row r="33" spans="1:7" x14ac:dyDescent="0.45">
      <c r="A33" s="1">
        <v>5</v>
      </c>
      <c r="B33" s="1">
        <v>4</v>
      </c>
      <c r="C33" s="1">
        <v>105</v>
      </c>
      <c r="D33" s="1" t="s">
        <v>18</v>
      </c>
      <c r="E33" s="1">
        <v>1800</v>
      </c>
      <c r="F33" s="1">
        <v>1.07</v>
      </c>
      <c r="G33" s="1">
        <f t="shared" si="0"/>
        <v>0.32999999999999985</v>
      </c>
    </row>
    <row r="34" spans="1:7" x14ac:dyDescent="0.45">
      <c r="A34" s="1">
        <v>5</v>
      </c>
      <c r="B34" s="1">
        <v>5</v>
      </c>
      <c r="C34" s="1">
        <v>120</v>
      </c>
      <c r="D34" s="1" t="s">
        <v>18</v>
      </c>
      <c r="E34" s="1">
        <v>1800</v>
      </c>
      <c r="F34" s="1">
        <v>1.07</v>
      </c>
      <c r="G34" s="1">
        <f t="shared" si="0"/>
        <v>0.32999999999999985</v>
      </c>
    </row>
    <row r="35" spans="1:7" x14ac:dyDescent="0.45">
      <c r="A35" s="1">
        <v>5</v>
      </c>
      <c r="B35" s="1">
        <v>6</v>
      </c>
      <c r="C35" s="1">
        <v>151</v>
      </c>
      <c r="D35" s="1" t="s">
        <v>18</v>
      </c>
      <c r="E35" s="1">
        <v>1800</v>
      </c>
      <c r="F35" s="1">
        <v>1.07</v>
      </c>
      <c r="G35" s="1">
        <f t="shared" si="0"/>
        <v>0.32999999999999985</v>
      </c>
    </row>
    <row r="36" spans="1:7" x14ac:dyDescent="0.45">
      <c r="A36" s="1">
        <v>5</v>
      </c>
      <c r="B36" s="1">
        <v>7</v>
      </c>
      <c r="C36" s="1">
        <v>181</v>
      </c>
      <c r="D36" s="1" t="s">
        <v>18</v>
      </c>
      <c r="E36" s="1">
        <v>1800</v>
      </c>
      <c r="F36" s="1">
        <v>1.07</v>
      </c>
      <c r="G36" s="1">
        <f t="shared" si="0"/>
        <v>0.32999999999999985</v>
      </c>
    </row>
    <row r="37" spans="1:7" x14ac:dyDescent="0.45">
      <c r="A37" s="1">
        <v>5</v>
      </c>
      <c r="B37" s="1">
        <v>8</v>
      </c>
      <c r="C37" s="1">
        <v>212</v>
      </c>
      <c r="D37" s="1" t="s">
        <v>18</v>
      </c>
      <c r="E37" s="1">
        <v>1800</v>
      </c>
      <c r="F37" s="1" t="s">
        <v>17</v>
      </c>
      <c r="G37" s="1" t="s">
        <v>17</v>
      </c>
    </row>
    <row r="38" spans="1:7" x14ac:dyDescent="0.45">
      <c r="A38" s="1">
        <v>5</v>
      </c>
      <c r="B38" s="1">
        <v>9</v>
      </c>
      <c r="C38" s="1">
        <v>227</v>
      </c>
      <c r="D38" s="1" t="s">
        <v>18</v>
      </c>
      <c r="E38" s="1">
        <v>1800</v>
      </c>
      <c r="F38" s="1" t="s">
        <v>17</v>
      </c>
      <c r="G38" s="1" t="s">
        <v>17</v>
      </c>
    </row>
    <row r="39" spans="1:7" x14ac:dyDescent="0.45">
      <c r="A39" s="1">
        <v>5</v>
      </c>
      <c r="B39" s="1">
        <v>10</v>
      </c>
      <c r="C39" s="1">
        <v>243</v>
      </c>
      <c r="D39" s="1" t="s">
        <v>18</v>
      </c>
      <c r="E39" s="1">
        <v>1800</v>
      </c>
      <c r="F39" s="1" t="s">
        <v>17</v>
      </c>
      <c r="G39" s="1" t="s">
        <v>17</v>
      </c>
    </row>
    <row r="40" spans="1:7" x14ac:dyDescent="0.45">
      <c r="A40" s="1">
        <v>5</v>
      </c>
      <c r="B40" s="1">
        <v>11</v>
      </c>
      <c r="C40" s="1">
        <v>273</v>
      </c>
      <c r="D40" s="1" t="s">
        <v>18</v>
      </c>
      <c r="E40" s="1">
        <v>1800</v>
      </c>
      <c r="F40" s="1">
        <v>0</v>
      </c>
      <c r="G40" s="1">
        <f t="shared" si="0"/>
        <v>1.4</v>
      </c>
    </row>
    <row r="41" spans="1:7" x14ac:dyDescent="0.45">
      <c r="A41" s="1">
        <v>5</v>
      </c>
      <c r="B41" s="1">
        <v>12</v>
      </c>
      <c r="C41" s="1">
        <v>304</v>
      </c>
      <c r="D41" s="1" t="s">
        <v>18</v>
      </c>
      <c r="E41" s="1">
        <v>1800</v>
      </c>
      <c r="F41" s="1">
        <v>0</v>
      </c>
      <c r="G41" s="1">
        <f t="shared" si="0"/>
        <v>1.4</v>
      </c>
    </row>
    <row r="42" spans="1:7" x14ac:dyDescent="0.45">
      <c r="A42" s="1">
        <v>5</v>
      </c>
      <c r="B42" s="1">
        <v>13</v>
      </c>
      <c r="C42" s="1">
        <v>334</v>
      </c>
      <c r="D42" s="1" t="s">
        <v>18</v>
      </c>
      <c r="E42" s="1">
        <v>1800</v>
      </c>
      <c r="F42" s="1">
        <v>0</v>
      </c>
      <c r="G42" s="1">
        <f t="shared" si="0"/>
        <v>1.4</v>
      </c>
    </row>
    <row r="43" spans="1:7" x14ac:dyDescent="0.45">
      <c r="A43" s="1">
        <v>5</v>
      </c>
      <c r="B43" s="1">
        <v>14</v>
      </c>
      <c r="C43" s="1">
        <v>365</v>
      </c>
      <c r="D43" s="1" t="s">
        <v>18</v>
      </c>
      <c r="E43" s="1">
        <v>1800</v>
      </c>
      <c r="F43" s="1">
        <v>0.40000000000000013</v>
      </c>
      <c r="G43" s="1">
        <f t="shared" si="0"/>
        <v>0.99999999999999978</v>
      </c>
    </row>
    <row r="44" spans="1:7" x14ac:dyDescent="0.45">
      <c r="A44" s="1">
        <v>5</v>
      </c>
      <c r="B44" s="1">
        <v>1</v>
      </c>
      <c r="C44" s="1">
        <v>31</v>
      </c>
      <c r="D44" s="1" t="s">
        <v>18</v>
      </c>
      <c r="E44" s="1">
        <v>2000</v>
      </c>
      <c r="F44" s="1">
        <v>0.8</v>
      </c>
      <c r="G44" s="1">
        <f t="shared" si="0"/>
        <v>0.59999999999999987</v>
      </c>
    </row>
    <row r="45" spans="1:7" x14ac:dyDescent="0.45">
      <c r="A45" s="1">
        <v>5</v>
      </c>
      <c r="B45" s="1">
        <v>2</v>
      </c>
      <c r="C45" s="1">
        <v>59</v>
      </c>
      <c r="D45" s="1" t="s">
        <v>18</v>
      </c>
      <c r="E45" s="1">
        <v>2000</v>
      </c>
      <c r="F45" s="1">
        <v>1.21</v>
      </c>
      <c r="G45" s="1">
        <f t="shared" si="0"/>
        <v>0.18999999999999995</v>
      </c>
    </row>
    <row r="46" spans="1:7" x14ac:dyDescent="0.45">
      <c r="A46" s="1">
        <v>5</v>
      </c>
      <c r="B46" s="1">
        <v>3</v>
      </c>
      <c r="C46" s="1">
        <v>90</v>
      </c>
      <c r="D46" s="1" t="s">
        <v>18</v>
      </c>
      <c r="E46" s="1">
        <v>2000</v>
      </c>
      <c r="F46" s="1">
        <v>1.27</v>
      </c>
      <c r="G46" s="1">
        <f t="shared" si="0"/>
        <v>0.12999999999999989</v>
      </c>
    </row>
    <row r="47" spans="1:7" x14ac:dyDescent="0.45">
      <c r="A47" s="1">
        <v>5</v>
      </c>
      <c r="B47" s="1">
        <v>4</v>
      </c>
      <c r="C47" s="1">
        <v>105</v>
      </c>
      <c r="D47" s="1" t="s">
        <v>18</v>
      </c>
      <c r="E47" s="1">
        <v>2000</v>
      </c>
      <c r="F47" s="1">
        <v>1.27</v>
      </c>
      <c r="G47" s="1">
        <f t="shared" si="0"/>
        <v>0.12999999999999989</v>
      </c>
    </row>
    <row r="48" spans="1:7" x14ac:dyDescent="0.45">
      <c r="A48" s="1">
        <v>5</v>
      </c>
      <c r="B48" s="1">
        <v>5</v>
      </c>
      <c r="C48" s="1">
        <v>120</v>
      </c>
      <c r="D48" s="1" t="s">
        <v>18</v>
      </c>
      <c r="E48" s="1">
        <v>2000</v>
      </c>
      <c r="F48" s="1">
        <v>1.27</v>
      </c>
      <c r="G48" s="1">
        <f t="shared" si="0"/>
        <v>0.12999999999999989</v>
      </c>
    </row>
    <row r="49" spans="1:7" x14ac:dyDescent="0.45">
      <c r="A49" s="1">
        <v>5</v>
      </c>
      <c r="B49" s="1">
        <v>6</v>
      </c>
      <c r="C49" s="1">
        <v>151</v>
      </c>
      <c r="D49" s="1" t="s">
        <v>18</v>
      </c>
      <c r="E49" s="1">
        <v>2000</v>
      </c>
      <c r="F49" s="1">
        <v>1.27</v>
      </c>
      <c r="G49" s="1">
        <f t="shared" si="0"/>
        <v>0.12999999999999989</v>
      </c>
    </row>
    <row r="50" spans="1:7" x14ac:dyDescent="0.45">
      <c r="A50" s="1">
        <v>5</v>
      </c>
      <c r="B50" s="1">
        <v>7</v>
      </c>
      <c r="C50" s="1">
        <v>181</v>
      </c>
      <c r="D50" s="1" t="s">
        <v>18</v>
      </c>
      <c r="E50" s="1">
        <v>2000</v>
      </c>
      <c r="F50" s="1">
        <v>1.27</v>
      </c>
      <c r="G50" s="1">
        <f t="shared" si="0"/>
        <v>0.12999999999999989</v>
      </c>
    </row>
    <row r="51" spans="1:7" x14ac:dyDescent="0.45">
      <c r="A51" s="1">
        <v>5</v>
      </c>
      <c r="B51" s="1">
        <v>8</v>
      </c>
      <c r="C51" s="1">
        <v>212</v>
      </c>
      <c r="D51" s="1" t="s">
        <v>18</v>
      </c>
      <c r="E51" s="1">
        <v>2000</v>
      </c>
      <c r="F51" s="1" t="s">
        <v>17</v>
      </c>
      <c r="G51" s="1" t="s">
        <v>17</v>
      </c>
    </row>
    <row r="52" spans="1:7" x14ac:dyDescent="0.45">
      <c r="A52" s="1">
        <v>5</v>
      </c>
      <c r="B52" s="1">
        <v>9</v>
      </c>
      <c r="C52" s="1">
        <v>227</v>
      </c>
      <c r="D52" s="1" t="s">
        <v>18</v>
      </c>
      <c r="E52" s="1">
        <v>2000</v>
      </c>
      <c r="F52" s="1" t="s">
        <v>17</v>
      </c>
      <c r="G52" s="1" t="s">
        <v>17</v>
      </c>
    </row>
    <row r="53" spans="1:7" x14ac:dyDescent="0.45">
      <c r="A53" s="1">
        <v>5</v>
      </c>
      <c r="B53" s="1">
        <v>10</v>
      </c>
      <c r="C53" s="1">
        <v>243</v>
      </c>
      <c r="D53" s="1" t="s">
        <v>18</v>
      </c>
      <c r="E53" s="1">
        <v>2000</v>
      </c>
      <c r="F53" s="1" t="s">
        <v>17</v>
      </c>
      <c r="G53" s="1" t="s">
        <v>17</v>
      </c>
    </row>
    <row r="54" spans="1:7" x14ac:dyDescent="0.45">
      <c r="A54" s="1">
        <v>5</v>
      </c>
      <c r="B54" s="1">
        <v>11</v>
      </c>
      <c r="C54" s="1">
        <v>273</v>
      </c>
      <c r="D54" s="1" t="s">
        <v>18</v>
      </c>
      <c r="E54" s="1">
        <v>2000</v>
      </c>
      <c r="F54" s="1">
        <v>0</v>
      </c>
      <c r="G54" s="1">
        <f t="shared" si="0"/>
        <v>1.4</v>
      </c>
    </row>
    <row r="55" spans="1:7" x14ac:dyDescent="0.45">
      <c r="A55" s="1">
        <v>5</v>
      </c>
      <c r="B55" s="1">
        <v>12</v>
      </c>
      <c r="C55" s="1">
        <v>304</v>
      </c>
      <c r="D55" s="1" t="s">
        <v>18</v>
      </c>
      <c r="E55" s="1">
        <v>2000</v>
      </c>
      <c r="F55" s="1">
        <v>0</v>
      </c>
      <c r="G55" s="1">
        <f t="shared" si="0"/>
        <v>1.4</v>
      </c>
    </row>
    <row r="56" spans="1:7" x14ac:dyDescent="0.45">
      <c r="A56" s="1">
        <v>5</v>
      </c>
      <c r="B56" s="1">
        <v>13</v>
      </c>
      <c r="C56" s="1">
        <v>334</v>
      </c>
      <c r="D56" s="1" t="s">
        <v>18</v>
      </c>
      <c r="E56" s="1">
        <v>2000</v>
      </c>
      <c r="F56" s="1">
        <v>0</v>
      </c>
      <c r="G56" s="1">
        <f t="shared" si="0"/>
        <v>1.4</v>
      </c>
    </row>
    <row r="57" spans="1:7" x14ac:dyDescent="0.45">
      <c r="A57" s="1">
        <v>5</v>
      </c>
      <c r="B57" s="1">
        <v>14</v>
      </c>
      <c r="C57" s="1">
        <v>365</v>
      </c>
      <c r="D57" s="1" t="s">
        <v>18</v>
      </c>
      <c r="E57" s="1">
        <v>2000</v>
      </c>
      <c r="F57" s="1">
        <v>0.40000000000000013</v>
      </c>
      <c r="G57" s="1">
        <f t="shared" si="0"/>
        <v>0.99999999999999978</v>
      </c>
    </row>
    <row r="58" spans="1:7" x14ac:dyDescent="0.45">
      <c r="A58" s="1">
        <v>5</v>
      </c>
      <c r="B58" s="1">
        <v>1</v>
      </c>
      <c r="C58" s="1">
        <v>31</v>
      </c>
      <c r="D58" s="1" t="s">
        <v>18</v>
      </c>
      <c r="E58" s="1">
        <v>2200</v>
      </c>
      <c r="F58" s="1">
        <v>0.90000000000000013</v>
      </c>
      <c r="G58" s="1">
        <f t="shared" si="0"/>
        <v>0.49999999999999978</v>
      </c>
    </row>
    <row r="59" spans="1:7" x14ac:dyDescent="0.45">
      <c r="A59" s="1">
        <v>5</v>
      </c>
      <c r="B59" s="1">
        <v>2</v>
      </c>
      <c r="C59" s="1">
        <v>59</v>
      </c>
      <c r="D59" s="1" t="s">
        <v>18</v>
      </c>
      <c r="E59" s="1">
        <v>2200</v>
      </c>
      <c r="F59" s="1">
        <v>1.4000000000000001</v>
      </c>
      <c r="G59" s="1">
        <f t="shared" si="0"/>
        <v>0</v>
      </c>
    </row>
    <row r="60" spans="1:7" x14ac:dyDescent="0.45">
      <c r="A60" s="1">
        <v>5</v>
      </c>
      <c r="B60" s="1">
        <v>3</v>
      </c>
      <c r="C60" s="1">
        <v>90</v>
      </c>
      <c r="D60" s="1" t="s">
        <v>18</v>
      </c>
      <c r="E60" s="1">
        <v>2200</v>
      </c>
      <c r="F60" s="1">
        <v>1.4000000000000001</v>
      </c>
      <c r="G60" s="1">
        <f t="shared" si="0"/>
        <v>0</v>
      </c>
    </row>
    <row r="61" spans="1:7" x14ac:dyDescent="0.45">
      <c r="A61" s="1">
        <v>5</v>
      </c>
      <c r="B61" s="1">
        <v>4</v>
      </c>
      <c r="C61" s="1">
        <v>105</v>
      </c>
      <c r="D61" s="1" t="s">
        <v>18</v>
      </c>
      <c r="E61" s="1">
        <v>2200</v>
      </c>
      <c r="F61" s="1">
        <v>1.4000000000000001</v>
      </c>
      <c r="G61" s="1">
        <f t="shared" si="0"/>
        <v>0</v>
      </c>
    </row>
    <row r="62" spans="1:7" x14ac:dyDescent="0.45">
      <c r="A62" s="1">
        <v>5</v>
      </c>
      <c r="B62" s="1">
        <v>5</v>
      </c>
      <c r="C62" s="1">
        <v>120</v>
      </c>
      <c r="D62" s="1" t="s">
        <v>18</v>
      </c>
      <c r="E62" s="1">
        <v>2200</v>
      </c>
      <c r="F62" s="1">
        <v>1.4000000000000001</v>
      </c>
      <c r="G62" s="1">
        <f t="shared" si="0"/>
        <v>0</v>
      </c>
    </row>
    <row r="63" spans="1:7" x14ac:dyDescent="0.45">
      <c r="A63" s="1">
        <v>5</v>
      </c>
      <c r="B63" s="1">
        <v>6</v>
      </c>
      <c r="C63" s="1">
        <v>151</v>
      </c>
      <c r="D63" s="1" t="s">
        <v>18</v>
      </c>
      <c r="E63" s="1">
        <v>2200</v>
      </c>
      <c r="F63" s="1">
        <v>1.4000000000000001</v>
      </c>
      <c r="G63" s="1">
        <f t="shared" si="0"/>
        <v>0</v>
      </c>
    </row>
    <row r="64" spans="1:7" x14ac:dyDescent="0.45">
      <c r="A64" s="1">
        <v>5</v>
      </c>
      <c r="B64" s="1">
        <v>7</v>
      </c>
      <c r="C64" s="1">
        <v>181</v>
      </c>
      <c r="D64" s="1" t="s">
        <v>18</v>
      </c>
      <c r="E64" s="1">
        <v>2200</v>
      </c>
      <c r="F64" s="1">
        <v>1.4000000000000001</v>
      </c>
      <c r="G64" s="1">
        <f t="shared" si="0"/>
        <v>0</v>
      </c>
    </row>
    <row r="65" spans="1:7" x14ac:dyDescent="0.45">
      <c r="A65" s="1">
        <v>5</v>
      </c>
      <c r="B65" s="1">
        <v>8</v>
      </c>
      <c r="C65" s="1">
        <v>212</v>
      </c>
      <c r="D65" s="1" t="s">
        <v>18</v>
      </c>
      <c r="E65" s="1">
        <v>2200</v>
      </c>
      <c r="F65" s="1" t="s">
        <v>17</v>
      </c>
      <c r="G65" s="1" t="s">
        <v>17</v>
      </c>
    </row>
    <row r="66" spans="1:7" x14ac:dyDescent="0.45">
      <c r="A66" s="1">
        <v>5</v>
      </c>
      <c r="B66" s="1">
        <v>9</v>
      </c>
      <c r="C66" s="1">
        <v>227</v>
      </c>
      <c r="D66" s="1" t="s">
        <v>18</v>
      </c>
      <c r="E66" s="1">
        <v>2200</v>
      </c>
      <c r="F66" s="1" t="s">
        <v>17</v>
      </c>
      <c r="G66" s="1" t="s">
        <v>17</v>
      </c>
    </row>
    <row r="67" spans="1:7" x14ac:dyDescent="0.45">
      <c r="A67" s="1">
        <v>5</v>
      </c>
      <c r="B67" s="1">
        <v>10</v>
      </c>
      <c r="C67" s="1">
        <v>243</v>
      </c>
      <c r="D67" s="1" t="s">
        <v>18</v>
      </c>
      <c r="E67" s="1">
        <v>2200</v>
      </c>
      <c r="F67" s="1" t="s">
        <v>17</v>
      </c>
      <c r="G67" s="1" t="s">
        <v>17</v>
      </c>
    </row>
    <row r="68" spans="1:7" x14ac:dyDescent="0.45">
      <c r="A68" s="1">
        <v>5</v>
      </c>
      <c r="B68" s="1">
        <v>11</v>
      </c>
      <c r="C68" s="1">
        <v>273</v>
      </c>
      <c r="D68" s="1" t="s">
        <v>18</v>
      </c>
      <c r="E68" s="1">
        <v>2200</v>
      </c>
      <c r="F68" s="1">
        <v>0</v>
      </c>
      <c r="G68" s="1">
        <f t="shared" ref="G68:G71" si="1">1.4-F68</f>
        <v>1.4</v>
      </c>
    </row>
    <row r="69" spans="1:7" x14ac:dyDescent="0.45">
      <c r="A69" s="1">
        <v>5</v>
      </c>
      <c r="B69" s="1">
        <v>12</v>
      </c>
      <c r="C69" s="1">
        <v>304</v>
      </c>
      <c r="D69" s="1" t="s">
        <v>18</v>
      </c>
      <c r="E69" s="1">
        <v>2200</v>
      </c>
      <c r="F69" s="1">
        <v>0</v>
      </c>
      <c r="G69" s="1">
        <f t="shared" si="1"/>
        <v>1.4</v>
      </c>
    </row>
    <row r="70" spans="1:7" x14ac:dyDescent="0.45">
      <c r="A70" s="1">
        <v>5</v>
      </c>
      <c r="B70" s="1">
        <v>13</v>
      </c>
      <c r="C70" s="1">
        <v>334</v>
      </c>
      <c r="D70" s="1" t="s">
        <v>18</v>
      </c>
      <c r="E70" s="1">
        <v>2200</v>
      </c>
      <c r="F70" s="1">
        <v>0</v>
      </c>
      <c r="G70" s="1">
        <f t="shared" si="1"/>
        <v>1.4</v>
      </c>
    </row>
    <row r="71" spans="1:7" x14ac:dyDescent="0.45">
      <c r="A71" s="1">
        <v>5</v>
      </c>
      <c r="B71" s="1">
        <v>14</v>
      </c>
      <c r="C71" s="1">
        <v>365</v>
      </c>
      <c r="D71" s="1" t="s">
        <v>18</v>
      </c>
      <c r="E71" s="1">
        <v>2200</v>
      </c>
      <c r="F71" s="1">
        <v>0.40000000000000013</v>
      </c>
      <c r="G71" s="1">
        <f t="shared" si="1"/>
        <v>0.99999999999999978</v>
      </c>
    </row>
    <row r="72" spans="1:7" x14ac:dyDescent="0.45">
      <c r="G72" s="1"/>
    </row>
    <row r="73" spans="1:7" x14ac:dyDescent="0.45">
      <c r="G73" s="1"/>
    </row>
    <row r="74" spans="1:7" x14ac:dyDescent="0.45">
      <c r="G74" s="1"/>
    </row>
    <row r="75" spans="1:7" x14ac:dyDescent="0.45">
      <c r="G75" s="1"/>
    </row>
    <row r="76" spans="1:7" x14ac:dyDescent="0.45">
      <c r="G76" s="1"/>
    </row>
    <row r="77" spans="1:7" x14ac:dyDescent="0.45">
      <c r="G77" s="1"/>
    </row>
    <row r="78" spans="1:7" x14ac:dyDescent="0.45">
      <c r="G78" s="1"/>
    </row>
    <row r="79" spans="1:7" x14ac:dyDescent="0.45">
      <c r="G79" s="1"/>
    </row>
    <row r="80" spans="1:7" x14ac:dyDescent="0.45">
      <c r="G80" s="1"/>
    </row>
    <row r="81" spans="7:7" x14ac:dyDescent="0.45">
      <c r="G81" s="1"/>
    </row>
    <row r="82" spans="7:7" x14ac:dyDescent="0.45">
      <c r="G82" s="1"/>
    </row>
    <row r="83" spans="7:7" x14ac:dyDescent="0.45">
      <c r="G83" s="1"/>
    </row>
    <row r="84" spans="7:7" x14ac:dyDescent="0.45">
      <c r="G84" s="1"/>
    </row>
    <row r="85" spans="7:7" x14ac:dyDescent="0.45">
      <c r="G85" s="1"/>
    </row>
    <row r="86" spans="7:7" x14ac:dyDescent="0.45">
      <c r="G86" s="1"/>
    </row>
    <row r="87" spans="7:7" x14ac:dyDescent="0.45">
      <c r="G87" s="1"/>
    </row>
    <row r="88" spans="7:7" x14ac:dyDescent="0.45">
      <c r="G88" s="1"/>
    </row>
    <row r="89" spans="7:7" x14ac:dyDescent="0.45">
      <c r="G89" s="1"/>
    </row>
    <row r="90" spans="7:7" x14ac:dyDescent="0.45">
      <c r="G90" s="1"/>
    </row>
    <row r="91" spans="7:7" x14ac:dyDescent="0.45">
      <c r="G91" s="1"/>
    </row>
    <row r="92" spans="7:7" x14ac:dyDescent="0.45">
      <c r="G92" s="1"/>
    </row>
    <row r="93" spans="7:7" x14ac:dyDescent="0.45">
      <c r="G93" s="1"/>
    </row>
    <row r="94" spans="7:7" x14ac:dyDescent="0.45">
      <c r="G94" s="1"/>
    </row>
    <row r="95" spans="7:7" x14ac:dyDescent="0.45">
      <c r="G95" s="1"/>
    </row>
    <row r="96" spans="7:7" x14ac:dyDescent="0.45">
      <c r="G96" s="1"/>
    </row>
    <row r="97" spans="7:7" x14ac:dyDescent="0.45">
      <c r="G97" s="1"/>
    </row>
    <row r="98" spans="7:7" x14ac:dyDescent="0.45">
      <c r="G98" s="1"/>
    </row>
    <row r="99" spans="7:7" x14ac:dyDescent="0.45">
      <c r="G99" s="1"/>
    </row>
    <row r="100" spans="7:7" x14ac:dyDescent="0.45">
      <c r="G100" s="1"/>
    </row>
    <row r="101" spans="7:7" x14ac:dyDescent="0.45">
      <c r="G101" s="1"/>
    </row>
    <row r="102" spans="7:7" x14ac:dyDescent="0.45">
      <c r="G102" s="1"/>
    </row>
    <row r="103" spans="7:7" x14ac:dyDescent="0.45">
      <c r="G103" s="1"/>
    </row>
    <row r="104" spans="7:7" x14ac:dyDescent="0.45">
      <c r="G104" s="1"/>
    </row>
    <row r="105" spans="7:7" x14ac:dyDescent="0.45">
      <c r="G105" s="1"/>
    </row>
    <row r="106" spans="7:7" x14ac:dyDescent="0.45">
      <c r="G106" s="1"/>
    </row>
    <row r="107" spans="7:7" x14ac:dyDescent="0.45">
      <c r="G107" s="1"/>
    </row>
    <row r="108" spans="7:7" x14ac:dyDescent="0.45">
      <c r="G108" s="1"/>
    </row>
    <row r="109" spans="7:7" x14ac:dyDescent="0.45">
      <c r="G109" s="1"/>
    </row>
    <row r="110" spans="7:7" x14ac:dyDescent="0.45">
      <c r="G110" s="1"/>
    </row>
    <row r="111" spans="7:7" x14ac:dyDescent="0.45">
      <c r="G111" s="1"/>
    </row>
    <row r="112" spans="7:7" x14ac:dyDescent="0.45">
      <c r="G112" s="1"/>
    </row>
    <row r="113" spans="7:7" x14ac:dyDescent="0.45">
      <c r="G113" s="1"/>
    </row>
    <row r="114" spans="7:7" x14ac:dyDescent="0.45">
      <c r="G114" s="1"/>
    </row>
    <row r="115" spans="7:7" x14ac:dyDescent="0.45">
      <c r="G115" s="1"/>
    </row>
    <row r="116" spans="7:7" x14ac:dyDescent="0.45">
      <c r="G116" s="1"/>
    </row>
    <row r="117" spans="7:7" x14ac:dyDescent="0.45">
      <c r="G117" s="1"/>
    </row>
    <row r="118" spans="7:7" x14ac:dyDescent="0.45">
      <c r="G118" s="1"/>
    </row>
    <row r="119" spans="7:7" x14ac:dyDescent="0.45">
      <c r="G119" s="1"/>
    </row>
    <row r="120" spans="7:7" x14ac:dyDescent="0.45">
      <c r="G120" s="1"/>
    </row>
    <row r="121" spans="7:7" x14ac:dyDescent="0.45">
      <c r="G121" s="1"/>
    </row>
    <row r="122" spans="7:7" x14ac:dyDescent="0.45">
      <c r="G122" s="1"/>
    </row>
    <row r="123" spans="7:7" x14ac:dyDescent="0.45">
      <c r="G123" s="1"/>
    </row>
    <row r="124" spans="7:7" x14ac:dyDescent="0.45">
      <c r="G124" s="1"/>
    </row>
    <row r="125" spans="7:7" x14ac:dyDescent="0.45">
      <c r="G125" s="1"/>
    </row>
    <row r="126" spans="7:7" x14ac:dyDescent="0.45">
      <c r="G126" s="1"/>
    </row>
    <row r="127" spans="7:7" x14ac:dyDescent="0.45">
      <c r="G127" s="1"/>
    </row>
    <row r="128" spans="7:7" x14ac:dyDescent="0.45">
      <c r="G128" s="1"/>
    </row>
    <row r="129" spans="7:7" x14ac:dyDescent="0.45">
      <c r="G129" s="1"/>
    </row>
    <row r="130" spans="7:7" x14ac:dyDescent="0.45">
      <c r="G130" s="1"/>
    </row>
    <row r="131" spans="7:7" x14ac:dyDescent="0.45">
      <c r="G131" s="1"/>
    </row>
    <row r="132" spans="7:7" x14ac:dyDescent="0.45">
      <c r="G132" s="1"/>
    </row>
    <row r="133" spans="7:7" x14ac:dyDescent="0.45">
      <c r="G133" s="1"/>
    </row>
    <row r="134" spans="7:7" x14ac:dyDescent="0.45">
      <c r="G134" s="1"/>
    </row>
    <row r="135" spans="7:7" x14ac:dyDescent="0.45">
      <c r="G135" s="1"/>
    </row>
    <row r="136" spans="7:7" x14ac:dyDescent="0.45">
      <c r="G136" s="1"/>
    </row>
    <row r="137" spans="7:7" x14ac:dyDescent="0.45">
      <c r="G137" s="1"/>
    </row>
    <row r="138" spans="7:7" x14ac:dyDescent="0.45">
      <c r="G138" s="1"/>
    </row>
    <row r="139" spans="7:7" x14ac:dyDescent="0.45">
      <c r="G139" s="1"/>
    </row>
    <row r="140" spans="7:7" x14ac:dyDescent="0.45">
      <c r="G140" s="1"/>
    </row>
    <row r="141" spans="7:7" x14ac:dyDescent="0.45">
      <c r="G141" s="1"/>
    </row>
    <row r="142" spans="7:7" x14ac:dyDescent="0.45">
      <c r="G142" s="1"/>
    </row>
    <row r="143" spans="7:7" x14ac:dyDescent="0.45">
      <c r="G143" s="1"/>
    </row>
    <row r="144" spans="7:7" x14ac:dyDescent="0.45">
      <c r="G144" s="1"/>
    </row>
    <row r="145" spans="7:7" x14ac:dyDescent="0.45">
      <c r="G145" s="1"/>
    </row>
    <row r="146" spans="7:7" x14ac:dyDescent="0.45">
      <c r="G146" s="1"/>
    </row>
    <row r="147" spans="7:7" x14ac:dyDescent="0.45">
      <c r="G147" s="1"/>
    </row>
    <row r="148" spans="7:7" x14ac:dyDescent="0.45">
      <c r="G148" s="1"/>
    </row>
    <row r="149" spans="7:7" x14ac:dyDescent="0.45">
      <c r="G149" s="1"/>
    </row>
    <row r="150" spans="7:7" x14ac:dyDescent="0.45">
      <c r="G150" s="1"/>
    </row>
    <row r="151" spans="7:7" x14ac:dyDescent="0.45">
      <c r="G151" s="1"/>
    </row>
    <row r="152" spans="7:7" x14ac:dyDescent="0.45">
      <c r="G152" s="1"/>
    </row>
    <row r="153" spans="7:7" x14ac:dyDescent="0.45">
      <c r="G153" s="1"/>
    </row>
    <row r="154" spans="7:7" x14ac:dyDescent="0.45">
      <c r="G154" s="1"/>
    </row>
    <row r="155" spans="7:7" x14ac:dyDescent="0.45">
      <c r="G15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opLeftCell="A116" workbookViewId="0">
      <selection activeCell="G154" sqref="G154"/>
    </sheetView>
  </sheetViews>
  <sheetFormatPr defaultRowHeight="14.25" x14ac:dyDescent="0.45"/>
  <cols>
    <col min="1" max="1" width="12.3984375" bestFit="1" customWidth="1"/>
    <col min="2" max="6" width="12.86328125" bestFit="1" customWidth="1"/>
  </cols>
  <sheetData>
    <row r="1" spans="1:6" s="1" customFormat="1" x14ac:dyDescent="0.45">
      <c r="A1" s="1" t="s">
        <v>21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</row>
    <row r="2" spans="1:6" s="1" customFormat="1" x14ac:dyDescent="0.45">
      <c r="A2" s="1" t="s">
        <v>22</v>
      </c>
      <c r="B2" s="1">
        <v>4500</v>
      </c>
      <c r="C2" s="1">
        <v>5500</v>
      </c>
      <c r="D2" s="1">
        <v>6500</v>
      </c>
      <c r="E2" s="1">
        <v>7500</v>
      </c>
      <c r="F2" s="1">
        <v>8000</v>
      </c>
    </row>
    <row r="3" spans="1:6" s="1" customFormat="1" x14ac:dyDescent="0.45">
      <c r="A3" s="1" t="s">
        <v>30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45">
      <c r="A4" s="1">
        <v>1</v>
      </c>
      <c r="B4">
        <v>4469.3999999999996</v>
      </c>
      <c r="C4">
        <v>4469.3999999999996</v>
      </c>
      <c r="D4">
        <v>3862.9483870967742</v>
      </c>
      <c r="E4">
        <v>3835.8516129032255</v>
      </c>
      <c r="F4">
        <v>3819.0774193548386</v>
      </c>
    </row>
    <row r="5" spans="1:6" x14ac:dyDescent="0.45">
      <c r="A5" s="1">
        <v>2</v>
      </c>
      <c r="B5">
        <v>4469.3999999999996</v>
      </c>
      <c r="C5">
        <v>4469.3999999999996</v>
      </c>
      <c r="D5">
        <v>3856.4967741935484</v>
      </c>
      <c r="E5">
        <v>3802.3032258064513</v>
      </c>
      <c r="F5">
        <v>3768.7548387096772</v>
      </c>
    </row>
    <row r="6" spans="1:6" x14ac:dyDescent="0.45">
      <c r="A6" s="1">
        <v>3</v>
      </c>
      <c r="B6">
        <v>4469.3999999999996</v>
      </c>
      <c r="C6">
        <v>4469.3999999999996</v>
      </c>
      <c r="D6">
        <v>3850.0451612903221</v>
      </c>
      <c r="E6">
        <v>3768.7548387096772</v>
      </c>
      <c r="F6">
        <v>3718.4322580645157</v>
      </c>
    </row>
    <row r="7" spans="1:6" x14ac:dyDescent="0.45">
      <c r="A7" s="1">
        <v>4</v>
      </c>
      <c r="B7">
        <v>4469.3999999999996</v>
      </c>
      <c r="C7">
        <v>4469.3999999999996</v>
      </c>
      <c r="D7">
        <v>3843.5935483870962</v>
      </c>
      <c r="E7">
        <v>3735.206451612903</v>
      </c>
      <c r="F7">
        <v>3668.1096774193547</v>
      </c>
    </row>
    <row r="8" spans="1:6" x14ac:dyDescent="0.45">
      <c r="A8" s="1">
        <v>5</v>
      </c>
      <c r="B8">
        <v>4469.3999999999996</v>
      </c>
      <c r="C8">
        <v>4469.3999999999996</v>
      </c>
      <c r="D8">
        <v>3837.1419354838708</v>
      </c>
      <c r="E8">
        <v>3701.6580645161284</v>
      </c>
      <c r="F8">
        <v>3617.7870967741933</v>
      </c>
    </row>
    <row r="9" spans="1:6" x14ac:dyDescent="0.45">
      <c r="A9" s="1">
        <v>6</v>
      </c>
      <c r="B9">
        <v>4469.3999999999996</v>
      </c>
      <c r="C9">
        <v>4469.3999999999996</v>
      </c>
      <c r="D9">
        <v>3830.690322580645</v>
      </c>
      <c r="E9">
        <v>3668.1096774193547</v>
      </c>
      <c r="F9">
        <v>3567.4645161290323</v>
      </c>
    </row>
    <row r="10" spans="1:6" x14ac:dyDescent="0.45">
      <c r="A10" s="1">
        <v>7</v>
      </c>
      <c r="B10">
        <v>4469.3999999999996</v>
      </c>
      <c r="C10">
        <v>4469.3999999999996</v>
      </c>
      <c r="D10">
        <v>3824.2387096774187</v>
      </c>
      <c r="E10">
        <v>3634.5612903225801</v>
      </c>
      <c r="F10">
        <v>3517.1419354838704</v>
      </c>
    </row>
    <row r="11" spans="1:6" x14ac:dyDescent="0.45">
      <c r="A11" s="1">
        <v>8</v>
      </c>
      <c r="B11">
        <v>4469.3999999999996</v>
      </c>
      <c r="C11">
        <v>4469.3999999999996</v>
      </c>
      <c r="D11">
        <v>3817.7870967741933</v>
      </c>
      <c r="E11">
        <v>3601.012903225806</v>
      </c>
      <c r="F11">
        <v>3466.8193548387098</v>
      </c>
    </row>
    <row r="12" spans="1:6" x14ac:dyDescent="0.45">
      <c r="A12" s="1">
        <v>9</v>
      </c>
      <c r="B12">
        <v>4469.3999999999996</v>
      </c>
      <c r="C12">
        <v>4469.3999999999996</v>
      </c>
      <c r="D12">
        <v>3811.3354838709674</v>
      </c>
      <c r="E12">
        <v>3567.4645161290323</v>
      </c>
      <c r="F12">
        <v>3416.4967741935479</v>
      </c>
    </row>
    <row r="13" spans="1:6" x14ac:dyDescent="0.45">
      <c r="A13" s="1">
        <v>10</v>
      </c>
      <c r="B13">
        <v>4469.3999999999996</v>
      </c>
      <c r="C13">
        <v>4469.3999999999996</v>
      </c>
      <c r="D13">
        <v>3804.8838709677416</v>
      </c>
      <c r="E13">
        <v>3533.9161290322577</v>
      </c>
      <c r="F13">
        <v>3366.1741935483869</v>
      </c>
    </row>
    <row r="14" spans="1:6" x14ac:dyDescent="0.45">
      <c r="A14" s="1">
        <v>11</v>
      </c>
      <c r="B14">
        <v>4469.3999999999996</v>
      </c>
      <c r="C14">
        <v>4469.3999999999996</v>
      </c>
      <c r="D14">
        <v>3798.4322580645157</v>
      </c>
      <c r="E14">
        <v>3500.3677419354835</v>
      </c>
      <c r="F14">
        <v>3315.8516129032255</v>
      </c>
    </row>
    <row r="15" spans="1:6" x14ac:dyDescent="0.45">
      <c r="A15" s="1">
        <v>12</v>
      </c>
      <c r="B15">
        <v>4469.3999999999996</v>
      </c>
      <c r="C15">
        <v>4469.3999999999996</v>
      </c>
      <c r="D15">
        <v>3791.9806451612899</v>
      </c>
      <c r="E15">
        <v>3466.8193548387098</v>
      </c>
      <c r="F15">
        <v>3265.529032258064</v>
      </c>
    </row>
    <row r="16" spans="1:6" x14ac:dyDescent="0.45">
      <c r="A16" s="1">
        <v>13</v>
      </c>
      <c r="B16">
        <v>4469.3999999999996</v>
      </c>
      <c r="C16">
        <v>4469.3999999999996</v>
      </c>
      <c r="D16">
        <v>3785.529032258064</v>
      </c>
      <c r="E16">
        <v>3433.2709677419352</v>
      </c>
      <c r="F16">
        <v>3215.206451612903</v>
      </c>
    </row>
    <row r="17" spans="1:6" x14ac:dyDescent="0.45">
      <c r="A17" s="1">
        <v>14</v>
      </c>
      <c r="B17">
        <v>4469.3999999999996</v>
      </c>
      <c r="C17">
        <v>4469.3999999999996</v>
      </c>
      <c r="D17">
        <v>3779.0774193548386</v>
      </c>
      <c r="E17">
        <v>3399.7225806451611</v>
      </c>
      <c r="F17">
        <v>3164.8838709677416</v>
      </c>
    </row>
    <row r="18" spans="1:6" x14ac:dyDescent="0.45">
      <c r="A18" s="1">
        <v>15</v>
      </c>
      <c r="B18">
        <v>4469.3999999999996</v>
      </c>
      <c r="C18">
        <v>4469.3999999999996</v>
      </c>
      <c r="D18">
        <v>3772.6258064516128</v>
      </c>
      <c r="E18">
        <v>3366.1741935483869</v>
      </c>
      <c r="F18">
        <v>3114.5612903225801</v>
      </c>
    </row>
    <row r="19" spans="1:6" x14ac:dyDescent="0.45">
      <c r="A19" s="1">
        <v>16</v>
      </c>
      <c r="B19">
        <v>4469.3999999999996</v>
      </c>
      <c r="C19">
        <v>4469.3999999999996</v>
      </c>
      <c r="D19">
        <v>3766.1741935483865</v>
      </c>
      <c r="E19">
        <v>3332.6258064516128</v>
      </c>
      <c r="F19">
        <v>3064.2387096774191</v>
      </c>
    </row>
    <row r="20" spans="1:6" x14ac:dyDescent="0.45">
      <c r="A20" s="1">
        <v>17</v>
      </c>
      <c r="B20">
        <v>4469.3999999999996</v>
      </c>
      <c r="C20">
        <v>4469.3999999999996</v>
      </c>
      <c r="D20">
        <v>3759.7225806451606</v>
      </c>
      <c r="E20">
        <v>3299.0774193548386</v>
      </c>
      <c r="F20">
        <v>3013.9161290322577</v>
      </c>
    </row>
    <row r="21" spans="1:6" x14ac:dyDescent="0.45">
      <c r="A21" s="1">
        <v>18</v>
      </c>
      <c r="B21">
        <v>4469.3999999999996</v>
      </c>
      <c r="C21">
        <v>4469.3999999999996</v>
      </c>
      <c r="D21">
        <v>3753.2709677419352</v>
      </c>
      <c r="E21">
        <v>3265.529032258064</v>
      </c>
      <c r="F21">
        <v>2963.5935483870967</v>
      </c>
    </row>
    <row r="22" spans="1:6" x14ac:dyDescent="0.45">
      <c r="A22" s="1">
        <v>19</v>
      </c>
      <c r="B22">
        <v>4469.3999999999996</v>
      </c>
      <c r="C22">
        <v>4469.3999999999996</v>
      </c>
      <c r="D22">
        <v>3746.8193548387094</v>
      </c>
      <c r="E22">
        <v>3231.9806451612903</v>
      </c>
      <c r="F22">
        <v>2913.2709677419352</v>
      </c>
    </row>
    <row r="23" spans="1:6" x14ac:dyDescent="0.45">
      <c r="A23" s="1">
        <v>20</v>
      </c>
      <c r="B23">
        <v>4469.3999999999996</v>
      </c>
      <c r="C23">
        <v>4469.3999999999996</v>
      </c>
      <c r="D23">
        <v>3740.3677419354835</v>
      </c>
      <c r="E23">
        <v>3198.4322580645157</v>
      </c>
      <c r="F23">
        <v>2862.9483870967742</v>
      </c>
    </row>
    <row r="24" spans="1:6" x14ac:dyDescent="0.45">
      <c r="A24" s="1">
        <v>21</v>
      </c>
      <c r="B24">
        <v>4469.3999999999996</v>
      </c>
      <c r="C24">
        <v>4469.3999999999996</v>
      </c>
      <c r="D24">
        <v>3733.9161290322577</v>
      </c>
      <c r="E24">
        <v>3164.8838709677416</v>
      </c>
      <c r="F24">
        <v>2812.6258064516128</v>
      </c>
    </row>
    <row r="25" spans="1:6" x14ac:dyDescent="0.45">
      <c r="A25" s="1">
        <v>22</v>
      </c>
      <c r="B25">
        <v>4469.3999999999996</v>
      </c>
      <c r="C25">
        <v>4469.3999999999996</v>
      </c>
      <c r="D25">
        <v>3727.4645161290318</v>
      </c>
      <c r="E25">
        <v>3131.3354838709674</v>
      </c>
      <c r="F25">
        <v>2762.3032258064509</v>
      </c>
    </row>
    <row r="26" spans="1:6" x14ac:dyDescent="0.45">
      <c r="A26" s="1">
        <v>23</v>
      </c>
      <c r="B26">
        <v>4469.3999999999996</v>
      </c>
      <c r="C26">
        <v>4469.3999999999996</v>
      </c>
      <c r="D26">
        <v>3721.012903225806</v>
      </c>
      <c r="E26">
        <v>3097.7870967741933</v>
      </c>
      <c r="F26">
        <v>2711.9806451612903</v>
      </c>
    </row>
    <row r="27" spans="1:6" x14ac:dyDescent="0.45">
      <c r="A27" s="1">
        <v>24</v>
      </c>
      <c r="B27">
        <v>4469.3999999999996</v>
      </c>
      <c r="C27">
        <v>4469.3999999999996</v>
      </c>
      <c r="D27">
        <v>3714.5612903225806</v>
      </c>
      <c r="E27">
        <v>3064.2387096774191</v>
      </c>
      <c r="F27">
        <v>2661.6580645161284</v>
      </c>
    </row>
    <row r="28" spans="1:6" x14ac:dyDescent="0.45">
      <c r="A28" s="1">
        <v>25</v>
      </c>
      <c r="B28">
        <v>4469.3999999999996</v>
      </c>
      <c r="C28">
        <v>4469.3999999999996</v>
      </c>
      <c r="D28">
        <v>3708.1096774193543</v>
      </c>
      <c r="E28">
        <v>3030.6903225806445</v>
      </c>
      <c r="F28">
        <v>2611.3354838709679</v>
      </c>
    </row>
    <row r="29" spans="1:6" x14ac:dyDescent="0.45">
      <c r="A29" s="1">
        <v>26</v>
      </c>
      <c r="B29">
        <v>4469.3999999999996</v>
      </c>
      <c r="C29">
        <v>4469.3999999999996</v>
      </c>
      <c r="D29">
        <v>3701.6580645161284</v>
      </c>
      <c r="E29">
        <v>2997.1419354838708</v>
      </c>
      <c r="F29">
        <v>2561.012903225806</v>
      </c>
    </row>
    <row r="30" spans="1:6" x14ac:dyDescent="0.45">
      <c r="A30" s="1">
        <v>27</v>
      </c>
      <c r="B30">
        <v>4469.3999999999996</v>
      </c>
      <c r="C30">
        <v>4469.3999999999996</v>
      </c>
      <c r="D30">
        <v>3695.206451612903</v>
      </c>
      <c r="E30">
        <v>2963.5935483870967</v>
      </c>
      <c r="F30">
        <v>2510.690322580645</v>
      </c>
    </row>
    <row r="31" spans="1:6" x14ac:dyDescent="0.45">
      <c r="A31" s="1">
        <v>28</v>
      </c>
      <c r="B31">
        <v>4469.3999999999996</v>
      </c>
      <c r="C31">
        <v>4469.3999999999996</v>
      </c>
      <c r="D31">
        <v>3688.7548387096772</v>
      </c>
      <c r="E31">
        <v>2930.0451612903221</v>
      </c>
      <c r="F31">
        <v>2460.3677419354835</v>
      </c>
    </row>
    <row r="32" spans="1:6" x14ac:dyDescent="0.45">
      <c r="A32" s="1">
        <v>29</v>
      </c>
      <c r="B32">
        <v>4469.3999999999996</v>
      </c>
      <c r="C32">
        <v>4469.3999999999996</v>
      </c>
      <c r="D32">
        <v>3682.3032258064509</v>
      </c>
      <c r="E32">
        <v>2896.4967741935484</v>
      </c>
      <c r="F32">
        <v>2410.0451612903221</v>
      </c>
    </row>
    <row r="33" spans="1:6" x14ac:dyDescent="0.45">
      <c r="A33" s="1">
        <v>30</v>
      </c>
      <c r="B33">
        <v>4469.3999999999996</v>
      </c>
      <c r="C33">
        <v>4469.3999999999996</v>
      </c>
      <c r="D33">
        <v>3675.8516129032255</v>
      </c>
      <c r="E33">
        <v>2862.9483870967742</v>
      </c>
      <c r="F33">
        <v>2359.7225806451611</v>
      </c>
    </row>
    <row r="34" spans="1:6" x14ac:dyDescent="0.45">
      <c r="A34" s="1">
        <v>31</v>
      </c>
      <c r="B34">
        <v>4469.3999999999996</v>
      </c>
      <c r="C34">
        <v>4469.3999999999996</v>
      </c>
      <c r="D34">
        <v>3669.3999999999996</v>
      </c>
      <c r="E34">
        <v>2829.3999999999996</v>
      </c>
      <c r="F34">
        <v>2309.3999999999996</v>
      </c>
    </row>
    <row r="35" spans="1:6" x14ac:dyDescent="0.45">
      <c r="A35" s="1">
        <v>32</v>
      </c>
      <c r="B35">
        <v>4483.6857142857134</v>
      </c>
      <c r="C35">
        <v>4483.6857142857134</v>
      </c>
      <c r="D35">
        <v>3662.2571428571423</v>
      </c>
      <c r="E35">
        <v>2803.6857142857139</v>
      </c>
      <c r="F35">
        <v>2270.8285714285712</v>
      </c>
    </row>
    <row r="36" spans="1:6" x14ac:dyDescent="0.45">
      <c r="A36" s="1">
        <v>33</v>
      </c>
      <c r="B36">
        <v>4497.9714285714281</v>
      </c>
      <c r="C36">
        <v>4497.9714285714281</v>
      </c>
      <c r="D36">
        <v>3655.1142857142854</v>
      </c>
      <c r="E36">
        <v>2777.9714285714281</v>
      </c>
      <c r="F36">
        <v>2232.2571428571428</v>
      </c>
    </row>
    <row r="37" spans="1:6" x14ac:dyDescent="0.45">
      <c r="A37" s="1">
        <v>34</v>
      </c>
      <c r="B37">
        <v>4512.2571428571418</v>
      </c>
      <c r="C37">
        <v>4512.2571428571418</v>
      </c>
      <c r="D37">
        <v>3647.9714285714281</v>
      </c>
      <c r="E37">
        <v>2752.2571428571428</v>
      </c>
      <c r="F37">
        <v>2193.6857142857139</v>
      </c>
    </row>
    <row r="38" spans="1:6" x14ac:dyDescent="0.45">
      <c r="A38" s="1">
        <v>35</v>
      </c>
      <c r="B38">
        <v>4526.5428571428565</v>
      </c>
      <c r="C38">
        <v>4526.5428571428565</v>
      </c>
      <c r="D38">
        <v>3640.8285714285712</v>
      </c>
      <c r="E38">
        <v>2726.542857142857</v>
      </c>
      <c r="F38">
        <v>2155.1142857142854</v>
      </c>
    </row>
    <row r="39" spans="1:6" x14ac:dyDescent="0.45">
      <c r="A39" s="1">
        <v>36</v>
      </c>
      <c r="B39">
        <v>4540.8285714285703</v>
      </c>
      <c r="C39">
        <v>4540.8285714285703</v>
      </c>
      <c r="D39">
        <v>3633.6857142857139</v>
      </c>
      <c r="E39">
        <v>2700.8285714285712</v>
      </c>
      <c r="F39">
        <v>2116.542857142857</v>
      </c>
    </row>
    <row r="40" spans="1:6" x14ac:dyDescent="0.45">
      <c r="A40" s="1">
        <v>37</v>
      </c>
      <c r="B40">
        <v>4555.114285714285</v>
      </c>
      <c r="C40">
        <v>4555.114285714285</v>
      </c>
      <c r="D40">
        <v>3626.542857142857</v>
      </c>
      <c r="E40">
        <v>2675.1142857142854</v>
      </c>
      <c r="F40">
        <v>2077.9714285714285</v>
      </c>
    </row>
    <row r="41" spans="1:6" x14ac:dyDescent="0.45">
      <c r="A41" s="1">
        <v>38</v>
      </c>
      <c r="B41">
        <v>4569.3999999999996</v>
      </c>
      <c r="C41">
        <v>4569.3999999999996</v>
      </c>
      <c r="D41">
        <v>3619.3999999999996</v>
      </c>
      <c r="E41">
        <v>2649.4</v>
      </c>
      <c r="F41">
        <v>2039.3999999999996</v>
      </c>
    </row>
    <row r="42" spans="1:6" x14ac:dyDescent="0.45">
      <c r="A42" s="1">
        <v>39</v>
      </c>
      <c r="B42">
        <v>4583.6857142857143</v>
      </c>
      <c r="C42">
        <v>4583.6857142857143</v>
      </c>
      <c r="D42">
        <v>3612.2571428571428</v>
      </c>
      <c r="E42">
        <v>2623.6857142857143</v>
      </c>
      <c r="F42">
        <v>2000.8285714285714</v>
      </c>
    </row>
    <row r="43" spans="1:6" x14ac:dyDescent="0.45">
      <c r="A43" s="1">
        <v>40</v>
      </c>
      <c r="B43">
        <v>4597.9714285714281</v>
      </c>
      <c r="C43">
        <v>4597.9714285714281</v>
      </c>
      <c r="D43">
        <v>3605.1142857142854</v>
      </c>
      <c r="E43">
        <v>2597.9714285714285</v>
      </c>
      <c r="F43">
        <v>1962.2571428571428</v>
      </c>
    </row>
    <row r="44" spans="1:6" x14ac:dyDescent="0.45">
      <c r="A44" s="1">
        <v>41</v>
      </c>
      <c r="B44">
        <v>4612.2571428571428</v>
      </c>
      <c r="C44">
        <v>4612.2571428571428</v>
      </c>
      <c r="D44">
        <v>3597.9714285714285</v>
      </c>
      <c r="E44">
        <v>2572.2571428571428</v>
      </c>
      <c r="F44">
        <v>1923.6857142857141</v>
      </c>
    </row>
    <row r="45" spans="1:6" x14ac:dyDescent="0.45">
      <c r="A45" s="1">
        <v>42</v>
      </c>
      <c r="B45">
        <v>4626.5428571428565</v>
      </c>
      <c r="C45">
        <v>4626.5428571428565</v>
      </c>
      <c r="D45">
        <v>3590.8285714285712</v>
      </c>
      <c r="E45">
        <v>2546.542857142857</v>
      </c>
      <c r="F45">
        <v>1885.1142857142854</v>
      </c>
    </row>
    <row r="46" spans="1:6" x14ac:dyDescent="0.45">
      <c r="A46" s="1">
        <v>43</v>
      </c>
      <c r="B46">
        <v>4640.8285714285712</v>
      </c>
      <c r="C46">
        <v>4640.8285714285712</v>
      </c>
      <c r="D46">
        <v>3583.6857142857143</v>
      </c>
      <c r="E46">
        <v>2520.8285714285712</v>
      </c>
      <c r="F46">
        <v>1846.542857142857</v>
      </c>
    </row>
    <row r="47" spans="1:6" x14ac:dyDescent="0.45">
      <c r="A47" s="1">
        <v>44</v>
      </c>
      <c r="B47">
        <v>4655.114285714285</v>
      </c>
      <c r="C47">
        <v>4655.114285714285</v>
      </c>
      <c r="D47">
        <v>3576.542857142857</v>
      </c>
      <c r="E47">
        <v>2495.1142857142854</v>
      </c>
      <c r="F47">
        <v>1807.9714285714283</v>
      </c>
    </row>
    <row r="48" spans="1:6" x14ac:dyDescent="0.45">
      <c r="A48" s="1">
        <v>45</v>
      </c>
      <c r="B48">
        <v>4669.3999999999996</v>
      </c>
      <c r="C48">
        <v>4669.3999999999996</v>
      </c>
      <c r="D48">
        <v>3569.4</v>
      </c>
      <c r="E48">
        <v>2469.3999999999996</v>
      </c>
      <c r="F48">
        <v>1769.3999999999999</v>
      </c>
    </row>
    <row r="49" spans="1:6" x14ac:dyDescent="0.45">
      <c r="A49" s="1">
        <v>46</v>
      </c>
      <c r="B49">
        <v>4683.6857142857134</v>
      </c>
      <c r="C49">
        <v>4683.6857142857134</v>
      </c>
      <c r="D49">
        <v>3562.2571428571423</v>
      </c>
      <c r="E49">
        <v>2443.6857142857139</v>
      </c>
      <c r="F49">
        <v>1730.8285714285714</v>
      </c>
    </row>
    <row r="50" spans="1:6" x14ac:dyDescent="0.45">
      <c r="A50" s="1">
        <v>47</v>
      </c>
      <c r="B50">
        <v>4697.9714285714281</v>
      </c>
      <c r="C50">
        <v>4697.9714285714281</v>
      </c>
      <c r="D50">
        <v>3555.1142857142854</v>
      </c>
      <c r="E50">
        <v>2417.9714285714281</v>
      </c>
      <c r="F50">
        <v>1692.2571428571428</v>
      </c>
    </row>
    <row r="51" spans="1:6" x14ac:dyDescent="0.45">
      <c r="A51" s="1">
        <v>48</v>
      </c>
      <c r="B51">
        <v>4712.2571428571418</v>
      </c>
      <c r="C51">
        <v>4712.2571428571418</v>
      </c>
      <c r="D51">
        <v>3547.9714285714281</v>
      </c>
      <c r="E51">
        <v>2392.2571428571428</v>
      </c>
      <c r="F51">
        <v>1653.6857142857143</v>
      </c>
    </row>
    <row r="52" spans="1:6" x14ac:dyDescent="0.45">
      <c r="A52" s="1">
        <v>49</v>
      </c>
      <c r="B52">
        <v>4726.5428571428565</v>
      </c>
      <c r="C52">
        <v>4726.5428571428565</v>
      </c>
      <c r="D52">
        <v>3540.8285714285712</v>
      </c>
      <c r="E52">
        <v>2366.542857142857</v>
      </c>
      <c r="F52">
        <v>1615.1142857142856</v>
      </c>
    </row>
    <row r="53" spans="1:6" x14ac:dyDescent="0.45">
      <c r="A53" s="1">
        <v>50</v>
      </c>
      <c r="B53">
        <v>4740.8285714285703</v>
      </c>
      <c r="C53">
        <v>4740.8285714285703</v>
      </c>
      <c r="D53">
        <v>3533.6857142857139</v>
      </c>
      <c r="E53">
        <v>2340.8285714285712</v>
      </c>
      <c r="F53">
        <v>1576.542857142857</v>
      </c>
    </row>
    <row r="54" spans="1:6" x14ac:dyDescent="0.45">
      <c r="A54" s="1">
        <v>51</v>
      </c>
      <c r="B54">
        <v>4755.114285714285</v>
      </c>
      <c r="C54">
        <v>4755.114285714285</v>
      </c>
      <c r="D54">
        <v>3526.542857142857</v>
      </c>
      <c r="E54">
        <v>2315.1142857142854</v>
      </c>
      <c r="F54">
        <v>1537.9714285714285</v>
      </c>
    </row>
    <row r="55" spans="1:6" x14ac:dyDescent="0.45">
      <c r="A55" s="1">
        <v>52</v>
      </c>
      <c r="B55">
        <v>4769.3999999999996</v>
      </c>
      <c r="C55">
        <v>4769.3999999999996</v>
      </c>
      <c r="D55">
        <v>3519.3999999999996</v>
      </c>
      <c r="E55">
        <v>2289.3999999999996</v>
      </c>
      <c r="F55">
        <v>1499.4</v>
      </c>
    </row>
    <row r="56" spans="1:6" x14ac:dyDescent="0.45">
      <c r="A56" s="1">
        <v>53</v>
      </c>
      <c r="B56">
        <v>4783.6857142857143</v>
      </c>
      <c r="C56">
        <v>4783.6857142857143</v>
      </c>
      <c r="D56">
        <v>3512.2571428571423</v>
      </c>
      <c r="E56">
        <v>2263.6857142857143</v>
      </c>
      <c r="F56">
        <v>1460.8285714285714</v>
      </c>
    </row>
    <row r="57" spans="1:6" x14ac:dyDescent="0.45">
      <c r="A57" s="1">
        <v>54</v>
      </c>
      <c r="B57">
        <v>4797.971428571429</v>
      </c>
      <c r="C57">
        <v>4797.971428571429</v>
      </c>
      <c r="D57">
        <v>3505.1142857142854</v>
      </c>
      <c r="E57">
        <v>2237.9714285714285</v>
      </c>
      <c r="F57">
        <v>1422.257142857143</v>
      </c>
    </row>
    <row r="58" spans="1:6" x14ac:dyDescent="0.45">
      <c r="A58" s="1">
        <v>55</v>
      </c>
      <c r="B58">
        <v>4812.2571428571428</v>
      </c>
      <c r="C58">
        <v>4812.2571428571428</v>
      </c>
      <c r="D58">
        <v>3497.9714285714281</v>
      </c>
      <c r="E58">
        <v>2212.2571428571428</v>
      </c>
      <c r="F58">
        <v>1383.6857142857143</v>
      </c>
    </row>
    <row r="59" spans="1:6" x14ac:dyDescent="0.45">
      <c r="A59" s="1">
        <v>56</v>
      </c>
      <c r="B59">
        <v>4826.5428571428574</v>
      </c>
      <c r="C59">
        <v>4826.5428571428574</v>
      </c>
      <c r="D59">
        <v>3490.8285714285712</v>
      </c>
      <c r="E59">
        <v>2186.542857142857</v>
      </c>
      <c r="F59">
        <v>1345.1142857142856</v>
      </c>
    </row>
    <row r="60" spans="1:6" x14ac:dyDescent="0.45">
      <c r="A60" s="1">
        <v>57</v>
      </c>
      <c r="B60">
        <v>4840.8285714285712</v>
      </c>
      <c r="C60">
        <v>4840.8285714285712</v>
      </c>
      <c r="D60">
        <v>3483.6857142857139</v>
      </c>
      <c r="E60">
        <v>2160.8285714285716</v>
      </c>
      <c r="F60">
        <v>1306.5428571428572</v>
      </c>
    </row>
    <row r="61" spans="1:6" x14ac:dyDescent="0.45">
      <c r="A61" s="1">
        <v>58</v>
      </c>
      <c r="B61">
        <v>4855.1142857142859</v>
      </c>
      <c r="C61">
        <v>4855.1142857142859</v>
      </c>
      <c r="D61">
        <v>3476.542857142857</v>
      </c>
      <c r="E61">
        <v>2135.1142857142859</v>
      </c>
      <c r="F61">
        <v>1267.9714285714288</v>
      </c>
    </row>
    <row r="62" spans="1:6" x14ac:dyDescent="0.45">
      <c r="A62" s="1">
        <v>59</v>
      </c>
      <c r="B62">
        <v>4869.3999999999996</v>
      </c>
      <c r="C62">
        <v>4869.3999999999996</v>
      </c>
      <c r="D62">
        <v>3469.3999999999996</v>
      </c>
      <c r="E62">
        <v>2109.4</v>
      </c>
      <c r="F62">
        <v>1229.4000000000001</v>
      </c>
    </row>
    <row r="63" spans="1:6" x14ac:dyDescent="0.45">
      <c r="A63" s="1">
        <v>60</v>
      </c>
      <c r="B63">
        <v>4885.5290322580649</v>
      </c>
      <c r="C63">
        <v>4875.8516129032259</v>
      </c>
      <c r="D63">
        <v>3466.1741935483869</v>
      </c>
      <c r="E63">
        <v>2101.6580645161289</v>
      </c>
      <c r="F63">
        <v>1218.4483870967742</v>
      </c>
    </row>
    <row r="64" spans="1:6" x14ac:dyDescent="0.45">
      <c r="A64" s="1">
        <v>61</v>
      </c>
      <c r="B64">
        <v>4901.6580645161284</v>
      </c>
      <c r="C64">
        <v>4882.3032258064513</v>
      </c>
      <c r="D64">
        <v>3462.9483870967742</v>
      </c>
      <c r="E64">
        <v>2093.9161290322577</v>
      </c>
      <c r="F64">
        <v>1207.4967741935486</v>
      </c>
    </row>
    <row r="65" spans="1:6" x14ac:dyDescent="0.45">
      <c r="A65" s="1">
        <v>62</v>
      </c>
      <c r="B65">
        <v>4917.7870967741937</v>
      </c>
      <c r="C65">
        <v>4888.7548387096776</v>
      </c>
      <c r="D65">
        <v>3459.7225806451611</v>
      </c>
      <c r="E65">
        <v>2086.1741935483869</v>
      </c>
      <c r="F65">
        <v>1196.5451612903225</v>
      </c>
    </row>
    <row r="66" spans="1:6" x14ac:dyDescent="0.45">
      <c r="A66" s="1">
        <v>63</v>
      </c>
      <c r="B66">
        <v>4933.9161290322581</v>
      </c>
      <c r="C66">
        <v>4895.2064516129021</v>
      </c>
      <c r="D66">
        <v>3456.4967741935484</v>
      </c>
      <c r="E66">
        <v>2078.4322580645162</v>
      </c>
      <c r="F66">
        <v>1185.5935483870967</v>
      </c>
    </row>
    <row r="67" spans="1:6" x14ac:dyDescent="0.45">
      <c r="A67" s="1">
        <v>64</v>
      </c>
      <c r="B67">
        <v>4950.0451612903225</v>
      </c>
      <c r="C67">
        <v>4901.6580645161284</v>
      </c>
      <c r="D67">
        <v>3453.2709677419352</v>
      </c>
      <c r="E67">
        <v>2070.6903225806454</v>
      </c>
      <c r="F67">
        <v>1174.6419354838711</v>
      </c>
    </row>
    <row r="68" spans="1:6" x14ac:dyDescent="0.45">
      <c r="A68" s="1">
        <v>65</v>
      </c>
      <c r="B68">
        <v>4966.1741935483869</v>
      </c>
      <c r="C68">
        <v>4908.1096774193547</v>
      </c>
      <c r="D68">
        <v>3450.0451612903221</v>
      </c>
      <c r="E68">
        <v>2062.9483870967742</v>
      </c>
      <c r="F68">
        <v>1163.6903225806452</v>
      </c>
    </row>
    <row r="69" spans="1:6" x14ac:dyDescent="0.45">
      <c r="A69" s="1">
        <v>66</v>
      </c>
      <c r="B69">
        <v>4982.3032258064513</v>
      </c>
      <c r="C69">
        <v>4914.5612903225801</v>
      </c>
      <c r="D69">
        <v>3446.8193548387094</v>
      </c>
      <c r="E69">
        <v>2055.206451612903</v>
      </c>
      <c r="F69">
        <v>1152.7387096774194</v>
      </c>
    </row>
    <row r="70" spans="1:6" x14ac:dyDescent="0.45">
      <c r="A70" s="1">
        <v>67</v>
      </c>
      <c r="B70">
        <v>4998.4322580645157</v>
      </c>
      <c r="C70">
        <v>4921.0129032258064</v>
      </c>
      <c r="D70">
        <v>3443.5935483870967</v>
      </c>
      <c r="E70">
        <v>2047.4645161290321</v>
      </c>
      <c r="F70">
        <v>1141.7870967741937</v>
      </c>
    </row>
    <row r="71" spans="1:6" x14ac:dyDescent="0.45">
      <c r="A71" s="1">
        <v>68</v>
      </c>
      <c r="B71">
        <v>5014.561290322581</v>
      </c>
      <c r="C71">
        <v>4927.4645161290327</v>
      </c>
      <c r="D71">
        <v>3440.3677419354835</v>
      </c>
      <c r="E71">
        <v>2039.7225806451611</v>
      </c>
      <c r="F71">
        <v>1130.8354838709677</v>
      </c>
    </row>
    <row r="72" spans="1:6" x14ac:dyDescent="0.45">
      <c r="A72" s="1">
        <v>69</v>
      </c>
      <c r="B72">
        <v>5030.6903225806445</v>
      </c>
      <c r="C72">
        <v>4933.9161290322581</v>
      </c>
      <c r="D72">
        <v>3437.1419354838708</v>
      </c>
      <c r="E72">
        <v>2031.9806451612901</v>
      </c>
      <c r="F72">
        <v>1119.8838709677418</v>
      </c>
    </row>
    <row r="73" spans="1:6" x14ac:dyDescent="0.45">
      <c r="A73" s="1">
        <v>70</v>
      </c>
      <c r="B73">
        <v>5046.8193548387098</v>
      </c>
      <c r="C73">
        <v>4940.3677419354835</v>
      </c>
      <c r="D73">
        <v>3433.9161290322577</v>
      </c>
      <c r="E73">
        <v>2024.2387096774191</v>
      </c>
      <c r="F73">
        <v>1108.9322580645162</v>
      </c>
    </row>
    <row r="74" spans="1:6" x14ac:dyDescent="0.45">
      <c r="A74" s="1">
        <v>71</v>
      </c>
      <c r="B74">
        <v>5062.9483870967733</v>
      </c>
      <c r="C74">
        <v>4946.8193548387089</v>
      </c>
      <c r="D74">
        <v>3430.690322580645</v>
      </c>
      <c r="E74">
        <v>2016.4967741935484</v>
      </c>
      <c r="F74">
        <v>1097.9806451612903</v>
      </c>
    </row>
    <row r="75" spans="1:6" x14ac:dyDescent="0.45">
      <c r="A75" s="1">
        <v>72</v>
      </c>
      <c r="B75">
        <v>5079.0774193548386</v>
      </c>
      <c r="C75">
        <v>4953.2709677419352</v>
      </c>
      <c r="D75">
        <v>3427.4645161290318</v>
      </c>
      <c r="E75">
        <v>2008.7548387096774</v>
      </c>
      <c r="F75">
        <v>1087.0290322580645</v>
      </c>
    </row>
    <row r="76" spans="1:6" x14ac:dyDescent="0.45">
      <c r="A76" s="1">
        <v>73</v>
      </c>
      <c r="B76">
        <v>5095.206451612903</v>
      </c>
      <c r="C76">
        <v>4959.7225806451615</v>
      </c>
      <c r="D76">
        <v>3424.2387096774191</v>
      </c>
      <c r="E76">
        <v>2001.0129032258064</v>
      </c>
      <c r="F76">
        <v>1076.0774193548386</v>
      </c>
    </row>
    <row r="77" spans="1:6" x14ac:dyDescent="0.45">
      <c r="A77" s="1">
        <v>74</v>
      </c>
      <c r="B77">
        <v>5111.3354838709674</v>
      </c>
      <c r="C77">
        <v>4966.1741935483869</v>
      </c>
      <c r="D77">
        <v>3421.0129032258064</v>
      </c>
      <c r="E77">
        <v>1993.2709677419352</v>
      </c>
      <c r="F77">
        <v>1065.125806451613</v>
      </c>
    </row>
    <row r="78" spans="1:6" x14ac:dyDescent="0.45">
      <c r="A78" s="1">
        <v>75</v>
      </c>
      <c r="B78">
        <v>5127.4645161290318</v>
      </c>
      <c r="C78">
        <v>4972.6258064516132</v>
      </c>
      <c r="D78">
        <v>3417.7870967741933</v>
      </c>
      <c r="E78">
        <v>1985.5290322580643</v>
      </c>
      <c r="F78">
        <v>1054.1741935483869</v>
      </c>
    </row>
    <row r="79" spans="1:6" x14ac:dyDescent="0.45">
      <c r="A79" s="1">
        <v>76</v>
      </c>
      <c r="B79">
        <v>5143.5935483870971</v>
      </c>
      <c r="C79">
        <v>4979.0774193548377</v>
      </c>
      <c r="D79">
        <v>3414.5612903225806</v>
      </c>
      <c r="E79">
        <v>1977.7870967741933</v>
      </c>
      <c r="F79">
        <v>1043.2225806451613</v>
      </c>
    </row>
    <row r="80" spans="1:6" x14ac:dyDescent="0.45">
      <c r="A80" s="1">
        <v>77</v>
      </c>
      <c r="B80">
        <v>5159.7225806451606</v>
      </c>
      <c r="C80">
        <v>4985.529032258064</v>
      </c>
      <c r="D80">
        <v>3411.3354838709674</v>
      </c>
      <c r="E80">
        <v>1970.0451612903225</v>
      </c>
      <c r="F80">
        <v>1032.2709677419355</v>
      </c>
    </row>
    <row r="81" spans="1:6" x14ac:dyDescent="0.45">
      <c r="A81" s="1">
        <v>78</v>
      </c>
      <c r="B81">
        <v>5175.8516129032259</v>
      </c>
      <c r="C81">
        <v>4991.9806451612903</v>
      </c>
      <c r="D81">
        <v>3408.1096774193543</v>
      </c>
      <c r="E81">
        <v>1962.3032258064513</v>
      </c>
      <c r="F81">
        <v>1021.3193548387096</v>
      </c>
    </row>
    <row r="82" spans="1:6" x14ac:dyDescent="0.45">
      <c r="A82" s="1">
        <v>79</v>
      </c>
      <c r="B82">
        <v>5191.9806451612894</v>
      </c>
      <c r="C82">
        <v>4998.4322580645157</v>
      </c>
      <c r="D82">
        <v>3404.8838709677416</v>
      </c>
      <c r="E82">
        <v>1954.5612903225804</v>
      </c>
      <c r="F82">
        <v>1010.3677419354838</v>
      </c>
    </row>
    <row r="83" spans="1:6" x14ac:dyDescent="0.45">
      <c r="A83" s="1">
        <v>80</v>
      </c>
      <c r="B83">
        <v>5208.1096774193547</v>
      </c>
      <c r="C83">
        <v>5004.883870967742</v>
      </c>
      <c r="D83">
        <v>3401.6580645161289</v>
      </c>
      <c r="E83">
        <v>1946.8193548387094</v>
      </c>
      <c r="F83">
        <v>999.41612903225803</v>
      </c>
    </row>
    <row r="84" spans="1:6" x14ac:dyDescent="0.45">
      <c r="A84" s="1">
        <v>81</v>
      </c>
      <c r="B84">
        <v>5224.2387096774191</v>
      </c>
      <c r="C84">
        <v>5011.3354838709674</v>
      </c>
      <c r="D84">
        <v>3398.4322580645162</v>
      </c>
      <c r="E84">
        <v>1939.0774193548386</v>
      </c>
      <c r="F84">
        <v>988.46451612903218</v>
      </c>
    </row>
    <row r="85" spans="1:6" x14ac:dyDescent="0.45">
      <c r="A85" s="1">
        <v>82</v>
      </c>
      <c r="B85">
        <v>5240.3677419354835</v>
      </c>
      <c r="C85">
        <v>5017.7870967741937</v>
      </c>
      <c r="D85">
        <v>3395.206451612903</v>
      </c>
      <c r="E85">
        <v>1931.3354838709674</v>
      </c>
      <c r="F85">
        <v>977.51290322580633</v>
      </c>
    </row>
    <row r="86" spans="1:6" x14ac:dyDescent="0.45">
      <c r="A86" s="1">
        <v>83</v>
      </c>
      <c r="B86">
        <v>5256.4967741935479</v>
      </c>
      <c r="C86">
        <v>5024.2387096774191</v>
      </c>
      <c r="D86">
        <v>3391.9806451612899</v>
      </c>
      <c r="E86">
        <v>1923.5935483870965</v>
      </c>
      <c r="F86">
        <v>966.56129032258059</v>
      </c>
    </row>
    <row r="87" spans="1:6" x14ac:dyDescent="0.45">
      <c r="A87" s="1">
        <v>84</v>
      </c>
      <c r="B87">
        <v>5272.6258064516123</v>
      </c>
      <c r="C87">
        <v>5030.6903225806445</v>
      </c>
      <c r="D87">
        <v>3388.7548387096772</v>
      </c>
      <c r="E87">
        <v>1915.8516129032255</v>
      </c>
      <c r="F87">
        <v>955.60967741935474</v>
      </c>
    </row>
    <row r="88" spans="1:6" x14ac:dyDescent="0.45">
      <c r="A88" s="1">
        <v>85</v>
      </c>
      <c r="B88">
        <v>5288.7548387096767</v>
      </c>
      <c r="C88">
        <v>5037.1419354838708</v>
      </c>
      <c r="D88">
        <v>3385.529032258064</v>
      </c>
      <c r="E88">
        <v>1908.1096774193547</v>
      </c>
      <c r="F88">
        <v>944.65806451612889</v>
      </c>
    </row>
    <row r="89" spans="1:6" x14ac:dyDescent="0.45">
      <c r="A89" s="1">
        <v>86</v>
      </c>
      <c r="B89">
        <v>5304.883870967742</v>
      </c>
      <c r="C89">
        <v>5043.5935483870971</v>
      </c>
      <c r="D89">
        <v>3382.3032258064513</v>
      </c>
      <c r="E89">
        <v>1900.3677419354835</v>
      </c>
      <c r="F89">
        <v>933.70645161290327</v>
      </c>
    </row>
    <row r="90" spans="1:6" x14ac:dyDescent="0.45">
      <c r="A90" s="1">
        <v>87</v>
      </c>
      <c r="B90">
        <v>5321.0129032258055</v>
      </c>
      <c r="C90">
        <v>5050.0451612903225</v>
      </c>
      <c r="D90">
        <v>3379.0774193548386</v>
      </c>
      <c r="E90">
        <v>1892.6258064516126</v>
      </c>
      <c r="F90">
        <v>922.7548387096773</v>
      </c>
    </row>
    <row r="91" spans="1:6" x14ac:dyDescent="0.45">
      <c r="A91" s="1">
        <v>88</v>
      </c>
      <c r="B91">
        <v>5337.1419354838708</v>
      </c>
      <c r="C91">
        <v>5056.4967741935488</v>
      </c>
      <c r="D91">
        <v>3375.8516129032255</v>
      </c>
      <c r="E91">
        <v>1884.8838709677418</v>
      </c>
      <c r="F91">
        <v>911.80322580645145</v>
      </c>
    </row>
    <row r="92" spans="1:6" x14ac:dyDescent="0.45">
      <c r="A92" s="1">
        <v>89</v>
      </c>
      <c r="B92">
        <v>5353.2709677419352</v>
      </c>
      <c r="C92">
        <v>5062.9483870967733</v>
      </c>
      <c r="D92">
        <v>3372.6258064516128</v>
      </c>
      <c r="E92">
        <v>1877.1419354838708</v>
      </c>
      <c r="F92">
        <v>900.85161290322571</v>
      </c>
    </row>
    <row r="93" spans="1:6" x14ac:dyDescent="0.45">
      <c r="A93" s="1">
        <v>90</v>
      </c>
      <c r="B93">
        <v>5369.4</v>
      </c>
      <c r="C93">
        <v>5069.3999999999996</v>
      </c>
      <c r="D93">
        <v>3369.3999999999996</v>
      </c>
      <c r="E93">
        <v>1869.3999999999996</v>
      </c>
      <c r="F93">
        <v>889.89999999999986</v>
      </c>
    </row>
    <row r="94" spans="1:6" x14ac:dyDescent="0.45">
      <c r="A94" s="1">
        <v>91</v>
      </c>
      <c r="B94">
        <v>5396.0666666666657</v>
      </c>
      <c r="C94">
        <v>5069.3999999999996</v>
      </c>
      <c r="D94">
        <v>3369.3999999999996</v>
      </c>
      <c r="E94">
        <v>1869.3999999999996</v>
      </c>
      <c r="F94">
        <v>889.89999999999986</v>
      </c>
    </row>
    <row r="95" spans="1:6" x14ac:dyDescent="0.45">
      <c r="A95" s="1">
        <v>92</v>
      </c>
      <c r="B95">
        <v>5422.7333333333336</v>
      </c>
      <c r="C95">
        <v>5069.3999999999996</v>
      </c>
      <c r="D95">
        <v>3369.3999999999996</v>
      </c>
      <c r="E95">
        <v>1869.3999999999996</v>
      </c>
      <c r="F95">
        <v>889.89999999999986</v>
      </c>
    </row>
    <row r="96" spans="1:6" x14ac:dyDescent="0.45">
      <c r="A96" s="1">
        <v>93</v>
      </c>
      <c r="B96">
        <v>5449.4</v>
      </c>
      <c r="C96">
        <v>5069.3999999999996</v>
      </c>
      <c r="D96">
        <v>3369.3999999999996</v>
      </c>
      <c r="E96">
        <v>1869.3999999999996</v>
      </c>
      <c r="F96">
        <v>889.89999999999986</v>
      </c>
    </row>
    <row r="97" spans="1:6" x14ac:dyDescent="0.45">
      <c r="A97" s="1">
        <v>94</v>
      </c>
      <c r="B97">
        <v>5476.0666666666666</v>
      </c>
      <c r="C97">
        <v>5069.3999999999996</v>
      </c>
      <c r="D97">
        <v>3369.3999999999996</v>
      </c>
      <c r="E97">
        <v>1869.3999999999996</v>
      </c>
      <c r="F97">
        <v>889.89999999999986</v>
      </c>
    </row>
    <row r="98" spans="1:6" x14ac:dyDescent="0.45">
      <c r="A98" s="1">
        <v>95</v>
      </c>
      <c r="B98">
        <v>5502.7333333333336</v>
      </c>
      <c r="C98">
        <v>5069.3999999999996</v>
      </c>
      <c r="D98">
        <v>3369.3999999999996</v>
      </c>
      <c r="E98">
        <v>1869.3999999999996</v>
      </c>
      <c r="F98">
        <v>889.89999999999986</v>
      </c>
    </row>
    <row r="99" spans="1:6" x14ac:dyDescent="0.45">
      <c r="A99" s="1">
        <v>96</v>
      </c>
      <c r="B99">
        <v>5529.4</v>
      </c>
      <c r="C99">
        <v>5069.3999999999996</v>
      </c>
      <c r="D99">
        <v>3369.3999999999996</v>
      </c>
      <c r="E99">
        <v>1869.3999999999996</v>
      </c>
      <c r="F99">
        <v>889.89999999999986</v>
      </c>
    </row>
    <row r="100" spans="1:6" x14ac:dyDescent="0.45">
      <c r="A100" s="1">
        <v>97</v>
      </c>
      <c r="B100">
        <v>5556.0666666666666</v>
      </c>
      <c r="C100">
        <v>5069.3999999999996</v>
      </c>
      <c r="D100">
        <v>3369.3999999999996</v>
      </c>
      <c r="E100">
        <v>1869.3999999999996</v>
      </c>
      <c r="F100">
        <v>889.89999999999986</v>
      </c>
    </row>
    <row r="101" spans="1:6" x14ac:dyDescent="0.45">
      <c r="A101" s="1">
        <v>98</v>
      </c>
      <c r="B101">
        <v>5582.7333333333336</v>
      </c>
      <c r="C101">
        <v>5069.3999999999996</v>
      </c>
      <c r="D101">
        <v>3369.3999999999996</v>
      </c>
      <c r="E101">
        <v>1869.3999999999996</v>
      </c>
      <c r="F101">
        <v>889.89999999999986</v>
      </c>
    </row>
    <row r="102" spans="1:6" x14ac:dyDescent="0.45">
      <c r="A102" s="1">
        <v>99</v>
      </c>
      <c r="B102">
        <v>5609.4</v>
      </c>
      <c r="C102">
        <v>5069.3999999999996</v>
      </c>
      <c r="D102">
        <v>3369.3999999999996</v>
      </c>
      <c r="E102">
        <v>1869.3999999999996</v>
      </c>
      <c r="F102">
        <v>889.89999999999986</v>
      </c>
    </row>
    <row r="103" spans="1:6" x14ac:dyDescent="0.45">
      <c r="A103" s="1">
        <v>100</v>
      </c>
      <c r="B103">
        <v>5636.0666666666666</v>
      </c>
      <c r="C103">
        <v>5069.3999999999996</v>
      </c>
      <c r="D103">
        <v>3369.3999999999996</v>
      </c>
      <c r="E103">
        <v>1869.3999999999996</v>
      </c>
      <c r="F103">
        <v>889.89999999999986</v>
      </c>
    </row>
    <row r="104" spans="1:6" x14ac:dyDescent="0.45">
      <c r="A104" s="1">
        <v>101</v>
      </c>
      <c r="B104">
        <v>5662.7333333333336</v>
      </c>
      <c r="C104">
        <v>5069.3999999999996</v>
      </c>
      <c r="D104">
        <v>3369.3999999999996</v>
      </c>
      <c r="E104">
        <v>1869.3999999999996</v>
      </c>
      <c r="F104">
        <v>889.89999999999986</v>
      </c>
    </row>
    <row r="105" spans="1:6" x14ac:dyDescent="0.45">
      <c r="A105" s="1">
        <v>102</v>
      </c>
      <c r="B105">
        <v>5689.4</v>
      </c>
      <c r="C105">
        <v>5069.3999999999996</v>
      </c>
      <c r="D105">
        <v>3369.3999999999996</v>
      </c>
      <c r="E105">
        <v>1869.3999999999996</v>
      </c>
      <c r="F105">
        <v>889.89999999999986</v>
      </c>
    </row>
    <row r="106" spans="1:6" x14ac:dyDescent="0.45">
      <c r="A106" s="1">
        <v>103</v>
      </c>
      <c r="B106">
        <v>5716.0666666666666</v>
      </c>
      <c r="C106">
        <v>5069.3999999999996</v>
      </c>
      <c r="D106">
        <v>3369.3999999999996</v>
      </c>
      <c r="E106">
        <v>1869.3999999999996</v>
      </c>
      <c r="F106">
        <v>889.89999999999986</v>
      </c>
    </row>
    <row r="107" spans="1:6" x14ac:dyDescent="0.45">
      <c r="A107" s="1">
        <v>104</v>
      </c>
      <c r="B107">
        <v>5742.7333333333336</v>
      </c>
      <c r="C107">
        <v>5069.3999999999996</v>
      </c>
      <c r="D107">
        <v>3369.3999999999996</v>
      </c>
      <c r="E107">
        <v>1869.3999999999996</v>
      </c>
      <c r="F107">
        <v>889.89999999999986</v>
      </c>
    </row>
    <row r="108" spans="1:6" x14ac:dyDescent="0.45">
      <c r="A108" s="1">
        <v>105</v>
      </c>
      <c r="B108">
        <v>5769.4</v>
      </c>
      <c r="C108">
        <v>5069.3999999999996</v>
      </c>
      <c r="D108">
        <v>3369.3999999999996</v>
      </c>
      <c r="E108">
        <v>1869.3999999999996</v>
      </c>
      <c r="F108">
        <v>889.89999999999986</v>
      </c>
    </row>
    <row r="109" spans="1:6" x14ac:dyDescent="0.45">
      <c r="A109" s="1">
        <v>106</v>
      </c>
      <c r="B109">
        <v>5769.4</v>
      </c>
      <c r="C109">
        <v>5069.3999999999996</v>
      </c>
      <c r="D109">
        <v>3369.3999999999996</v>
      </c>
      <c r="E109">
        <v>1869.3999999999996</v>
      </c>
      <c r="F109">
        <v>889.89999999999986</v>
      </c>
    </row>
    <row r="110" spans="1:6" x14ac:dyDescent="0.45">
      <c r="A110" s="1">
        <v>107</v>
      </c>
      <c r="B110">
        <v>5769.4</v>
      </c>
      <c r="C110">
        <v>5069.3999999999996</v>
      </c>
      <c r="D110">
        <v>3369.3999999999996</v>
      </c>
      <c r="E110">
        <v>1869.3999999999996</v>
      </c>
      <c r="F110">
        <v>889.89999999999986</v>
      </c>
    </row>
    <row r="111" spans="1:6" x14ac:dyDescent="0.45">
      <c r="A111" s="1">
        <v>108</v>
      </c>
      <c r="B111">
        <v>5769.4</v>
      </c>
      <c r="C111">
        <v>5069.3999999999996</v>
      </c>
      <c r="D111">
        <v>3369.3999999999996</v>
      </c>
      <c r="E111">
        <v>1869.3999999999996</v>
      </c>
      <c r="F111">
        <v>889.89999999999986</v>
      </c>
    </row>
    <row r="112" spans="1:6" x14ac:dyDescent="0.45">
      <c r="A112" s="1">
        <v>109</v>
      </c>
      <c r="B112">
        <v>5769.4</v>
      </c>
      <c r="C112">
        <v>5069.3999999999996</v>
      </c>
      <c r="D112">
        <v>3369.3999999999996</v>
      </c>
      <c r="E112">
        <v>1869.3999999999996</v>
      </c>
      <c r="F112">
        <v>889.89999999999986</v>
      </c>
    </row>
    <row r="113" spans="1:6" x14ac:dyDescent="0.45">
      <c r="A113" s="1">
        <v>110</v>
      </c>
      <c r="B113">
        <v>5769.4</v>
      </c>
      <c r="C113">
        <v>5069.3999999999996</v>
      </c>
      <c r="D113">
        <v>3369.3999999999996</v>
      </c>
      <c r="E113">
        <v>1869.3999999999996</v>
      </c>
      <c r="F113">
        <v>889.89999999999986</v>
      </c>
    </row>
    <row r="114" spans="1:6" x14ac:dyDescent="0.45">
      <c r="A114" s="1">
        <v>111</v>
      </c>
      <c r="B114">
        <v>5769.4</v>
      </c>
      <c r="C114">
        <v>5069.3999999999996</v>
      </c>
      <c r="D114">
        <v>3369.3999999999996</v>
      </c>
      <c r="E114">
        <v>1869.3999999999996</v>
      </c>
      <c r="F114">
        <v>889.89999999999986</v>
      </c>
    </row>
    <row r="115" spans="1:6" x14ac:dyDescent="0.45">
      <c r="A115" s="1">
        <v>112</v>
      </c>
      <c r="B115">
        <v>5769.4</v>
      </c>
      <c r="C115">
        <v>5069.3999999999996</v>
      </c>
      <c r="D115">
        <v>3369.3999999999996</v>
      </c>
      <c r="E115">
        <v>1869.3999999999996</v>
      </c>
      <c r="F115">
        <v>889.89999999999986</v>
      </c>
    </row>
    <row r="116" spans="1:6" x14ac:dyDescent="0.45">
      <c r="A116" s="1">
        <v>113</v>
      </c>
      <c r="B116">
        <v>5769.4</v>
      </c>
      <c r="C116">
        <v>5069.3999999999996</v>
      </c>
      <c r="D116">
        <v>3369.3999999999996</v>
      </c>
      <c r="E116">
        <v>1869.3999999999996</v>
      </c>
      <c r="F116">
        <v>889.89999999999986</v>
      </c>
    </row>
    <row r="117" spans="1:6" x14ac:dyDescent="0.45">
      <c r="A117" s="1">
        <v>114</v>
      </c>
      <c r="B117">
        <v>5769.4</v>
      </c>
      <c r="C117">
        <v>5069.3999999999996</v>
      </c>
      <c r="D117">
        <v>3369.3999999999996</v>
      </c>
      <c r="E117">
        <v>1869.3999999999996</v>
      </c>
      <c r="F117">
        <v>889.89999999999986</v>
      </c>
    </row>
    <row r="118" spans="1:6" x14ac:dyDescent="0.45">
      <c r="A118" s="1">
        <v>115</v>
      </c>
      <c r="B118">
        <v>5769.4</v>
      </c>
      <c r="C118">
        <v>5069.3999999999996</v>
      </c>
      <c r="D118">
        <v>3369.3999999999996</v>
      </c>
      <c r="E118">
        <v>1869.3999999999996</v>
      </c>
      <c r="F118">
        <v>889.89999999999986</v>
      </c>
    </row>
    <row r="119" spans="1:6" x14ac:dyDescent="0.45">
      <c r="A119" s="1">
        <v>116</v>
      </c>
      <c r="B119">
        <v>5769.4</v>
      </c>
      <c r="C119">
        <v>5069.3999999999996</v>
      </c>
      <c r="D119">
        <v>3369.3999999999996</v>
      </c>
      <c r="E119">
        <v>1869.3999999999996</v>
      </c>
      <c r="F119">
        <v>889.89999999999986</v>
      </c>
    </row>
    <row r="120" spans="1:6" x14ac:dyDescent="0.45">
      <c r="A120" s="1">
        <v>117</v>
      </c>
      <c r="B120">
        <v>5769.4</v>
      </c>
      <c r="C120">
        <v>5069.3999999999996</v>
      </c>
      <c r="D120">
        <v>3369.3999999999996</v>
      </c>
      <c r="E120">
        <v>1869.3999999999996</v>
      </c>
      <c r="F120">
        <v>889.89999999999986</v>
      </c>
    </row>
    <row r="121" spans="1:6" x14ac:dyDescent="0.45">
      <c r="A121" s="1">
        <v>118</v>
      </c>
      <c r="B121">
        <v>5769.4</v>
      </c>
      <c r="C121">
        <v>5069.3999999999996</v>
      </c>
      <c r="D121">
        <v>3369.3999999999996</v>
      </c>
      <c r="E121">
        <v>1869.3999999999996</v>
      </c>
      <c r="F121">
        <v>889.89999999999986</v>
      </c>
    </row>
    <row r="122" spans="1:6" x14ac:dyDescent="0.45">
      <c r="A122" s="1">
        <v>119</v>
      </c>
      <c r="B122">
        <v>5769.4</v>
      </c>
      <c r="C122">
        <v>5069.3999999999996</v>
      </c>
      <c r="D122">
        <v>3369.3999999999996</v>
      </c>
      <c r="E122">
        <v>1869.3999999999996</v>
      </c>
      <c r="F122">
        <v>889.89999999999986</v>
      </c>
    </row>
    <row r="123" spans="1:6" s="10" customFormat="1" x14ac:dyDescent="0.45">
      <c r="A123" s="8">
        <v>120</v>
      </c>
      <c r="B123" s="10">
        <v>5769.4</v>
      </c>
      <c r="C123" s="10">
        <v>5069.3999999999996</v>
      </c>
      <c r="D123" s="10">
        <v>3369.3999999999996</v>
      </c>
      <c r="E123" s="10">
        <v>1869.3999999999996</v>
      </c>
      <c r="F123" s="10">
        <v>889.89999999999986</v>
      </c>
    </row>
    <row r="124" spans="1:6" x14ac:dyDescent="0.45">
      <c r="A124" s="1">
        <v>121</v>
      </c>
      <c r="B124" s="23">
        <f t="shared" ref="B124:B152" si="0">B125-G$154</f>
        <v>5772.0881720430025</v>
      </c>
      <c r="C124" s="23">
        <f t="shared" ref="C124:C152" si="1">C125-H$154</f>
        <v>5094.6688172043087</v>
      </c>
      <c r="D124" s="23">
        <f t="shared" ref="D124:D152" si="2">D125-I$154</f>
        <v>3449.5075268817236</v>
      </c>
      <c r="E124" s="23">
        <f t="shared" ref="E124:E152" si="3">E125-J$154</f>
        <v>1997.8946236559082</v>
      </c>
      <c r="F124" s="23">
        <f t="shared" ref="F124:F152" si="4">F125-K$154</f>
        <v>1049.9913978494606</v>
      </c>
    </row>
    <row r="125" spans="1:6" x14ac:dyDescent="0.45">
      <c r="A125" s="1">
        <v>122</v>
      </c>
      <c r="B125" s="23">
        <f t="shared" si="0"/>
        <v>5774.7763440860135</v>
      </c>
      <c r="C125" s="23">
        <f t="shared" si="1"/>
        <v>5119.9376344086095</v>
      </c>
      <c r="D125" s="23">
        <f t="shared" si="2"/>
        <v>3529.6150537634439</v>
      </c>
      <c r="E125" s="23">
        <f t="shared" si="3"/>
        <v>2126.3892473118221</v>
      </c>
      <c r="F125" s="23">
        <f t="shared" si="4"/>
        <v>1210.0827956989228</v>
      </c>
    </row>
    <row r="126" spans="1:6" x14ac:dyDescent="0.45">
      <c r="A126" s="1">
        <v>123</v>
      </c>
      <c r="B126" s="23">
        <f t="shared" si="0"/>
        <v>5777.4645161290246</v>
      </c>
      <c r="C126" s="23">
        <f t="shared" si="1"/>
        <v>5145.2064516129103</v>
      </c>
      <c r="D126" s="23">
        <f t="shared" si="2"/>
        <v>3609.7225806451643</v>
      </c>
      <c r="E126" s="23">
        <f t="shared" si="3"/>
        <v>2254.8838709677361</v>
      </c>
      <c r="F126" s="23">
        <f t="shared" si="4"/>
        <v>1370.1741935483851</v>
      </c>
    </row>
    <row r="127" spans="1:6" x14ac:dyDescent="0.45">
      <c r="A127" s="1">
        <v>124</v>
      </c>
      <c r="B127" s="23">
        <f t="shared" si="0"/>
        <v>5780.1526881720356</v>
      </c>
      <c r="C127" s="23">
        <f t="shared" si="1"/>
        <v>5170.4752688172111</v>
      </c>
      <c r="D127" s="23">
        <f t="shared" si="2"/>
        <v>3689.8301075268846</v>
      </c>
      <c r="E127" s="23">
        <f t="shared" si="3"/>
        <v>2383.3784946236501</v>
      </c>
      <c r="F127" s="23">
        <f t="shared" si="4"/>
        <v>1530.2655913978474</v>
      </c>
    </row>
    <row r="128" spans="1:6" x14ac:dyDescent="0.45">
      <c r="A128" s="1">
        <v>125</v>
      </c>
      <c r="B128" s="23">
        <f t="shared" si="0"/>
        <v>5782.8408602150466</v>
      </c>
      <c r="C128" s="23">
        <f t="shared" si="1"/>
        <v>5195.744086021512</v>
      </c>
      <c r="D128" s="23">
        <f t="shared" si="2"/>
        <v>3769.9376344086049</v>
      </c>
      <c r="E128" s="23">
        <f t="shared" si="3"/>
        <v>2511.8731182795641</v>
      </c>
      <c r="F128" s="23">
        <f t="shared" si="4"/>
        <v>1690.3569892473097</v>
      </c>
    </row>
    <row r="129" spans="1:6" x14ac:dyDescent="0.45">
      <c r="A129" s="1">
        <v>126</v>
      </c>
      <c r="B129" s="23">
        <f t="shared" si="0"/>
        <v>5785.5290322580577</v>
      </c>
      <c r="C129" s="23">
        <f t="shared" si="1"/>
        <v>5221.0129032258128</v>
      </c>
      <c r="D129" s="23">
        <f t="shared" si="2"/>
        <v>3850.0451612903253</v>
      </c>
      <c r="E129" s="23">
        <f t="shared" si="3"/>
        <v>2640.3677419354781</v>
      </c>
      <c r="F129" s="23">
        <f t="shared" si="4"/>
        <v>1850.448387096772</v>
      </c>
    </row>
    <row r="130" spans="1:6" x14ac:dyDescent="0.45">
      <c r="A130" s="1">
        <v>127</v>
      </c>
      <c r="B130" s="23">
        <f t="shared" si="0"/>
        <v>5788.2172043010687</v>
      </c>
      <c r="C130" s="23">
        <f t="shared" si="1"/>
        <v>5246.2817204301136</v>
      </c>
      <c r="D130" s="23">
        <f t="shared" si="2"/>
        <v>3930.1526881720456</v>
      </c>
      <c r="E130" s="23">
        <f t="shared" si="3"/>
        <v>2768.8623655913921</v>
      </c>
      <c r="F130" s="23">
        <f t="shared" si="4"/>
        <v>2010.5397849462342</v>
      </c>
    </row>
    <row r="131" spans="1:6" x14ac:dyDescent="0.45">
      <c r="A131" s="1">
        <v>128</v>
      </c>
      <c r="B131" s="23">
        <f t="shared" si="0"/>
        <v>5790.9053763440797</v>
      </c>
      <c r="C131" s="23">
        <f t="shared" si="1"/>
        <v>5271.5505376344145</v>
      </c>
      <c r="D131" s="23">
        <f t="shared" si="2"/>
        <v>4010.2602150537659</v>
      </c>
      <c r="E131" s="23">
        <f t="shared" si="3"/>
        <v>2897.356989247306</v>
      </c>
      <c r="F131" s="23">
        <f t="shared" si="4"/>
        <v>2170.6311827956965</v>
      </c>
    </row>
    <row r="132" spans="1:6" x14ac:dyDescent="0.45">
      <c r="A132" s="1">
        <v>129</v>
      </c>
      <c r="B132" s="23">
        <f t="shared" si="0"/>
        <v>5793.5935483870908</v>
      </c>
      <c r="C132" s="23">
        <f t="shared" si="1"/>
        <v>5296.8193548387153</v>
      </c>
      <c r="D132" s="23">
        <f t="shared" si="2"/>
        <v>4090.3677419354863</v>
      </c>
      <c r="E132" s="23">
        <f t="shared" si="3"/>
        <v>3025.85161290322</v>
      </c>
      <c r="F132" s="23">
        <f t="shared" si="4"/>
        <v>2330.7225806451588</v>
      </c>
    </row>
    <row r="133" spans="1:6" x14ac:dyDescent="0.45">
      <c r="A133" s="1">
        <v>130</v>
      </c>
      <c r="B133" s="23">
        <f t="shared" si="0"/>
        <v>5796.2817204301018</v>
      </c>
      <c r="C133" s="23">
        <f t="shared" si="1"/>
        <v>5322.0881720430161</v>
      </c>
      <c r="D133" s="23">
        <f t="shared" si="2"/>
        <v>4170.4752688172066</v>
      </c>
      <c r="E133" s="23">
        <f t="shared" si="3"/>
        <v>3154.346236559134</v>
      </c>
      <c r="F133" s="23">
        <f t="shared" si="4"/>
        <v>2490.8139784946211</v>
      </c>
    </row>
    <row r="134" spans="1:6" x14ac:dyDescent="0.45">
      <c r="A134" s="1">
        <v>131</v>
      </c>
      <c r="B134" s="23">
        <f t="shared" si="0"/>
        <v>5798.9698924731128</v>
      </c>
      <c r="C134" s="23">
        <f t="shared" si="1"/>
        <v>5347.356989247317</v>
      </c>
      <c r="D134" s="23">
        <f t="shared" si="2"/>
        <v>4250.5827956989269</v>
      </c>
      <c r="E134" s="23">
        <f t="shared" si="3"/>
        <v>3282.840860215048</v>
      </c>
      <c r="F134" s="23">
        <f t="shared" si="4"/>
        <v>2650.9053763440834</v>
      </c>
    </row>
    <row r="135" spans="1:6" x14ac:dyDescent="0.45">
      <c r="A135" s="1">
        <v>132</v>
      </c>
      <c r="B135" s="23">
        <f t="shared" si="0"/>
        <v>5801.6580645161239</v>
      </c>
      <c r="C135" s="23">
        <f t="shared" si="1"/>
        <v>5372.6258064516178</v>
      </c>
      <c r="D135" s="23">
        <f t="shared" si="2"/>
        <v>4330.6903225806473</v>
      </c>
      <c r="E135" s="23">
        <f t="shared" si="3"/>
        <v>3411.335483870962</v>
      </c>
      <c r="F135" s="23">
        <f t="shared" si="4"/>
        <v>2810.9967741935457</v>
      </c>
    </row>
    <row r="136" spans="1:6" x14ac:dyDescent="0.45">
      <c r="A136" s="1">
        <v>133</v>
      </c>
      <c r="B136" s="23">
        <f t="shared" si="0"/>
        <v>5804.3462365591349</v>
      </c>
      <c r="C136" s="23">
        <f t="shared" si="1"/>
        <v>5397.8946236559186</v>
      </c>
      <c r="D136" s="23">
        <f t="shared" si="2"/>
        <v>4410.7978494623676</v>
      </c>
      <c r="E136" s="23">
        <f t="shared" si="3"/>
        <v>3539.830107526876</v>
      </c>
      <c r="F136" s="23">
        <f t="shared" si="4"/>
        <v>2971.0881720430079</v>
      </c>
    </row>
    <row r="137" spans="1:6" x14ac:dyDescent="0.45">
      <c r="A137" s="1">
        <v>134</v>
      </c>
      <c r="B137" s="23">
        <f t="shared" si="0"/>
        <v>5807.034408602146</v>
      </c>
      <c r="C137" s="23">
        <f t="shared" si="1"/>
        <v>5423.1634408602195</v>
      </c>
      <c r="D137" s="23">
        <f t="shared" si="2"/>
        <v>4490.9053763440879</v>
      </c>
      <c r="E137" s="23">
        <f t="shared" si="3"/>
        <v>3668.3247311827899</v>
      </c>
      <c r="F137" s="23">
        <f t="shared" si="4"/>
        <v>3131.1795698924702</v>
      </c>
    </row>
    <row r="138" spans="1:6" x14ac:dyDescent="0.45">
      <c r="A138" s="1">
        <v>135</v>
      </c>
      <c r="B138" s="23">
        <f t="shared" si="0"/>
        <v>5809.722580645157</v>
      </c>
      <c r="C138" s="23">
        <f t="shared" si="1"/>
        <v>5448.4322580645203</v>
      </c>
      <c r="D138" s="23">
        <f t="shared" si="2"/>
        <v>4571.0129032258083</v>
      </c>
      <c r="E138" s="23">
        <f t="shared" si="3"/>
        <v>3796.8193548387039</v>
      </c>
      <c r="F138" s="23">
        <f t="shared" si="4"/>
        <v>3291.2709677419325</v>
      </c>
    </row>
    <row r="139" spans="1:6" x14ac:dyDescent="0.45">
      <c r="A139" s="1">
        <v>136</v>
      </c>
      <c r="B139" s="23">
        <f t="shared" si="0"/>
        <v>5812.410752688168</v>
      </c>
      <c r="C139" s="23">
        <f t="shared" si="1"/>
        <v>5473.7010752688211</v>
      </c>
      <c r="D139" s="23">
        <f t="shared" si="2"/>
        <v>4651.1204301075286</v>
      </c>
      <c r="E139" s="23">
        <f t="shared" si="3"/>
        <v>3925.3139784946179</v>
      </c>
      <c r="F139" s="23">
        <f t="shared" si="4"/>
        <v>3451.3623655913948</v>
      </c>
    </row>
    <row r="140" spans="1:6" x14ac:dyDescent="0.45">
      <c r="A140" s="1">
        <v>137</v>
      </c>
      <c r="B140" s="23">
        <f t="shared" si="0"/>
        <v>5815.0989247311791</v>
      </c>
      <c r="C140" s="23">
        <f t="shared" si="1"/>
        <v>5498.9698924731219</v>
      </c>
      <c r="D140" s="23">
        <f t="shared" si="2"/>
        <v>4731.2279569892489</v>
      </c>
      <c r="E140" s="23">
        <f t="shared" si="3"/>
        <v>4053.8086021505319</v>
      </c>
      <c r="F140" s="23">
        <f t="shared" si="4"/>
        <v>3611.4537634408571</v>
      </c>
    </row>
    <row r="141" spans="1:6" x14ac:dyDescent="0.45">
      <c r="A141" s="1">
        <v>138</v>
      </c>
      <c r="B141" s="23">
        <f t="shared" si="0"/>
        <v>5817.7870967741901</v>
      </c>
      <c r="C141" s="23">
        <f t="shared" si="1"/>
        <v>5524.2387096774228</v>
      </c>
      <c r="D141" s="23">
        <f t="shared" si="2"/>
        <v>4811.3354838709693</v>
      </c>
      <c r="E141" s="23">
        <f t="shared" si="3"/>
        <v>4182.3032258064459</v>
      </c>
      <c r="F141" s="23">
        <f t="shared" si="4"/>
        <v>3771.5451612903194</v>
      </c>
    </row>
    <row r="142" spans="1:6" x14ac:dyDescent="0.45">
      <c r="A142" s="1">
        <v>139</v>
      </c>
      <c r="B142" s="23">
        <f t="shared" si="0"/>
        <v>5820.4752688172011</v>
      </c>
      <c r="C142" s="23">
        <f t="shared" si="1"/>
        <v>5549.5075268817236</v>
      </c>
      <c r="D142" s="23">
        <f t="shared" si="2"/>
        <v>4891.4430107526896</v>
      </c>
      <c r="E142" s="23">
        <f t="shared" si="3"/>
        <v>4310.7978494623603</v>
      </c>
      <c r="F142" s="23">
        <f t="shared" si="4"/>
        <v>3931.6365591397816</v>
      </c>
    </row>
    <row r="143" spans="1:6" x14ac:dyDescent="0.45">
      <c r="A143" s="1">
        <v>140</v>
      </c>
      <c r="B143" s="23">
        <f t="shared" si="0"/>
        <v>5823.1634408602122</v>
      </c>
      <c r="C143" s="23">
        <f t="shared" si="1"/>
        <v>5574.7763440860244</v>
      </c>
      <c r="D143" s="23">
        <f t="shared" si="2"/>
        <v>4971.5505376344099</v>
      </c>
      <c r="E143" s="23">
        <f t="shared" si="3"/>
        <v>4439.2924731182748</v>
      </c>
      <c r="F143" s="23">
        <f t="shared" si="4"/>
        <v>4091.7279569892439</v>
      </c>
    </row>
    <row r="144" spans="1:6" x14ac:dyDescent="0.45">
      <c r="A144" s="1">
        <v>141</v>
      </c>
      <c r="B144" s="23">
        <f t="shared" si="0"/>
        <v>5825.8516129032232</v>
      </c>
      <c r="C144" s="23">
        <f t="shared" si="1"/>
        <v>5600.0451612903253</v>
      </c>
      <c r="D144" s="23">
        <f t="shared" si="2"/>
        <v>5051.6580645161303</v>
      </c>
      <c r="E144" s="23">
        <f t="shared" si="3"/>
        <v>4567.7870967741892</v>
      </c>
      <c r="F144" s="23">
        <f t="shared" si="4"/>
        <v>4251.8193548387062</v>
      </c>
    </row>
    <row r="145" spans="1:11" x14ac:dyDescent="0.45">
      <c r="A145" s="1">
        <v>142</v>
      </c>
      <c r="B145" s="23">
        <f t="shared" si="0"/>
        <v>5828.5397849462342</v>
      </c>
      <c r="C145" s="23">
        <f t="shared" si="1"/>
        <v>5625.3139784946261</v>
      </c>
      <c r="D145" s="23">
        <f t="shared" si="2"/>
        <v>5131.7655913978506</v>
      </c>
      <c r="E145" s="23">
        <f t="shared" si="3"/>
        <v>4696.2817204301036</v>
      </c>
      <c r="F145" s="23">
        <f t="shared" si="4"/>
        <v>4411.9107526881689</v>
      </c>
    </row>
    <row r="146" spans="1:11" x14ac:dyDescent="0.45">
      <c r="A146" s="1">
        <v>143</v>
      </c>
      <c r="B146" s="23">
        <f t="shared" si="0"/>
        <v>5831.2279569892453</v>
      </c>
      <c r="C146" s="23">
        <f t="shared" si="1"/>
        <v>5650.5827956989269</v>
      </c>
      <c r="D146" s="23">
        <f t="shared" si="2"/>
        <v>5211.8731182795709</v>
      </c>
      <c r="E146" s="23">
        <f t="shared" si="3"/>
        <v>4824.7763440860181</v>
      </c>
      <c r="F146" s="23">
        <f t="shared" si="4"/>
        <v>4572.0021505376317</v>
      </c>
    </row>
    <row r="147" spans="1:11" x14ac:dyDescent="0.45">
      <c r="A147" s="1">
        <v>144</v>
      </c>
      <c r="B147" s="23">
        <f t="shared" si="0"/>
        <v>5833.9161290322563</v>
      </c>
      <c r="C147" s="23">
        <f t="shared" si="1"/>
        <v>5675.8516129032278</v>
      </c>
      <c r="D147" s="23">
        <f t="shared" si="2"/>
        <v>5291.9806451612912</v>
      </c>
      <c r="E147" s="23">
        <f t="shared" si="3"/>
        <v>4953.2709677419325</v>
      </c>
      <c r="F147" s="23">
        <f t="shared" si="4"/>
        <v>4732.0935483870944</v>
      </c>
    </row>
    <row r="148" spans="1:11" x14ac:dyDescent="0.45">
      <c r="A148" s="1">
        <v>145</v>
      </c>
      <c r="B148" s="23">
        <f t="shared" si="0"/>
        <v>5836.6043010752674</v>
      </c>
      <c r="C148" s="23">
        <f t="shared" si="1"/>
        <v>5701.1204301075286</v>
      </c>
      <c r="D148" s="23">
        <f t="shared" si="2"/>
        <v>5372.0881720430116</v>
      </c>
      <c r="E148" s="23">
        <f t="shared" si="3"/>
        <v>5081.7655913978469</v>
      </c>
      <c r="F148" s="23">
        <f t="shared" si="4"/>
        <v>4892.1849462365572</v>
      </c>
    </row>
    <row r="149" spans="1:11" x14ac:dyDescent="0.45">
      <c r="A149" s="1">
        <v>146</v>
      </c>
      <c r="B149" s="23">
        <f t="shared" si="0"/>
        <v>5839.2924731182784</v>
      </c>
      <c r="C149" s="23">
        <f t="shared" si="1"/>
        <v>5726.3892473118294</v>
      </c>
      <c r="D149" s="23">
        <f t="shared" si="2"/>
        <v>5452.1956989247319</v>
      </c>
      <c r="E149" s="23">
        <f t="shared" si="3"/>
        <v>5210.2602150537614</v>
      </c>
      <c r="F149" s="23">
        <f t="shared" si="4"/>
        <v>5052.2763440860199</v>
      </c>
    </row>
    <row r="150" spans="1:11" x14ac:dyDescent="0.45">
      <c r="A150" s="1">
        <v>147</v>
      </c>
      <c r="B150" s="23">
        <f t="shared" si="0"/>
        <v>5841.9806451612894</v>
      </c>
      <c r="C150" s="23">
        <f t="shared" si="1"/>
        <v>5751.6580645161303</v>
      </c>
      <c r="D150" s="23">
        <f t="shared" si="2"/>
        <v>5532.3032258064522</v>
      </c>
      <c r="E150" s="23">
        <f t="shared" si="3"/>
        <v>5338.7548387096758</v>
      </c>
      <c r="F150" s="23">
        <f t="shared" si="4"/>
        <v>5212.3677419354826</v>
      </c>
    </row>
    <row r="151" spans="1:11" x14ac:dyDescent="0.45">
      <c r="A151" s="1">
        <v>148</v>
      </c>
      <c r="B151" s="23">
        <f t="shared" si="0"/>
        <v>5844.6688172043005</v>
      </c>
      <c r="C151" s="23">
        <f t="shared" si="1"/>
        <v>5776.9268817204311</v>
      </c>
      <c r="D151" s="23">
        <f t="shared" si="2"/>
        <v>5612.4107526881726</v>
      </c>
      <c r="E151" s="23">
        <f t="shared" si="3"/>
        <v>5467.2494623655903</v>
      </c>
      <c r="F151" s="23">
        <f t="shared" si="4"/>
        <v>5372.4591397849454</v>
      </c>
    </row>
    <row r="152" spans="1:11" x14ac:dyDescent="0.45">
      <c r="A152" s="1">
        <v>149</v>
      </c>
      <c r="B152" s="23">
        <f t="shared" si="0"/>
        <v>5847.3569892473115</v>
      </c>
      <c r="C152" s="23">
        <f t="shared" si="1"/>
        <v>5802.1956989247319</v>
      </c>
      <c r="D152" s="23">
        <f t="shared" si="2"/>
        <v>5692.5182795698929</v>
      </c>
      <c r="E152" s="23">
        <f t="shared" si="3"/>
        <v>5595.7440860215047</v>
      </c>
      <c r="F152" s="23">
        <f t="shared" si="4"/>
        <v>5532.5505376344081</v>
      </c>
    </row>
    <row r="153" spans="1:11" x14ac:dyDescent="0.45">
      <c r="A153" s="1">
        <v>150</v>
      </c>
      <c r="B153" s="23">
        <f>B154-G$154</f>
        <v>5850.0451612903225</v>
      </c>
      <c r="C153" s="23">
        <f t="shared" ref="C153:F153" si="5">C154-H$154</f>
        <v>5827.4645161290327</v>
      </c>
      <c r="D153" s="23">
        <f t="shared" si="5"/>
        <v>5772.6258064516132</v>
      </c>
      <c r="E153" s="23">
        <f t="shared" si="5"/>
        <v>5724.2387096774191</v>
      </c>
      <c r="F153" s="23">
        <f t="shared" si="5"/>
        <v>5692.6419354838708</v>
      </c>
    </row>
    <row r="154" spans="1:11" x14ac:dyDescent="0.45">
      <c r="A154" s="1">
        <v>151</v>
      </c>
      <c r="B154">
        <v>5852.7333333333336</v>
      </c>
      <c r="C154">
        <v>5852.7333333333336</v>
      </c>
      <c r="D154">
        <v>5852.7333333333336</v>
      </c>
      <c r="E154">
        <v>5852.7333333333336</v>
      </c>
      <c r="F154">
        <v>5852.7333333333336</v>
      </c>
      <c r="G154">
        <f>(B154-B120)/31</f>
        <v>2.6881720430107721</v>
      </c>
      <c r="H154">
        <f t="shared" ref="H154:K154" si="6">(C154-C120)/31</f>
        <v>25.268817204301094</v>
      </c>
      <c r="I154">
        <f t="shared" si="6"/>
        <v>80.107526881720446</v>
      </c>
      <c r="J154">
        <f t="shared" si="6"/>
        <v>128.49462365591401</v>
      </c>
      <c r="K154">
        <f t="shared" si="6"/>
        <v>160.0913978494624</v>
      </c>
    </row>
    <row r="155" spans="1:11" x14ac:dyDescent="0.45">
      <c r="A155" s="1">
        <v>152</v>
      </c>
      <c r="B155">
        <v>5852.7333333333336</v>
      </c>
      <c r="C155">
        <v>5852.7333333333336</v>
      </c>
      <c r="D155">
        <v>5852.7333333333336</v>
      </c>
      <c r="E155">
        <v>5852.7333333333336</v>
      </c>
      <c r="F155">
        <v>5852.7333333333336</v>
      </c>
    </row>
    <row r="156" spans="1:11" x14ac:dyDescent="0.45">
      <c r="A156" s="1">
        <v>153</v>
      </c>
      <c r="B156">
        <v>5852.7333333333336</v>
      </c>
      <c r="C156">
        <v>5852.7333333333336</v>
      </c>
      <c r="D156">
        <v>5852.7333333333336</v>
      </c>
      <c r="E156">
        <v>5852.7333333333336</v>
      </c>
      <c r="F156">
        <v>5852.7333333333336</v>
      </c>
    </row>
    <row r="157" spans="1:11" x14ac:dyDescent="0.45">
      <c r="A157" s="1">
        <v>154</v>
      </c>
      <c r="B157">
        <v>5852.7333333333336</v>
      </c>
      <c r="C157">
        <v>5852.7333333333336</v>
      </c>
      <c r="D157">
        <v>5852.7333333333336</v>
      </c>
      <c r="E157">
        <v>5852.7333333333336</v>
      </c>
      <c r="F157">
        <v>5852.7333333333336</v>
      </c>
    </row>
    <row r="158" spans="1:11" x14ac:dyDescent="0.45">
      <c r="A158" s="1">
        <v>155</v>
      </c>
      <c r="B158">
        <v>5852.7333333333336</v>
      </c>
      <c r="C158">
        <v>5852.7333333333336</v>
      </c>
      <c r="D158">
        <v>5852.7333333333336</v>
      </c>
      <c r="E158">
        <v>5852.7333333333336</v>
      </c>
      <c r="F158">
        <v>5852.7333333333336</v>
      </c>
    </row>
    <row r="159" spans="1:11" x14ac:dyDescent="0.45">
      <c r="A159" s="1">
        <v>156</v>
      </c>
      <c r="B159">
        <v>5852.7333333333336</v>
      </c>
      <c r="C159">
        <v>5852.7333333333336</v>
      </c>
      <c r="D159">
        <v>5852.7333333333336</v>
      </c>
      <c r="E159">
        <v>5852.7333333333336</v>
      </c>
      <c r="F159">
        <v>5852.7333333333336</v>
      </c>
    </row>
    <row r="160" spans="1:11" x14ac:dyDescent="0.45">
      <c r="A160" s="1">
        <v>157</v>
      </c>
      <c r="B160">
        <v>5852.7333333333336</v>
      </c>
      <c r="C160">
        <v>5852.7333333333336</v>
      </c>
      <c r="D160">
        <v>5852.7333333333336</v>
      </c>
      <c r="E160">
        <v>5852.7333333333336</v>
      </c>
      <c r="F160">
        <v>5852.7333333333336</v>
      </c>
    </row>
    <row r="161" spans="1:6" x14ac:dyDescent="0.45">
      <c r="A161" s="1">
        <v>158</v>
      </c>
      <c r="B161">
        <v>5852.7333333333336</v>
      </c>
      <c r="C161">
        <v>5852.7333333333336</v>
      </c>
      <c r="D161">
        <v>5852.7333333333336</v>
      </c>
      <c r="E161">
        <v>5852.7333333333336</v>
      </c>
      <c r="F161">
        <v>5852.7333333333336</v>
      </c>
    </row>
    <row r="162" spans="1:6" x14ac:dyDescent="0.45">
      <c r="A162" s="1">
        <v>159</v>
      </c>
      <c r="B162">
        <v>5852.7333333333336</v>
      </c>
      <c r="C162">
        <v>5852.7333333333336</v>
      </c>
      <c r="D162">
        <v>5852.7333333333336</v>
      </c>
      <c r="E162">
        <v>5852.7333333333336</v>
      </c>
      <c r="F162">
        <v>5852.7333333333336</v>
      </c>
    </row>
    <row r="163" spans="1:6" x14ac:dyDescent="0.45">
      <c r="A163" s="1">
        <v>160</v>
      </c>
      <c r="B163">
        <v>5852.7333333333336</v>
      </c>
      <c r="C163">
        <v>5852.7333333333336</v>
      </c>
      <c r="D163">
        <v>5852.7333333333336</v>
      </c>
      <c r="E163">
        <v>5852.7333333333336</v>
      </c>
      <c r="F163">
        <v>5852.7333333333336</v>
      </c>
    </row>
    <row r="164" spans="1:6" x14ac:dyDescent="0.45">
      <c r="A164" s="1">
        <v>161</v>
      </c>
      <c r="B164">
        <v>5852.7333333333336</v>
      </c>
      <c r="C164">
        <v>5852.7333333333336</v>
      </c>
      <c r="D164">
        <v>5852.7333333333336</v>
      </c>
      <c r="E164">
        <v>5852.7333333333336</v>
      </c>
      <c r="F164">
        <v>5852.7333333333336</v>
      </c>
    </row>
    <row r="165" spans="1:6" x14ac:dyDescent="0.45">
      <c r="A165" s="1">
        <v>162</v>
      </c>
      <c r="B165">
        <v>5852.7333333333336</v>
      </c>
      <c r="C165">
        <v>5852.7333333333336</v>
      </c>
      <c r="D165">
        <v>5852.7333333333336</v>
      </c>
      <c r="E165">
        <v>5852.7333333333336</v>
      </c>
      <c r="F165">
        <v>5852.7333333333336</v>
      </c>
    </row>
    <row r="166" spans="1:6" x14ac:dyDescent="0.45">
      <c r="A166" s="1">
        <v>163</v>
      </c>
      <c r="B166">
        <v>5852.7333333333336</v>
      </c>
      <c r="C166">
        <v>5852.7333333333336</v>
      </c>
      <c r="D166">
        <v>5852.7333333333336</v>
      </c>
      <c r="E166">
        <v>5852.7333333333336</v>
      </c>
      <c r="F166">
        <v>5852.7333333333336</v>
      </c>
    </row>
    <row r="167" spans="1:6" x14ac:dyDescent="0.45">
      <c r="A167" s="1">
        <v>164</v>
      </c>
      <c r="B167">
        <v>5852.7333333333336</v>
      </c>
      <c r="C167">
        <v>5852.7333333333336</v>
      </c>
      <c r="D167">
        <v>5852.7333333333336</v>
      </c>
      <c r="E167">
        <v>5852.7333333333336</v>
      </c>
      <c r="F167">
        <v>5852.7333333333336</v>
      </c>
    </row>
    <row r="168" spans="1:6" x14ac:dyDescent="0.45">
      <c r="A168" s="1">
        <v>165</v>
      </c>
      <c r="B168">
        <v>5852.7333333333336</v>
      </c>
      <c r="C168">
        <v>5852.7333333333336</v>
      </c>
      <c r="D168">
        <v>5852.7333333333336</v>
      </c>
      <c r="E168">
        <v>5852.7333333333336</v>
      </c>
      <c r="F168">
        <v>5852.7333333333336</v>
      </c>
    </row>
    <row r="169" spans="1:6" x14ac:dyDescent="0.45">
      <c r="A169" s="1">
        <v>166</v>
      </c>
      <c r="B169">
        <v>5852.7333333333336</v>
      </c>
      <c r="C169">
        <v>5852.7333333333336</v>
      </c>
      <c r="D169">
        <v>5852.7333333333336</v>
      </c>
      <c r="E169">
        <v>5852.7333333333336</v>
      </c>
      <c r="F169">
        <v>5852.7333333333336</v>
      </c>
    </row>
    <row r="170" spans="1:6" x14ac:dyDescent="0.45">
      <c r="A170" s="1">
        <v>167</v>
      </c>
      <c r="B170">
        <v>5852.7333333333336</v>
      </c>
      <c r="C170">
        <v>5852.7333333333336</v>
      </c>
      <c r="D170">
        <v>5852.7333333333336</v>
      </c>
      <c r="E170">
        <v>5852.7333333333336</v>
      </c>
      <c r="F170">
        <v>5852.7333333333336</v>
      </c>
    </row>
    <row r="171" spans="1:6" x14ac:dyDescent="0.45">
      <c r="A171" s="1">
        <v>168</v>
      </c>
      <c r="B171">
        <v>5852.7333333333336</v>
      </c>
      <c r="C171">
        <v>5852.7333333333336</v>
      </c>
      <c r="D171">
        <v>5852.7333333333336</v>
      </c>
      <c r="E171">
        <v>5852.7333333333336</v>
      </c>
      <c r="F171">
        <v>5852.7333333333336</v>
      </c>
    </row>
    <row r="172" spans="1:6" x14ac:dyDescent="0.45">
      <c r="A172" s="1">
        <v>169</v>
      </c>
      <c r="B172">
        <v>5852.7333333333336</v>
      </c>
      <c r="C172">
        <v>5852.7333333333336</v>
      </c>
      <c r="D172">
        <v>5852.7333333333336</v>
      </c>
      <c r="E172">
        <v>5852.7333333333336</v>
      </c>
      <c r="F172">
        <v>5852.7333333333336</v>
      </c>
    </row>
    <row r="173" spans="1:6" x14ac:dyDescent="0.45">
      <c r="A173" s="1">
        <v>170</v>
      </c>
      <c r="B173">
        <v>5852.7333333333336</v>
      </c>
      <c r="C173">
        <v>5852.7333333333336</v>
      </c>
      <c r="D173">
        <v>5852.7333333333336</v>
      </c>
      <c r="E173">
        <v>5852.7333333333336</v>
      </c>
      <c r="F173">
        <v>5852.7333333333336</v>
      </c>
    </row>
    <row r="174" spans="1:6" x14ac:dyDescent="0.45">
      <c r="A174" s="1">
        <v>171</v>
      </c>
      <c r="B174">
        <v>5852.7333333333336</v>
      </c>
      <c r="C174">
        <v>5852.7333333333336</v>
      </c>
      <c r="D174">
        <v>5852.7333333333336</v>
      </c>
      <c r="E174">
        <v>5852.7333333333336</v>
      </c>
      <c r="F174">
        <v>5852.7333333333336</v>
      </c>
    </row>
    <row r="175" spans="1:6" x14ac:dyDescent="0.45">
      <c r="A175" s="1">
        <v>172</v>
      </c>
      <c r="B175">
        <v>5852.7333333333336</v>
      </c>
      <c r="C175">
        <v>5852.7333333333336</v>
      </c>
      <c r="D175">
        <v>5852.7333333333336</v>
      </c>
      <c r="E175">
        <v>5852.7333333333336</v>
      </c>
      <c r="F175">
        <v>5852.7333333333336</v>
      </c>
    </row>
    <row r="176" spans="1:6" x14ac:dyDescent="0.45">
      <c r="A176" s="1">
        <v>173</v>
      </c>
      <c r="B176">
        <v>5852.7333333333336</v>
      </c>
      <c r="C176">
        <v>5852.7333333333336</v>
      </c>
      <c r="D176">
        <v>5852.7333333333336</v>
      </c>
      <c r="E176">
        <v>5852.7333333333336</v>
      </c>
      <c r="F176">
        <v>5852.7333333333336</v>
      </c>
    </row>
    <row r="177" spans="1:6" x14ac:dyDescent="0.45">
      <c r="A177" s="1">
        <v>174</v>
      </c>
      <c r="B177">
        <v>5852.7333333333336</v>
      </c>
      <c r="C177">
        <v>5852.7333333333336</v>
      </c>
      <c r="D177">
        <v>5852.7333333333336</v>
      </c>
      <c r="E177">
        <v>5852.7333333333336</v>
      </c>
      <c r="F177">
        <v>5852.7333333333336</v>
      </c>
    </row>
    <row r="178" spans="1:6" x14ac:dyDescent="0.45">
      <c r="A178" s="1">
        <v>175</v>
      </c>
      <c r="B178">
        <v>5852.7333333333336</v>
      </c>
      <c r="C178">
        <v>5852.7333333333336</v>
      </c>
      <c r="D178">
        <v>5852.7333333333336</v>
      </c>
      <c r="E178">
        <v>5852.7333333333336</v>
      </c>
      <c r="F178">
        <v>5852.7333333333336</v>
      </c>
    </row>
    <row r="179" spans="1:6" x14ac:dyDescent="0.45">
      <c r="A179" s="1">
        <v>176</v>
      </c>
      <c r="B179">
        <v>5852.7333333333336</v>
      </c>
      <c r="C179">
        <v>5852.7333333333336</v>
      </c>
      <c r="D179">
        <v>5852.7333333333336</v>
      </c>
      <c r="E179">
        <v>5852.7333333333336</v>
      </c>
      <c r="F179">
        <v>5852.7333333333336</v>
      </c>
    </row>
    <row r="180" spans="1:6" x14ac:dyDescent="0.45">
      <c r="A180" s="1">
        <v>177</v>
      </c>
      <c r="B180">
        <v>5852.7333333333336</v>
      </c>
      <c r="C180">
        <v>5852.7333333333336</v>
      </c>
      <c r="D180">
        <v>5852.7333333333336</v>
      </c>
      <c r="E180">
        <v>5852.7333333333336</v>
      </c>
      <c r="F180">
        <v>5852.7333333333336</v>
      </c>
    </row>
    <row r="181" spans="1:6" x14ac:dyDescent="0.45">
      <c r="A181" s="1">
        <v>178</v>
      </c>
      <c r="B181">
        <v>5852.7333333333336</v>
      </c>
      <c r="C181">
        <v>5852.7333333333336</v>
      </c>
      <c r="D181">
        <v>5852.7333333333336</v>
      </c>
      <c r="E181">
        <v>5852.7333333333336</v>
      </c>
      <c r="F181">
        <v>5852.7333333333336</v>
      </c>
    </row>
    <row r="182" spans="1:6" x14ac:dyDescent="0.45">
      <c r="A182" s="1">
        <v>179</v>
      </c>
      <c r="B182">
        <v>5852.7333333333336</v>
      </c>
      <c r="C182">
        <v>5852.7333333333336</v>
      </c>
      <c r="D182">
        <v>5852.7333333333336</v>
      </c>
      <c r="E182">
        <v>5852.7333333333336</v>
      </c>
      <c r="F182">
        <v>5852.7333333333336</v>
      </c>
    </row>
    <row r="183" spans="1:6" x14ac:dyDescent="0.45">
      <c r="A183" s="1">
        <v>180</v>
      </c>
      <c r="B183">
        <v>5852.7333333333336</v>
      </c>
      <c r="C183">
        <v>5852.7333333333336</v>
      </c>
      <c r="D183">
        <v>5852.7333333333336</v>
      </c>
      <c r="E183">
        <v>5852.7333333333336</v>
      </c>
      <c r="F183">
        <v>5852.7333333333336</v>
      </c>
    </row>
    <row r="184" spans="1:6" x14ac:dyDescent="0.45">
      <c r="A184" s="1">
        <v>181</v>
      </c>
      <c r="B184">
        <v>5852.7333333333336</v>
      </c>
      <c r="C184">
        <v>5852.7333333333336</v>
      </c>
      <c r="D184">
        <v>5852.7333333333336</v>
      </c>
      <c r="E184">
        <v>5852.7333333333336</v>
      </c>
      <c r="F184">
        <v>5852.7333333333336</v>
      </c>
    </row>
    <row r="185" spans="1:6" x14ac:dyDescent="0.45">
      <c r="A185" s="1">
        <v>182</v>
      </c>
      <c r="B185">
        <v>5852.7333333333336</v>
      </c>
      <c r="C185">
        <v>5852.7333333333336</v>
      </c>
      <c r="D185">
        <v>5852.7333333333336</v>
      </c>
      <c r="E185">
        <v>5852.7333333333336</v>
      </c>
      <c r="F185">
        <v>5852.7333333333336</v>
      </c>
    </row>
    <row r="186" spans="1:6" x14ac:dyDescent="0.45">
      <c r="A186" s="1">
        <v>183</v>
      </c>
      <c r="B186">
        <v>5852.7333333333336</v>
      </c>
      <c r="C186">
        <v>5852.7333333333336</v>
      </c>
      <c r="D186">
        <v>5852.7333333333336</v>
      </c>
      <c r="E186">
        <v>5852.7333333333336</v>
      </c>
      <c r="F186">
        <v>5852.7333333333336</v>
      </c>
    </row>
    <row r="187" spans="1:6" x14ac:dyDescent="0.45">
      <c r="A187" s="1">
        <v>184</v>
      </c>
      <c r="B187">
        <v>5852.7333333333336</v>
      </c>
      <c r="C187">
        <v>5852.7333333333336</v>
      </c>
      <c r="D187">
        <v>5852.7333333333336</v>
      </c>
      <c r="E187">
        <v>5852.7333333333336</v>
      </c>
      <c r="F187">
        <v>5852.7333333333336</v>
      </c>
    </row>
    <row r="188" spans="1:6" x14ac:dyDescent="0.45">
      <c r="A188" s="1">
        <v>185</v>
      </c>
      <c r="B188">
        <v>5852.7333333333336</v>
      </c>
      <c r="C188">
        <v>5852.7333333333336</v>
      </c>
      <c r="D188">
        <v>5852.7333333333336</v>
      </c>
      <c r="E188">
        <v>5852.7333333333336</v>
      </c>
      <c r="F188">
        <v>5852.7333333333336</v>
      </c>
    </row>
    <row r="189" spans="1:6" x14ac:dyDescent="0.45">
      <c r="A189" s="1">
        <v>186</v>
      </c>
      <c r="B189">
        <v>5852.7333333333336</v>
      </c>
      <c r="C189">
        <v>5852.7333333333336</v>
      </c>
      <c r="D189">
        <v>5852.7333333333336</v>
      </c>
      <c r="E189">
        <v>5852.7333333333336</v>
      </c>
      <c r="F189">
        <v>5852.7333333333336</v>
      </c>
    </row>
    <row r="190" spans="1:6" x14ac:dyDescent="0.45">
      <c r="A190" s="1">
        <v>187</v>
      </c>
      <c r="B190">
        <v>5852.7333333333336</v>
      </c>
      <c r="C190">
        <v>5852.7333333333336</v>
      </c>
      <c r="D190">
        <v>5852.7333333333336</v>
      </c>
      <c r="E190">
        <v>5852.7333333333336</v>
      </c>
      <c r="F190">
        <v>5852.7333333333336</v>
      </c>
    </row>
    <row r="191" spans="1:6" x14ac:dyDescent="0.45">
      <c r="A191" s="1">
        <v>188</v>
      </c>
      <c r="B191">
        <v>5852.7333333333336</v>
      </c>
      <c r="C191">
        <v>5852.7333333333336</v>
      </c>
      <c r="D191">
        <v>5852.7333333333336</v>
      </c>
      <c r="E191">
        <v>5852.7333333333336</v>
      </c>
      <c r="F191">
        <v>5852.7333333333336</v>
      </c>
    </row>
    <row r="192" spans="1:6" x14ac:dyDescent="0.45">
      <c r="A192" s="1">
        <v>189</v>
      </c>
      <c r="B192">
        <v>5852.7333333333336</v>
      </c>
      <c r="C192">
        <v>5852.7333333333336</v>
      </c>
      <c r="D192">
        <v>5852.7333333333336</v>
      </c>
      <c r="E192">
        <v>5852.7333333333336</v>
      </c>
      <c r="F192">
        <v>5852.7333333333336</v>
      </c>
    </row>
    <row r="193" spans="1:6" x14ac:dyDescent="0.45">
      <c r="A193" s="1">
        <v>190</v>
      </c>
      <c r="B193">
        <v>5852.7333333333336</v>
      </c>
      <c r="C193">
        <v>5852.7333333333336</v>
      </c>
      <c r="D193">
        <v>5852.7333333333336</v>
      </c>
      <c r="E193">
        <v>5852.7333333333336</v>
      </c>
      <c r="F193">
        <v>5852.7333333333336</v>
      </c>
    </row>
    <row r="194" spans="1:6" x14ac:dyDescent="0.45">
      <c r="A194" s="1">
        <v>191</v>
      </c>
      <c r="B194">
        <v>5852.7333333333336</v>
      </c>
      <c r="C194">
        <v>5852.7333333333336</v>
      </c>
      <c r="D194">
        <v>5852.7333333333336</v>
      </c>
      <c r="E194">
        <v>5852.7333333333336</v>
      </c>
      <c r="F194">
        <v>5852.7333333333336</v>
      </c>
    </row>
    <row r="195" spans="1:6" x14ac:dyDescent="0.45">
      <c r="A195" s="1">
        <v>192</v>
      </c>
      <c r="B195">
        <v>5852.7333333333336</v>
      </c>
      <c r="C195">
        <v>5852.7333333333336</v>
      </c>
      <c r="D195">
        <v>5852.7333333333336</v>
      </c>
      <c r="E195">
        <v>5852.7333333333336</v>
      </c>
      <c r="F195">
        <v>5852.7333333333336</v>
      </c>
    </row>
    <row r="196" spans="1:6" x14ac:dyDescent="0.45">
      <c r="A196" s="1">
        <v>193</v>
      </c>
      <c r="B196">
        <v>5852.7333333333336</v>
      </c>
      <c r="C196">
        <v>5852.7333333333336</v>
      </c>
      <c r="D196">
        <v>5852.7333333333336</v>
      </c>
      <c r="E196">
        <v>5852.7333333333336</v>
      </c>
      <c r="F196">
        <v>5852.7333333333336</v>
      </c>
    </row>
    <row r="197" spans="1:6" x14ac:dyDescent="0.45">
      <c r="A197" s="1">
        <v>194</v>
      </c>
      <c r="B197">
        <v>5852.7333333333336</v>
      </c>
      <c r="C197">
        <v>5852.7333333333336</v>
      </c>
      <c r="D197">
        <v>5852.7333333333336</v>
      </c>
      <c r="E197">
        <v>5852.7333333333336</v>
      </c>
      <c r="F197">
        <v>5852.7333333333336</v>
      </c>
    </row>
    <row r="198" spans="1:6" x14ac:dyDescent="0.45">
      <c r="A198" s="1">
        <v>195</v>
      </c>
      <c r="B198">
        <v>5852.7333333333336</v>
      </c>
      <c r="C198">
        <v>5852.7333333333336</v>
      </c>
      <c r="D198">
        <v>5852.7333333333336</v>
      </c>
      <c r="E198">
        <v>5852.7333333333336</v>
      </c>
      <c r="F198">
        <v>5852.7333333333336</v>
      </c>
    </row>
    <row r="199" spans="1:6" x14ac:dyDescent="0.45">
      <c r="A199" s="1">
        <v>196</v>
      </c>
      <c r="B199">
        <v>5852.7333333333336</v>
      </c>
      <c r="C199">
        <v>5852.7333333333336</v>
      </c>
      <c r="D199">
        <v>5852.7333333333336</v>
      </c>
      <c r="E199">
        <v>5852.7333333333336</v>
      </c>
      <c r="F199">
        <v>5852.7333333333336</v>
      </c>
    </row>
    <row r="200" spans="1:6" x14ac:dyDescent="0.45">
      <c r="A200" s="1">
        <v>197</v>
      </c>
      <c r="B200">
        <v>5852.7333333333336</v>
      </c>
      <c r="C200">
        <v>5852.7333333333336</v>
      </c>
      <c r="D200">
        <v>5852.7333333333336</v>
      </c>
      <c r="E200">
        <v>5852.7333333333336</v>
      </c>
      <c r="F200">
        <v>5852.7333333333336</v>
      </c>
    </row>
    <row r="201" spans="1:6" x14ac:dyDescent="0.45">
      <c r="A201" s="1">
        <v>198</v>
      </c>
      <c r="B201">
        <v>5852.7333333333336</v>
      </c>
      <c r="C201">
        <v>5852.7333333333336</v>
      </c>
      <c r="D201">
        <v>5852.7333333333336</v>
      </c>
      <c r="E201">
        <v>5852.7333333333336</v>
      </c>
      <c r="F201">
        <v>5852.7333333333336</v>
      </c>
    </row>
    <row r="202" spans="1:6" x14ac:dyDescent="0.45">
      <c r="A202" s="1">
        <v>199</v>
      </c>
      <c r="B202">
        <v>5852.7333333333336</v>
      </c>
      <c r="C202">
        <v>5852.7333333333336</v>
      </c>
      <c r="D202">
        <v>5852.7333333333336</v>
      </c>
      <c r="E202">
        <v>5852.7333333333336</v>
      </c>
      <c r="F202">
        <v>5852.7333333333336</v>
      </c>
    </row>
    <row r="203" spans="1:6" x14ac:dyDescent="0.45">
      <c r="A203" s="1">
        <v>200</v>
      </c>
      <c r="B203">
        <v>5852.7333333333336</v>
      </c>
      <c r="C203">
        <v>5852.7333333333336</v>
      </c>
      <c r="D203">
        <v>5852.7333333333336</v>
      </c>
      <c r="E203">
        <v>5852.7333333333336</v>
      </c>
      <c r="F203">
        <v>5852.7333333333336</v>
      </c>
    </row>
    <row r="204" spans="1:6" x14ac:dyDescent="0.45">
      <c r="A204" s="1">
        <v>201</v>
      </c>
      <c r="B204">
        <v>5852.7333333333336</v>
      </c>
      <c r="C204">
        <v>5852.7333333333336</v>
      </c>
      <c r="D204">
        <v>5852.7333333333336</v>
      </c>
      <c r="E204">
        <v>5852.7333333333336</v>
      </c>
      <c r="F204">
        <v>5852.7333333333336</v>
      </c>
    </row>
    <row r="205" spans="1:6" x14ac:dyDescent="0.45">
      <c r="A205" s="1">
        <v>202</v>
      </c>
      <c r="B205">
        <v>5852.7333333333336</v>
      </c>
      <c r="C205">
        <v>5852.7333333333336</v>
      </c>
      <c r="D205">
        <v>5852.7333333333336</v>
      </c>
      <c r="E205">
        <v>5852.7333333333336</v>
      </c>
      <c r="F205">
        <v>5852.7333333333336</v>
      </c>
    </row>
    <row r="206" spans="1:6" x14ac:dyDescent="0.45">
      <c r="A206" s="1">
        <v>203</v>
      </c>
      <c r="B206">
        <v>5852.7333333333336</v>
      </c>
      <c r="C206">
        <v>5852.7333333333336</v>
      </c>
      <c r="D206">
        <v>5852.7333333333336</v>
      </c>
      <c r="E206">
        <v>5852.7333333333336</v>
      </c>
      <c r="F206">
        <v>5852.7333333333336</v>
      </c>
    </row>
    <row r="207" spans="1:6" x14ac:dyDescent="0.45">
      <c r="A207" s="1">
        <v>204</v>
      </c>
      <c r="B207">
        <v>5852.7333333333336</v>
      </c>
      <c r="C207">
        <v>5852.7333333333336</v>
      </c>
      <c r="D207">
        <v>5852.7333333333336</v>
      </c>
      <c r="E207">
        <v>5852.7333333333336</v>
      </c>
      <c r="F207">
        <v>5852.7333333333336</v>
      </c>
    </row>
    <row r="208" spans="1:6" x14ac:dyDescent="0.45">
      <c r="A208" s="1">
        <v>205</v>
      </c>
      <c r="B208">
        <v>5852.7333333333336</v>
      </c>
      <c r="C208">
        <v>5852.7333333333336</v>
      </c>
      <c r="D208">
        <v>5852.7333333333336</v>
      </c>
      <c r="E208">
        <v>5852.7333333333336</v>
      </c>
      <c r="F208">
        <v>5852.7333333333336</v>
      </c>
    </row>
    <row r="209" spans="1:6" x14ac:dyDescent="0.45">
      <c r="A209" s="1">
        <v>206</v>
      </c>
      <c r="B209">
        <v>5852.7333333333336</v>
      </c>
      <c r="C209">
        <v>5852.7333333333336</v>
      </c>
      <c r="D209">
        <v>5852.7333333333336</v>
      </c>
      <c r="E209">
        <v>5852.7333333333336</v>
      </c>
      <c r="F209">
        <v>5852.7333333333336</v>
      </c>
    </row>
    <row r="210" spans="1:6" x14ac:dyDescent="0.45">
      <c r="A210" s="1">
        <v>207</v>
      </c>
      <c r="B210">
        <v>5852.7333333333336</v>
      </c>
      <c r="C210">
        <v>5852.7333333333336</v>
      </c>
      <c r="D210">
        <v>5852.7333333333336</v>
      </c>
      <c r="E210">
        <v>5852.7333333333336</v>
      </c>
      <c r="F210">
        <v>5852.7333333333336</v>
      </c>
    </row>
    <row r="211" spans="1:6" x14ac:dyDescent="0.45">
      <c r="A211" s="1">
        <v>208</v>
      </c>
      <c r="B211">
        <v>5852.7333333333336</v>
      </c>
      <c r="C211">
        <v>5852.7333333333336</v>
      </c>
      <c r="D211">
        <v>5852.7333333333336</v>
      </c>
      <c r="E211">
        <v>5852.7333333333336</v>
      </c>
      <c r="F211">
        <v>5852.7333333333336</v>
      </c>
    </row>
    <row r="212" spans="1:6" x14ac:dyDescent="0.45">
      <c r="A212" s="1">
        <v>209</v>
      </c>
      <c r="B212">
        <v>5852.7333333333336</v>
      </c>
      <c r="C212">
        <v>5852.7333333333336</v>
      </c>
      <c r="D212">
        <v>5852.7333333333336</v>
      </c>
      <c r="E212">
        <v>5852.7333333333336</v>
      </c>
      <c r="F212">
        <v>5852.7333333333336</v>
      </c>
    </row>
    <row r="213" spans="1:6" x14ac:dyDescent="0.45">
      <c r="A213" s="1">
        <v>210</v>
      </c>
      <c r="B213">
        <v>5852.7333333333336</v>
      </c>
      <c r="C213">
        <v>5852.7333333333336</v>
      </c>
      <c r="D213">
        <v>5852.7333333333336</v>
      </c>
      <c r="E213">
        <v>5852.7333333333336</v>
      </c>
      <c r="F213">
        <v>5852.7333333333336</v>
      </c>
    </row>
    <row r="214" spans="1:6" x14ac:dyDescent="0.45">
      <c r="A214" s="1">
        <v>211</v>
      </c>
      <c r="B214">
        <v>5852.7333333333336</v>
      </c>
      <c r="C214">
        <v>5852.7333333333336</v>
      </c>
      <c r="D214">
        <v>5852.7333333333336</v>
      </c>
      <c r="E214">
        <v>5852.7333333333336</v>
      </c>
      <c r="F214">
        <v>5852.7333333333336</v>
      </c>
    </row>
    <row r="215" spans="1:6" x14ac:dyDescent="0.45">
      <c r="A215" s="1">
        <v>212</v>
      </c>
      <c r="B215">
        <v>5852.7333333333336</v>
      </c>
      <c r="C215">
        <v>5852.7333333333336</v>
      </c>
      <c r="D215">
        <v>5852.7333333333336</v>
      </c>
      <c r="E215">
        <v>5852.7333333333336</v>
      </c>
      <c r="F215">
        <v>5852.7333333333336</v>
      </c>
    </row>
    <row r="216" spans="1:6" x14ac:dyDescent="0.45">
      <c r="A216" s="1">
        <v>213</v>
      </c>
      <c r="B216">
        <v>5852.7333333333336</v>
      </c>
      <c r="C216">
        <v>5852.7333333333336</v>
      </c>
      <c r="D216">
        <v>5852.7333333333336</v>
      </c>
      <c r="E216">
        <v>5852.7333333333336</v>
      </c>
      <c r="F216">
        <v>5852.7333333333336</v>
      </c>
    </row>
    <row r="217" spans="1:6" x14ac:dyDescent="0.45">
      <c r="A217" s="1">
        <v>214</v>
      </c>
      <c r="B217">
        <v>5852.7333333333336</v>
      </c>
      <c r="C217">
        <v>5852.7333333333336</v>
      </c>
      <c r="D217">
        <v>5852.7333333333336</v>
      </c>
      <c r="E217">
        <v>5852.7333333333336</v>
      </c>
      <c r="F217">
        <v>5852.7333333333336</v>
      </c>
    </row>
    <row r="218" spans="1:6" x14ac:dyDescent="0.45">
      <c r="A218" s="1">
        <v>215</v>
      </c>
      <c r="B218">
        <v>5852.7333333333336</v>
      </c>
      <c r="C218">
        <v>5852.7333333333336</v>
      </c>
      <c r="D218">
        <v>5852.7333333333336</v>
      </c>
      <c r="E218">
        <v>5852.7333333333336</v>
      </c>
      <c r="F218">
        <v>5852.7333333333336</v>
      </c>
    </row>
    <row r="219" spans="1:6" x14ac:dyDescent="0.45">
      <c r="A219" s="1">
        <v>216</v>
      </c>
      <c r="B219">
        <v>5852.7333333333336</v>
      </c>
      <c r="C219">
        <v>5852.7333333333336</v>
      </c>
      <c r="D219">
        <v>5852.7333333333336</v>
      </c>
      <c r="E219">
        <v>5852.7333333333336</v>
      </c>
      <c r="F219">
        <v>5852.7333333333336</v>
      </c>
    </row>
    <row r="220" spans="1:6" x14ac:dyDescent="0.45">
      <c r="A220" s="1">
        <v>217</v>
      </c>
      <c r="B220">
        <v>5852.7333333333336</v>
      </c>
      <c r="C220">
        <v>5852.7333333333336</v>
      </c>
      <c r="D220">
        <v>5852.7333333333336</v>
      </c>
      <c r="E220">
        <v>5852.7333333333336</v>
      </c>
      <c r="F220">
        <v>5852.7333333333336</v>
      </c>
    </row>
    <row r="221" spans="1:6" x14ac:dyDescent="0.45">
      <c r="A221" s="1">
        <v>218</v>
      </c>
      <c r="B221">
        <v>5852.7333333333336</v>
      </c>
      <c r="C221">
        <v>5852.7333333333336</v>
      </c>
      <c r="D221">
        <v>5852.7333333333336</v>
      </c>
      <c r="E221">
        <v>5852.7333333333336</v>
      </c>
      <c r="F221">
        <v>5852.7333333333336</v>
      </c>
    </row>
    <row r="222" spans="1:6" x14ac:dyDescent="0.45">
      <c r="A222" s="1">
        <v>219</v>
      </c>
      <c r="B222">
        <v>5852.7333333333336</v>
      </c>
      <c r="C222">
        <v>5852.7333333333336</v>
      </c>
      <c r="D222">
        <v>5852.7333333333336</v>
      </c>
      <c r="E222">
        <v>5852.7333333333336</v>
      </c>
      <c r="F222">
        <v>5852.7333333333336</v>
      </c>
    </row>
    <row r="223" spans="1:6" x14ac:dyDescent="0.45">
      <c r="A223" s="1">
        <v>220</v>
      </c>
      <c r="B223">
        <v>5852.7333333333336</v>
      </c>
      <c r="C223">
        <v>5852.7333333333336</v>
      </c>
      <c r="D223">
        <v>5852.7333333333336</v>
      </c>
      <c r="E223">
        <v>5852.7333333333336</v>
      </c>
      <c r="F223">
        <v>5852.7333333333336</v>
      </c>
    </row>
    <row r="224" spans="1:6" x14ac:dyDescent="0.45">
      <c r="A224" s="1">
        <v>221</v>
      </c>
      <c r="B224">
        <v>5852.7333333333336</v>
      </c>
      <c r="C224">
        <v>5852.7333333333336</v>
      </c>
      <c r="D224">
        <v>5852.7333333333336</v>
      </c>
      <c r="E224">
        <v>5852.7333333333336</v>
      </c>
      <c r="F224">
        <v>5852.7333333333336</v>
      </c>
    </row>
    <row r="225" spans="1:6" x14ac:dyDescent="0.45">
      <c r="A225" s="1">
        <v>222</v>
      </c>
      <c r="B225">
        <v>5852.7333333333336</v>
      </c>
      <c r="C225">
        <v>5852.7333333333336</v>
      </c>
      <c r="D225">
        <v>5852.7333333333336</v>
      </c>
      <c r="E225">
        <v>5852.7333333333336</v>
      </c>
      <c r="F225">
        <v>5852.7333333333336</v>
      </c>
    </row>
    <row r="226" spans="1:6" x14ac:dyDescent="0.45">
      <c r="A226" s="1">
        <v>223</v>
      </c>
      <c r="B226">
        <v>5852.7333333333336</v>
      </c>
      <c r="C226">
        <v>5852.7333333333336</v>
      </c>
      <c r="D226">
        <v>5852.7333333333336</v>
      </c>
      <c r="E226">
        <v>5852.7333333333336</v>
      </c>
      <c r="F226">
        <v>5852.7333333333336</v>
      </c>
    </row>
    <row r="227" spans="1:6" x14ac:dyDescent="0.45">
      <c r="A227" s="1">
        <v>224</v>
      </c>
      <c r="B227">
        <v>5852.7333333333336</v>
      </c>
      <c r="C227">
        <v>5852.7333333333336</v>
      </c>
      <c r="D227">
        <v>5852.7333333333336</v>
      </c>
      <c r="E227">
        <v>5852.7333333333336</v>
      </c>
      <c r="F227">
        <v>5852.7333333333336</v>
      </c>
    </row>
    <row r="228" spans="1:6" x14ac:dyDescent="0.45">
      <c r="A228" s="1">
        <v>225</v>
      </c>
      <c r="B228">
        <v>5852.7333333333336</v>
      </c>
      <c r="C228">
        <v>5852.7333333333336</v>
      </c>
      <c r="D228">
        <v>5852.7333333333336</v>
      </c>
      <c r="E228">
        <v>5852.7333333333336</v>
      </c>
      <c r="F228">
        <v>5852.7333333333336</v>
      </c>
    </row>
    <row r="229" spans="1:6" x14ac:dyDescent="0.45">
      <c r="A229" s="1">
        <v>226</v>
      </c>
      <c r="B229">
        <v>5852.7333333333336</v>
      </c>
      <c r="C229">
        <v>5852.7333333333336</v>
      </c>
      <c r="D229">
        <v>5852.7333333333336</v>
      </c>
      <c r="E229">
        <v>5852.7333333333336</v>
      </c>
      <c r="F229">
        <v>5852.7333333333336</v>
      </c>
    </row>
    <row r="230" spans="1:6" x14ac:dyDescent="0.45">
      <c r="A230" s="1">
        <v>227</v>
      </c>
      <c r="B230">
        <v>5852.7333333333336</v>
      </c>
      <c r="C230">
        <v>5852.7333333333336</v>
      </c>
      <c r="D230">
        <v>5852.7333333333336</v>
      </c>
      <c r="E230">
        <v>5852.7333333333336</v>
      </c>
      <c r="F230">
        <v>5852.7333333333336</v>
      </c>
    </row>
    <row r="231" spans="1:6" x14ac:dyDescent="0.45">
      <c r="A231" s="1">
        <v>228</v>
      </c>
      <c r="B231">
        <v>5852.7333333333336</v>
      </c>
      <c r="C231">
        <v>5852.7333333333336</v>
      </c>
      <c r="D231">
        <v>5852.7333333333336</v>
      </c>
      <c r="E231">
        <v>5852.7333333333336</v>
      </c>
      <c r="F231">
        <v>5852.7333333333336</v>
      </c>
    </row>
    <row r="232" spans="1:6" x14ac:dyDescent="0.45">
      <c r="A232" s="1">
        <v>229</v>
      </c>
      <c r="B232">
        <v>5852.7333333333336</v>
      </c>
      <c r="C232">
        <v>5852.7333333333336</v>
      </c>
      <c r="D232">
        <v>5852.7333333333336</v>
      </c>
      <c r="E232">
        <v>5852.7333333333336</v>
      </c>
      <c r="F232">
        <v>5852.7333333333336</v>
      </c>
    </row>
    <row r="233" spans="1:6" x14ac:dyDescent="0.45">
      <c r="A233" s="1">
        <v>230</v>
      </c>
      <c r="B233">
        <v>5852.7333333333336</v>
      </c>
      <c r="C233">
        <v>5852.7333333333336</v>
      </c>
      <c r="D233">
        <v>5852.7333333333336</v>
      </c>
      <c r="E233">
        <v>5852.7333333333336</v>
      </c>
      <c r="F233">
        <v>5852.7333333333336</v>
      </c>
    </row>
    <row r="234" spans="1:6" x14ac:dyDescent="0.45">
      <c r="A234" s="1">
        <v>231</v>
      </c>
      <c r="B234">
        <v>5852.7333333333336</v>
      </c>
      <c r="C234">
        <v>5852.7333333333336</v>
      </c>
      <c r="D234">
        <v>5852.7333333333336</v>
      </c>
      <c r="E234">
        <v>5852.7333333333336</v>
      </c>
      <c r="F234">
        <v>5852.7333333333336</v>
      </c>
    </row>
    <row r="235" spans="1:6" x14ac:dyDescent="0.45">
      <c r="A235" s="1">
        <v>232</v>
      </c>
      <c r="B235">
        <v>5852.7333333333336</v>
      </c>
      <c r="C235">
        <v>5852.7333333333336</v>
      </c>
      <c r="D235">
        <v>5852.7333333333336</v>
      </c>
      <c r="E235">
        <v>5852.7333333333336</v>
      </c>
      <c r="F235">
        <v>5852.7333333333336</v>
      </c>
    </row>
    <row r="236" spans="1:6" x14ac:dyDescent="0.45">
      <c r="A236" s="1">
        <v>233</v>
      </c>
      <c r="B236">
        <v>5852.7333333333336</v>
      </c>
      <c r="C236">
        <v>5852.7333333333336</v>
      </c>
      <c r="D236">
        <v>5852.7333333333336</v>
      </c>
      <c r="E236">
        <v>5852.7333333333336</v>
      </c>
      <c r="F236">
        <v>5852.7333333333336</v>
      </c>
    </row>
    <row r="237" spans="1:6" x14ac:dyDescent="0.45">
      <c r="A237" s="1">
        <v>234</v>
      </c>
      <c r="B237">
        <v>5852.7333333333336</v>
      </c>
      <c r="C237">
        <v>5852.7333333333336</v>
      </c>
      <c r="D237">
        <v>5852.7333333333336</v>
      </c>
      <c r="E237">
        <v>5852.7333333333336</v>
      </c>
      <c r="F237">
        <v>5852.7333333333336</v>
      </c>
    </row>
    <row r="238" spans="1:6" x14ac:dyDescent="0.45">
      <c r="A238" s="1">
        <v>235</v>
      </c>
      <c r="B238">
        <v>5852.7333333333336</v>
      </c>
      <c r="C238">
        <v>5852.7333333333336</v>
      </c>
      <c r="D238">
        <v>5852.7333333333336</v>
      </c>
      <c r="E238">
        <v>5852.7333333333336</v>
      </c>
      <c r="F238">
        <v>5852.7333333333336</v>
      </c>
    </row>
    <row r="239" spans="1:6" x14ac:dyDescent="0.45">
      <c r="A239" s="1">
        <v>236</v>
      </c>
      <c r="B239">
        <v>5852.7333333333336</v>
      </c>
      <c r="C239">
        <v>5852.7333333333336</v>
      </c>
      <c r="D239">
        <v>5852.7333333333336</v>
      </c>
      <c r="E239">
        <v>5852.7333333333336</v>
      </c>
      <c r="F239">
        <v>5852.7333333333336</v>
      </c>
    </row>
    <row r="240" spans="1:6" x14ac:dyDescent="0.45">
      <c r="A240" s="1">
        <v>237</v>
      </c>
      <c r="B240">
        <v>5852.7333333333336</v>
      </c>
      <c r="C240">
        <v>5852.7333333333336</v>
      </c>
      <c r="D240">
        <v>5852.7333333333336</v>
      </c>
      <c r="E240">
        <v>5852.7333333333336</v>
      </c>
      <c r="F240">
        <v>5852.7333333333336</v>
      </c>
    </row>
    <row r="241" spans="1:6" x14ac:dyDescent="0.45">
      <c r="A241" s="1">
        <v>238</v>
      </c>
      <c r="B241">
        <v>5852.7333333333336</v>
      </c>
      <c r="C241">
        <v>5852.7333333333336</v>
      </c>
      <c r="D241">
        <v>5852.7333333333336</v>
      </c>
      <c r="E241">
        <v>5852.7333333333336</v>
      </c>
      <c r="F241">
        <v>5852.7333333333336</v>
      </c>
    </row>
    <row r="242" spans="1:6" x14ac:dyDescent="0.45">
      <c r="A242" s="1">
        <v>239</v>
      </c>
      <c r="B242">
        <v>5852.7333333333336</v>
      </c>
      <c r="C242">
        <v>5852.7333333333336</v>
      </c>
      <c r="D242">
        <v>5852.7333333333336</v>
      </c>
      <c r="E242">
        <v>5852.7333333333336</v>
      </c>
      <c r="F242">
        <v>5852.7333333333336</v>
      </c>
    </row>
    <row r="243" spans="1:6" x14ac:dyDescent="0.45">
      <c r="A243" s="1">
        <v>240</v>
      </c>
      <c r="B243">
        <v>5852.7333333333336</v>
      </c>
      <c r="C243">
        <v>5852.7333333333336</v>
      </c>
      <c r="D243">
        <v>5852.7333333333336</v>
      </c>
      <c r="E243">
        <v>5852.7333333333336</v>
      </c>
      <c r="F243">
        <v>5852.7333333333336</v>
      </c>
    </row>
    <row r="244" spans="1:6" x14ac:dyDescent="0.45">
      <c r="A244" s="1">
        <v>241</v>
      </c>
      <c r="B244">
        <v>5852.7333333333336</v>
      </c>
      <c r="C244">
        <v>5852.7333333333336</v>
      </c>
      <c r="D244">
        <v>5852.7333333333336</v>
      </c>
      <c r="E244">
        <v>5852.7333333333336</v>
      </c>
      <c r="F244">
        <v>5852.7333333333336</v>
      </c>
    </row>
    <row r="245" spans="1:6" x14ac:dyDescent="0.45">
      <c r="A245" s="1">
        <v>242</v>
      </c>
      <c r="B245">
        <v>5852.7333333333336</v>
      </c>
      <c r="C245">
        <v>5852.7333333333336</v>
      </c>
      <c r="D245">
        <v>5852.7333333333336</v>
      </c>
      <c r="E245">
        <v>5852.7333333333336</v>
      </c>
      <c r="F245">
        <v>5852.7333333333336</v>
      </c>
    </row>
    <row r="246" spans="1:6" x14ac:dyDescent="0.45">
      <c r="A246" s="1">
        <v>243</v>
      </c>
      <c r="B246">
        <v>5852.7333333333336</v>
      </c>
      <c r="C246">
        <v>5852.7333333333336</v>
      </c>
      <c r="D246">
        <v>5852.7333333333336</v>
      </c>
      <c r="E246">
        <v>5852.7333333333336</v>
      </c>
      <c r="F246">
        <v>5852.7333333333336</v>
      </c>
    </row>
    <row r="247" spans="1:6" x14ac:dyDescent="0.45">
      <c r="A247" s="1">
        <v>244</v>
      </c>
      <c r="B247">
        <v>5852.7333333333336</v>
      </c>
      <c r="C247">
        <v>5852.7333333333336</v>
      </c>
      <c r="D247">
        <v>5852.7333333333336</v>
      </c>
      <c r="E247">
        <v>5852.7333333333336</v>
      </c>
      <c r="F247">
        <v>5852.7333333333336</v>
      </c>
    </row>
    <row r="248" spans="1:6" x14ac:dyDescent="0.45">
      <c r="A248" s="1">
        <v>245</v>
      </c>
      <c r="B248">
        <v>5852.7333333333336</v>
      </c>
      <c r="C248">
        <v>5852.7333333333336</v>
      </c>
      <c r="D248">
        <v>5852.7333333333336</v>
      </c>
      <c r="E248">
        <v>5852.7333333333336</v>
      </c>
      <c r="F248">
        <v>5852.7333333333336</v>
      </c>
    </row>
    <row r="249" spans="1:6" x14ac:dyDescent="0.45">
      <c r="A249" s="1">
        <v>246</v>
      </c>
      <c r="B249">
        <v>5852.7333333333336</v>
      </c>
      <c r="C249">
        <v>5852.7333333333336</v>
      </c>
      <c r="D249">
        <v>5852.7333333333336</v>
      </c>
      <c r="E249">
        <v>5852.7333333333336</v>
      </c>
      <c r="F249">
        <v>5852.7333333333336</v>
      </c>
    </row>
    <row r="250" spans="1:6" x14ac:dyDescent="0.45">
      <c r="A250" s="1">
        <v>247</v>
      </c>
      <c r="B250">
        <v>5852.7333333333336</v>
      </c>
      <c r="C250">
        <v>5852.7333333333336</v>
      </c>
      <c r="D250">
        <v>5852.7333333333336</v>
      </c>
      <c r="E250">
        <v>5852.7333333333336</v>
      </c>
      <c r="F250">
        <v>5852.7333333333336</v>
      </c>
    </row>
    <row r="251" spans="1:6" x14ac:dyDescent="0.45">
      <c r="A251" s="1">
        <v>248</v>
      </c>
      <c r="B251">
        <v>5852.7333333333336</v>
      </c>
      <c r="C251">
        <v>5852.7333333333336</v>
      </c>
      <c r="D251">
        <v>5852.7333333333336</v>
      </c>
      <c r="E251">
        <v>5852.7333333333336</v>
      </c>
      <c r="F251">
        <v>5852.7333333333336</v>
      </c>
    </row>
    <row r="252" spans="1:6" x14ac:dyDescent="0.45">
      <c r="A252" s="1">
        <v>249</v>
      </c>
      <c r="B252">
        <v>5852.7333333333336</v>
      </c>
      <c r="C252">
        <v>5852.7333333333336</v>
      </c>
      <c r="D252">
        <v>5852.7333333333336</v>
      </c>
      <c r="E252">
        <v>5852.7333333333336</v>
      </c>
      <c r="F252">
        <v>5852.7333333333336</v>
      </c>
    </row>
    <row r="253" spans="1:6" x14ac:dyDescent="0.45">
      <c r="A253" s="1">
        <v>250</v>
      </c>
      <c r="B253">
        <v>5852.7333333333336</v>
      </c>
      <c r="C253">
        <v>5852.7333333333336</v>
      </c>
      <c r="D253">
        <v>5852.7333333333336</v>
      </c>
      <c r="E253">
        <v>5852.7333333333336</v>
      </c>
      <c r="F253">
        <v>5852.7333333333336</v>
      </c>
    </row>
    <row r="254" spans="1:6" x14ac:dyDescent="0.45">
      <c r="A254" s="1">
        <v>251</v>
      </c>
      <c r="B254">
        <v>5852.7333333333336</v>
      </c>
      <c r="C254">
        <v>5852.7333333333336</v>
      </c>
      <c r="D254">
        <v>5852.7333333333336</v>
      </c>
      <c r="E254">
        <v>5852.7333333333336</v>
      </c>
      <c r="F254">
        <v>5852.7333333333336</v>
      </c>
    </row>
    <row r="255" spans="1:6" x14ac:dyDescent="0.45">
      <c r="A255" s="1">
        <v>252</v>
      </c>
      <c r="B255">
        <v>5852.7333333333336</v>
      </c>
      <c r="C255">
        <v>5852.7333333333336</v>
      </c>
      <c r="D255">
        <v>5852.7333333333336</v>
      </c>
      <c r="E255">
        <v>5852.7333333333336</v>
      </c>
      <c r="F255">
        <v>5852.7333333333336</v>
      </c>
    </row>
    <row r="256" spans="1:6" x14ac:dyDescent="0.45">
      <c r="A256" s="1">
        <v>253</v>
      </c>
      <c r="B256">
        <v>5852.7333333333336</v>
      </c>
      <c r="C256">
        <v>5852.7333333333336</v>
      </c>
      <c r="D256">
        <v>5852.7333333333336</v>
      </c>
      <c r="E256">
        <v>5852.7333333333336</v>
      </c>
      <c r="F256">
        <v>5852.7333333333336</v>
      </c>
    </row>
    <row r="257" spans="1:6" x14ac:dyDescent="0.45">
      <c r="A257" s="1">
        <v>254</v>
      </c>
      <c r="B257">
        <v>5852.7333333333336</v>
      </c>
      <c r="C257">
        <v>5852.7333333333336</v>
      </c>
      <c r="D257">
        <v>5852.7333333333336</v>
      </c>
      <c r="E257">
        <v>5852.7333333333336</v>
      </c>
      <c r="F257">
        <v>5852.7333333333336</v>
      </c>
    </row>
    <row r="258" spans="1:6" x14ac:dyDescent="0.45">
      <c r="A258" s="1">
        <v>255</v>
      </c>
      <c r="B258">
        <v>5852.7333333333336</v>
      </c>
      <c r="C258">
        <v>5852.7333333333336</v>
      </c>
      <c r="D258">
        <v>5852.7333333333336</v>
      </c>
      <c r="E258">
        <v>5852.7333333333336</v>
      </c>
      <c r="F258">
        <v>5852.7333333333336</v>
      </c>
    </row>
    <row r="259" spans="1:6" x14ac:dyDescent="0.45">
      <c r="A259" s="1">
        <v>256</v>
      </c>
      <c r="B259">
        <v>5852.7333333333336</v>
      </c>
      <c r="C259">
        <v>5852.7333333333336</v>
      </c>
      <c r="D259">
        <v>5852.7333333333336</v>
      </c>
      <c r="E259">
        <v>5852.7333333333336</v>
      </c>
      <c r="F259">
        <v>5852.7333333333336</v>
      </c>
    </row>
    <row r="260" spans="1:6" x14ac:dyDescent="0.45">
      <c r="A260" s="1">
        <v>257</v>
      </c>
      <c r="B260">
        <v>5852.7333333333336</v>
      </c>
      <c r="C260">
        <v>5852.7333333333336</v>
      </c>
      <c r="D260">
        <v>5852.7333333333336</v>
      </c>
      <c r="E260">
        <v>5852.7333333333336</v>
      </c>
      <c r="F260">
        <v>5852.7333333333336</v>
      </c>
    </row>
    <row r="261" spans="1:6" x14ac:dyDescent="0.45">
      <c r="A261" s="1">
        <v>258</v>
      </c>
      <c r="B261">
        <v>5852.7333333333336</v>
      </c>
      <c r="C261">
        <v>5852.7333333333336</v>
      </c>
      <c r="D261">
        <v>5852.7333333333336</v>
      </c>
      <c r="E261">
        <v>5852.7333333333336</v>
      </c>
      <c r="F261">
        <v>5852.7333333333336</v>
      </c>
    </row>
    <row r="262" spans="1:6" x14ac:dyDescent="0.45">
      <c r="A262" s="1">
        <v>259</v>
      </c>
      <c r="B262">
        <v>5852.7333333333336</v>
      </c>
      <c r="C262">
        <v>5852.7333333333336</v>
      </c>
      <c r="D262">
        <v>5852.7333333333336</v>
      </c>
      <c r="E262">
        <v>5852.7333333333336</v>
      </c>
      <c r="F262">
        <v>5852.7333333333336</v>
      </c>
    </row>
    <row r="263" spans="1:6" x14ac:dyDescent="0.45">
      <c r="A263" s="1">
        <v>260</v>
      </c>
      <c r="B263">
        <v>5852.7333333333336</v>
      </c>
      <c r="C263">
        <v>5852.7333333333336</v>
      </c>
      <c r="D263">
        <v>5852.7333333333336</v>
      </c>
      <c r="E263">
        <v>5852.7333333333336</v>
      </c>
      <c r="F263">
        <v>5852.7333333333336</v>
      </c>
    </row>
    <row r="264" spans="1:6" x14ac:dyDescent="0.45">
      <c r="A264" s="1">
        <v>261</v>
      </c>
      <c r="B264">
        <v>5852.7333333333336</v>
      </c>
      <c r="C264">
        <v>5852.7333333333336</v>
      </c>
      <c r="D264">
        <v>5852.7333333333336</v>
      </c>
      <c r="E264">
        <v>5852.7333333333336</v>
      </c>
      <c r="F264">
        <v>5852.7333333333336</v>
      </c>
    </row>
    <row r="265" spans="1:6" x14ac:dyDescent="0.45">
      <c r="A265" s="1">
        <v>262</v>
      </c>
      <c r="B265">
        <v>5852.7333333333336</v>
      </c>
      <c r="C265">
        <v>5852.7333333333336</v>
      </c>
      <c r="D265">
        <v>5852.7333333333336</v>
      </c>
      <c r="E265">
        <v>5852.7333333333336</v>
      </c>
      <c r="F265">
        <v>5852.7333333333336</v>
      </c>
    </row>
    <row r="266" spans="1:6" x14ac:dyDescent="0.45">
      <c r="A266" s="1">
        <v>263</v>
      </c>
      <c r="B266">
        <v>5852.7333333333336</v>
      </c>
      <c r="C266">
        <v>5852.7333333333336</v>
      </c>
      <c r="D266">
        <v>5852.7333333333336</v>
      </c>
      <c r="E266">
        <v>5852.7333333333336</v>
      </c>
      <c r="F266">
        <v>5852.7333333333336</v>
      </c>
    </row>
    <row r="267" spans="1:6" x14ac:dyDescent="0.45">
      <c r="A267" s="1">
        <v>264</v>
      </c>
      <c r="B267">
        <v>5852.7333333333336</v>
      </c>
      <c r="C267">
        <v>5852.7333333333336</v>
      </c>
      <c r="D267">
        <v>5852.7333333333336</v>
      </c>
      <c r="E267">
        <v>5852.7333333333336</v>
      </c>
      <c r="F267">
        <v>5852.7333333333336</v>
      </c>
    </row>
    <row r="268" spans="1:6" x14ac:dyDescent="0.45">
      <c r="A268" s="1">
        <v>265</v>
      </c>
      <c r="B268">
        <v>5852.7333333333336</v>
      </c>
      <c r="C268">
        <v>5852.7333333333336</v>
      </c>
      <c r="D268">
        <v>5852.7333333333336</v>
      </c>
      <c r="E268">
        <v>5852.7333333333336</v>
      </c>
      <c r="F268">
        <v>5852.7333333333336</v>
      </c>
    </row>
    <row r="269" spans="1:6" x14ac:dyDescent="0.45">
      <c r="A269" s="1">
        <v>266</v>
      </c>
      <c r="B269">
        <v>5852.7333333333336</v>
      </c>
      <c r="C269">
        <v>5852.7333333333336</v>
      </c>
      <c r="D269">
        <v>5852.7333333333336</v>
      </c>
      <c r="E269">
        <v>5852.7333333333336</v>
      </c>
      <c r="F269">
        <v>5852.7333333333336</v>
      </c>
    </row>
    <row r="270" spans="1:6" x14ac:dyDescent="0.45">
      <c r="A270" s="1">
        <v>267</v>
      </c>
      <c r="B270">
        <v>5852.7333333333336</v>
      </c>
      <c r="C270">
        <v>5852.7333333333336</v>
      </c>
      <c r="D270">
        <v>5852.7333333333336</v>
      </c>
      <c r="E270">
        <v>5852.7333333333336</v>
      </c>
      <c r="F270">
        <v>5852.7333333333336</v>
      </c>
    </row>
    <row r="271" spans="1:6" x14ac:dyDescent="0.45">
      <c r="A271" s="1">
        <v>268</v>
      </c>
      <c r="B271">
        <v>5852.7333333333336</v>
      </c>
      <c r="C271">
        <v>5852.7333333333336</v>
      </c>
      <c r="D271">
        <v>5852.7333333333336</v>
      </c>
      <c r="E271">
        <v>5852.7333333333336</v>
      </c>
      <c r="F271">
        <v>5852.7333333333336</v>
      </c>
    </row>
    <row r="272" spans="1:6" x14ac:dyDescent="0.45">
      <c r="A272" s="1">
        <v>269</v>
      </c>
      <c r="B272">
        <v>5852.7333333333336</v>
      </c>
      <c r="C272">
        <v>5852.7333333333336</v>
      </c>
      <c r="D272">
        <v>5852.7333333333336</v>
      </c>
      <c r="E272">
        <v>5852.7333333333336</v>
      </c>
      <c r="F272">
        <v>5852.7333333333336</v>
      </c>
    </row>
    <row r="273" spans="1:6" x14ac:dyDescent="0.45">
      <c r="A273" s="1">
        <v>270</v>
      </c>
      <c r="B273">
        <v>5852.7333333333336</v>
      </c>
      <c r="C273">
        <v>5852.7333333333336</v>
      </c>
      <c r="D273">
        <v>5852.7333333333336</v>
      </c>
      <c r="E273">
        <v>5852.7333333333336</v>
      </c>
      <c r="F273">
        <v>5852.7333333333336</v>
      </c>
    </row>
    <row r="274" spans="1:6" x14ac:dyDescent="0.45">
      <c r="A274" s="1">
        <v>271</v>
      </c>
      <c r="B274">
        <v>5852.7333333333336</v>
      </c>
      <c r="C274">
        <v>5852.7333333333336</v>
      </c>
      <c r="D274">
        <v>5852.7333333333336</v>
      </c>
      <c r="E274">
        <v>5852.7333333333336</v>
      </c>
      <c r="F274">
        <v>5852.7333333333336</v>
      </c>
    </row>
    <row r="275" spans="1:6" x14ac:dyDescent="0.45">
      <c r="A275" s="1">
        <v>272</v>
      </c>
      <c r="B275">
        <v>5852.7333333333336</v>
      </c>
      <c r="C275">
        <v>5852.7333333333336</v>
      </c>
      <c r="D275">
        <v>5852.7333333333336</v>
      </c>
      <c r="E275">
        <v>5852.7333333333336</v>
      </c>
      <c r="F275">
        <v>5852.7333333333336</v>
      </c>
    </row>
    <row r="276" spans="1:6" x14ac:dyDescent="0.45">
      <c r="A276" s="1">
        <v>273</v>
      </c>
      <c r="B276">
        <v>5852.7333333333336</v>
      </c>
      <c r="C276">
        <v>5852.7333333333336</v>
      </c>
      <c r="D276">
        <v>5852.7333333333336</v>
      </c>
      <c r="E276">
        <v>5852.7333333333336</v>
      </c>
      <c r="F276">
        <v>5852.7333333333336</v>
      </c>
    </row>
    <row r="277" spans="1:6" x14ac:dyDescent="0.45">
      <c r="A277" s="1">
        <v>274</v>
      </c>
      <c r="B277">
        <v>5852.7333333333336</v>
      </c>
      <c r="C277">
        <v>5852.7333333333336</v>
      </c>
      <c r="D277">
        <v>5852.7333333333336</v>
      </c>
      <c r="E277">
        <v>5852.7333333333336</v>
      </c>
      <c r="F277">
        <v>5852.7333333333336</v>
      </c>
    </row>
    <row r="278" spans="1:6" x14ac:dyDescent="0.45">
      <c r="A278" s="1">
        <v>275</v>
      </c>
      <c r="B278">
        <v>5852.7333333333336</v>
      </c>
      <c r="C278">
        <v>5852.7333333333336</v>
      </c>
      <c r="D278">
        <v>5852.7333333333336</v>
      </c>
      <c r="E278">
        <v>5852.7333333333336</v>
      </c>
      <c r="F278">
        <v>5852.7333333333336</v>
      </c>
    </row>
    <row r="279" spans="1:6" x14ac:dyDescent="0.45">
      <c r="A279" s="1">
        <v>276</v>
      </c>
      <c r="B279">
        <v>5852.7333333333336</v>
      </c>
      <c r="C279">
        <v>5852.7333333333336</v>
      </c>
      <c r="D279">
        <v>5852.7333333333336</v>
      </c>
      <c r="E279">
        <v>5852.7333333333336</v>
      </c>
      <c r="F279">
        <v>5852.7333333333336</v>
      </c>
    </row>
    <row r="280" spans="1:6" x14ac:dyDescent="0.45">
      <c r="A280" s="1">
        <v>277</v>
      </c>
      <c r="B280">
        <v>5852.7333333333336</v>
      </c>
      <c r="C280">
        <v>5852.7333333333336</v>
      </c>
      <c r="D280">
        <v>5852.7333333333336</v>
      </c>
      <c r="E280">
        <v>5852.7333333333336</v>
      </c>
      <c r="F280">
        <v>5852.7333333333336</v>
      </c>
    </row>
    <row r="281" spans="1:6" x14ac:dyDescent="0.45">
      <c r="A281" s="1">
        <v>278</v>
      </c>
      <c r="B281">
        <v>5852.7333333333336</v>
      </c>
      <c r="C281">
        <v>5852.7333333333336</v>
      </c>
      <c r="D281">
        <v>5852.7333333333336</v>
      </c>
      <c r="E281">
        <v>5852.7333333333336</v>
      </c>
      <c r="F281">
        <v>5852.7333333333336</v>
      </c>
    </row>
    <row r="282" spans="1:6" x14ac:dyDescent="0.45">
      <c r="A282" s="1">
        <v>279</v>
      </c>
      <c r="B282">
        <v>5852.7333333333336</v>
      </c>
      <c r="C282">
        <v>5852.7333333333336</v>
      </c>
      <c r="D282">
        <v>5852.7333333333336</v>
      </c>
      <c r="E282">
        <v>5852.7333333333336</v>
      </c>
      <c r="F282">
        <v>5852.7333333333336</v>
      </c>
    </row>
    <row r="283" spans="1:6" x14ac:dyDescent="0.45">
      <c r="A283" s="1">
        <v>280</v>
      </c>
      <c r="B283">
        <v>5852.7333333333336</v>
      </c>
      <c r="C283">
        <v>5852.7333333333336</v>
      </c>
      <c r="D283">
        <v>5852.7333333333336</v>
      </c>
      <c r="E283">
        <v>5852.7333333333336</v>
      </c>
      <c r="F283">
        <v>5852.7333333333336</v>
      </c>
    </row>
    <row r="284" spans="1:6" x14ac:dyDescent="0.45">
      <c r="A284" s="1">
        <v>281</v>
      </c>
      <c r="B284">
        <v>5852.7333333333336</v>
      </c>
      <c r="C284">
        <v>5852.7333333333336</v>
      </c>
      <c r="D284">
        <v>5852.7333333333336</v>
      </c>
      <c r="E284">
        <v>5852.7333333333336</v>
      </c>
      <c r="F284">
        <v>5852.7333333333336</v>
      </c>
    </row>
    <row r="285" spans="1:6" x14ac:dyDescent="0.45">
      <c r="A285" s="1">
        <v>282</v>
      </c>
      <c r="B285">
        <v>5852.7333333333336</v>
      </c>
      <c r="C285">
        <v>5852.7333333333336</v>
      </c>
      <c r="D285">
        <v>5852.7333333333336</v>
      </c>
      <c r="E285">
        <v>5852.7333333333336</v>
      </c>
      <c r="F285">
        <v>5852.7333333333336</v>
      </c>
    </row>
    <row r="286" spans="1:6" x14ac:dyDescent="0.45">
      <c r="A286" s="1">
        <v>283</v>
      </c>
      <c r="B286">
        <v>5852.7333333333336</v>
      </c>
      <c r="C286">
        <v>5852.7333333333336</v>
      </c>
      <c r="D286">
        <v>5852.7333333333336</v>
      </c>
      <c r="E286">
        <v>5852.7333333333336</v>
      </c>
      <c r="F286">
        <v>5852.7333333333336</v>
      </c>
    </row>
    <row r="287" spans="1:6" x14ac:dyDescent="0.45">
      <c r="A287" s="1">
        <v>284</v>
      </c>
      <c r="B287">
        <v>5852.7333333333336</v>
      </c>
      <c r="C287">
        <v>5852.7333333333336</v>
      </c>
      <c r="D287">
        <v>5852.7333333333336</v>
      </c>
      <c r="E287">
        <v>5852.7333333333336</v>
      </c>
      <c r="F287">
        <v>5852.7333333333336</v>
      </c>
    </row>
    <row r="288" spans="1:6" x14ac:dyDescent="0.45">
      <c r="A288" s="1">
        <v>285</v>
      </c>
      <c r="B288">
        <v>5852.7333333333336</v>
      </c>
      <c r="C288">
        <v>5852.7333333333336</v>
      </c>
      <c r="D288">
        <v>5852.7333333333336</v>
      </c>
      <c r="E288">
        <v>5852.7333333333336</v>
      </c>
      <c r="F288">
        <v>5852.7333333333336</v>
      </c>
    </row>
    <row r="289" spans="1:6" x14ac:dyDescent="0.45">
      <c r="A289" s="1">
        <v>286</v>
      </c>
      <c r="B289">
        <v>5852.7333333333336</v>
      </c>
      <c r="C289">
        <v>5852.7333333333336</v>
      </c>
      <c r="D289">
        <v>5852.7333333333336</v>
      </c>
      <c r="E289">
        <v>5852.7333333333336</v>
      </c>
      <c r="F289">
        <v>5852.7333333333336</v>
      </c>
    </row>
    <row r="290" spans="1:6" x14ac:dyDescent="0.45">
      <c r="A290" s="1">
        <v>287</v>
      </c>
      <c r="B290">
        <v>5852.7333333333336</v>
      </c>
      <c r="C290">
        <v>5852.7333333333336</v>
      </c>
      <c r="D290">
        <v>5852.7333333333336</v>
      </c>
      <c r="E290">
        <v>5852.7333333333336</v>
      </c>
      <c r="F290">
        <v>5852.7333333333336</v>
      </c>
    </row>
    <row r="291" spans="1:6" x14ac:dyDescent="0.45">
      <c r="A291" s="1">
        <v>288</v>
      </c>
      <c r="B291">
        <v>5852.7333333333336</v>
      </c>
      <c r="C291">
        <v>5852.7333333333336</v>
      </c>
      <c r="D291">
        <v>5852.7333333333336</v>
      </c>
      <c r="E291">
        <v>5852.7333333333336</v>
      </c>
      <c r="F291">
        <v>5852.7333333333336</v>
      </c>
    </row>
    <row r="292" spans="1:6" x14ac:dyDescent="0.45">
      <c r="A292" s="1">
        <v>289</v>
      </c>
      <c r="B292">
        <v>5852.7333333333336</v>
      </c>
      <c r="C292">
        <v>5852.7333333333336</v>
      </c>
      <c r="D292">
        <v>5852.7333333333336</v>
      </c>
      <c r="E292">
        <v>5852.7333333333336</v>
      </c>
      <c r="F292">
        <v>5852.7333333333336</v>
      </c>
    </row>
    <row r="293" spans="1:6" x14ac:dyDescent="0.45">
      <c r="A293" s="1">
        <v>290</v>
      </c>
      <c r="B293">
        <v>5852.7333333333336</v>
      </c>
      <c r="C293">
        <v>5852.7333333333336</v>
      </c>
      <c r="D293">
        <v>5852.7333333333336</v>
      </c>
      <c r="E293">
        <v>5852.7333333333336</v>
      </c>
      <c r="F293">
        <v>5852.7333333333336</v>
      </c>
    </row>
    <row r="294" spans="1:6" x14ac:dyDescent="0.45">
      <c r="A294" s="1">
        <v>291</v>
      </c>
      <c r="B294">
        <v>5852.7333333333336</v>
      </c>
      <c r="C294">
        <v>5852.7333333333336</v>
      </c>
      <c r="D294">
        <v>5852.7333333333336</v>
      </c>
      <c r="E294">
        <v>5852.7333333333336</v>
      </c>
      <c r="F294">
        <v>5852.7333333333336</v>
      </c>
    </row>
    <row r="295" spans="1:6" x14ac:dyDescent="0.45">
      <c r="A295" s="1">
        <v>292</v>
      </c>
      <c r="B295">
        <v>5852.7333333333336</v>
      </c>
      <c r="C295">
        <v>5852.7333333333336</v>
      </c>
      <c r="D295">
        <v>5852.7333333333336</v>
      </c>
      <c r="E295">
        <v>5852.7333333333336</v>
      </c>
      <c r="F295">
        <v>5852.7333333333336</v>
      </c>
    </row>
    <row r="296" spans="1:6" x14ac:dyDescent="0.45">
      <c r="A296" s="1">
        <v>293</v>
      </c>
      <c r="B296">
        <v>5852.7333333333336</v>
      </c>
      <c r="C296">
        <v>5852.7333333333336</v>
      </c>
      <c r="D296">
        <v>5852.7333333333336</v>
      </c>
      <c r="E296">
        <v>5852.7333333333336</v>
      </c>
      <c r="F296">
        <v>5852.7333333333336</v>
      </c>
    </row>
    <row r="297" spans="1:6" x14ac:dyDescent="0.45">
      <c r="A297" s="1">
        <v>294</v>
      </c>
      <c r="B297">
        <v>5852.7333333333336</v>
      </c>
      <c r="C297">
        <v>5852.7333333333336</v>
      </c>
      <c r="D297">
        <v>5852.7333333333336</v>
      </c>
      <c r="E297">
        <v>5852.7333333333336</v>
      </c>
      <c r="F297">
        <v>5852.7333333333336</v>
      </c>
    </row>
    <row r="298" spans="1:6" x14ac:dyDescent="0.45">
      <c r="A298" s="1">
        <v>295</v>
      </c>
      <c r="B298">
        <v>5852.7333333333336</v>
      </c>
      <c r="C298">
        <v>5852.7333333333336</v>
      </c>
      <c r="D298">
        <v>5852.7333333333336</v>
      </c>
      <c r="E298">
        <v>5852.7333333333336</v>
      </c>
      <c r="F298">
        <v>5852.7333333333336</v>
      </c>
    </row>
    <row r="299" spans="1:6" x14ac:dyDescent="0.45">
      <c r="A299" s="1">
        <v>296</v>
      </c>
      <c r="B299">
        <v>5852.7333333333336</v>
      </c>
      <c r="C299">
        <v>5852.7333333333336</v>
      </c>
      <c r="D299">
        <v>5852.7333333333336</v>
      </c>
      <c r="E299">
        <v>5852.7333333333336</v>
      </c>
      <c r="F299">
        <v>5852.7333333333336</v>
      </c>
    </row>
    <row r="300" spans="1:6" x14ac:dyDescent="0.45">
      <c r="A300" s="1">
        <v>297</v>
      </c>
      <c r="B300">
        <v>5852.7333333333336</v>
      </c>
      <c r="C300">
        <v>5852.7333333333336</v>
      </c>
      <c r="D300">
        <v>5852.7333333333336</v>
      </c>
      <c r="E300">
        <v>5852.7333333333336</v>
      </c>
      <c r="F300">
        <v>5852.7333333333336</v>
      </c>
    </row>
    <row r="301" spans="1:6" x14ac:dyDescent="0.45">
      <c r="A301" s="1">
        <v>298</v>
      </c>
      <c r="B301">
        <v>5852.7333333333336</v>
      </c>
      <c r="C301">
        <v>5852.7333333333336</v>
      </c>
      <c r="D301">
        <v>5852.7333333333336</v>
      </c>
      <c r="E301">
        <v>5852.7333333333336</v>
      </c>
      <c r="F301">
        <v>5852.7333333333336</v>
      </c>
    </row>
    <row r="302" spans="1:6" x14ac:dyDescent="0.45">
      <c r="A302" s="1">
        <v>299</v>
      </c>
      <c r="B302">
        <v>5852.7333333333336</v>
      </c>
      <c r="C302">
        <v>5852.7333333333336</v>
      </c>
      <c r="D302">
        <v>5852.7333333333336</v>
      </c>
      <c r="E302">
        <v>5852.7333333333336</v>
      </c>
      <c r="F302">
        <v>5852.7333333333336</v>
      </c>
    </row>
    <row r="303" spans="1:6" x14ac:dyDescent="0.45">
      <c r="A303" s="1">
        <v>300</v>
      </c>
      <c r="B303">
        <v>5852.7333333333336</v>
      </c>
      <c r="C303">
        <v>5852.7333333333336</v>
      </c>
      <c r="D303">
        <v>5852.7333333333336</v>
      </c>
      <c r="E303">
        <v>5852.7333333333336</v>
      </c>
      <c r="F303">
        <v>5852.7333333333336</v>
      </c>
    </row>
    <row r="304" spans="1:6" x14ac:dyDescent="0.45">
      <c r="A304" s="1">
        <v>301</v>
      </c>
      <c r="B304">
        <v>5852.7333333333336</v>
      </c>
      <c r="C304">
        <v>5852.7333333333336</v>
      </c>
      <c r="D304">
        <v>5852.7333333333336</v>
      </c>
      <c r="E304">
        <v>5852.7333333333336</v>
      </c>
      <c r="F304">
        <v>5852.7333333333336</v>
      </c>
    </row>
    <row r="305" spans="1:6" x14ac:dyDescent="0.45">
      <c r="A305" s="1">
        <v>302</v>
      </c>
      <c r="B305">
        <v>5852.7333333333336</v>
      </c>
      <c r="C305">
        <v>5852.7333333333336</v>
      </c>
      <c r="D305">
        <v>5852.7333333333336</v>
      </c>
      <c r="E305">
        <v>5852.7333333333336</v>
      </c>
      <c r="F305">
        <v>5852.7333333333336</v>
      </c>
    </row>
    <row r="306" spans="1:6" x14ac:dyDescent="0.45">
      <c r="A306" s="1">
        <v>303</v>
      </c>
      <c r="B306">
        <v>5852.7333333333336</v>
      </c>
      <c r="C306">
        <v>5852.7333333333336</v>
      </c>
      <c r="D306">
        <v>5852.7333333333336</v>
      </c>
      <c r="E306">
        <v>5852.7333333333336</v>
      </c>
      <c r="F306">
        <v>5852.7333333333336</v>
      </c>
    </row>
    <row r="307" spans="1:6" x14ac:dyDescent="0.45">
      <c r="A307" s="1">
        <v>304</v>
      </c>
      <c r="B307">
        <v>5852.7333333333336</v>
      </c>
      <c r="C307">
        <v>5852.7333333333336</v>
      </c>
      <c r="D307">
        <v>5852.7333333333336</v>
      </c>
      <c r="E307">
        <v>5852.7333333333336</v>
      </c>
      <c r="F307">
        <v>5852.7333333333336</v>
      </c>
    </row>
    <row r="308" spans="1:6" x14ac:dyDescent="0.45">
      <c r="A308" s="1">
        <v>305</v>
      </c>
      <c r="B308">
        <v>5852.7333333333336</v>
      </c>
      <c r="C308">
        <v>5852.7333333333336</v>
      </c>
      <c r="D308">
        <v>5852.7333333333336</v>
      </c>
      <c r="E308">
        <v>5852.7333333333336</v>
      </c>
      <c r="F308">
        <v>5852.7333333333336</v>
      </c>
    </row>
    <row r="309" spans="1:6" x14ac:dyDescent="0.45">
      <c r="A309" s="1">
        <v>306</v>
      </c>
      <c r="B309">
        <v>5836.0666666666666</v>
      </c>
      <c r="C309">
        <v>5836.0666666666666</v>
      </c>
      <c r="D309">
        <v>5836.0666666666666</v>
      </c>
      <c r="E309">
        <v>5836.0666666666666</v>
      </c>
      <c r="F309">
        <v>5836.0666666666666</v>
      </c>
    </row>
    <row r="310" spans="1:6" x14ac:dyDescent="0.45">
      <c r="A310" s="1">
        <v>307</v>
      </c>
      <c r="B310">
        <v>5819.4</v>
      </c>
      <c r="C310">
        <v>5819.4</v>
      </c>
      <c r="D310">
        <v>5819.4</v>
      </c>
      <c r="E310">
        <v>5819.4</v>
      </c>
      <c r="F310">
        <v>5819.4</v>
      </c>
    </row>
    <row r="311" spans="1:6" x14ac:dyDescent="0.45">
      <c r="A311" s="1">
        <v>308</v>
      </c>
      <c r="B311">
        <v>5802.7333333333336</v>
      </c>
      <c r="C311">
        <v>5802.7333333333336</v>
      </c>
      <c r="D311">
        <v>5802.7333333333336</v>
      </c>
      <c r="E311">
        <v>5802.7333333333336</v>
      </c>
      <c r="F311">
        <v>5802.7333333333336</v>
      </c>
    </row>
    <row r="312" spans="1:6" x14ac:dyDescent="0.45">
      <c r="A312" s="1">
        <v>309</v>
      </c>
      <c r="B312">
        <v>5786.0666666666666</v>
      </c>
      <c r="C312">
        <v>5786.0666666666666</v>
      </c>
      <c r="D312">
        <v>5786.0666666666666</v>
      </c>
      <c r="E312">
        <v>5786.0666666666666</v>
      </c>
      <c r="F312">
        <v>5786.0666666666666</v>
      </c>
    </row>
    <row r="313" spans="1:6" x14ac:dyDescent="0.45">
      <c r="A313" s="1">
        <v>310</v>
      </c>
      <c r="B313">
        <v>5769.4</v>
      </c>
      <c r="C313">
        <v>5769.4</v>
      </c>
      <c r="D313">
        <v>5769.4</v>
      </c>
      <c r="E313">
        <v>5769.4</v>
      </c>
      <c r="F313">
        <v>5769.4</v>
      </c>
    </row>
    <row r="314" spans="1:6" x14ac:dyDescent="0.45">
      <c r="A314" s="1">
        <v>311</v>
      </c>
      <c r="B314">
        <v>5752.7333333333336</v>
      </c>
      <c r="C314">
        <v>5752.7333333333336</v>
      </c>
      <c r="D314">
        <v>5752.7333333333336</v>
      </c>
      <c r="E314">
        <v>5752.7333333333336</v>
      </c>
      <c r="F314">
        <v>5752.7333333333336</v>
      </c>
    </row>
    <row r="315" spans="1:6" x14ac:dyDescent="0.45">
      <c r="A315" s="1">
        <v>312</v>
      </c>
      <c r="B315">
        <v>5736.0666666666657</v>
      </c>
      <c r="C315">
        <v>5736.0666666666657</v>
      </c>
      <c r="D315">
        <v>5736.0666666666657</v>
      </c>
      <c r="E315">
        <v>5736.0666666666657</v>
      </c>
      <c r="F315">
        <v>5736.0666666666657</v>
      </c>
    </row>
    <row r="316" spans="1:6" x14ac:dyDescent="0.45">
      <c r="A316" s="1">
        <v>313</v>
      </c>
      <c r="B316">
        <v>5719.4</v>
      </c>
      <c r="C316">
        <v>5719.4</v>
      </c>
      <c r="D316">
        <v>5719.4</v>
      </c>
      <c r="E316">
        <v>5719.4</v>
      </c>
      <c r="F316">
        <v>5719.4</v>
      </c>
    </row>
    <row r="317" spans="1:6" x14ac:dyDescent="0.45">
      <c r="A317" s="1">
        <v>314</v>
      </c>
      <c r="B317">
        <v>5702.7333333333327</v>
      </c>
      <c r="C317">
        <v>5702.7333333333327</v>
      </c>
      <c r="D317">
        <v>5702.7333333333327</v>
      </c>
      <c r="E317">
        <v>5702.7333333333327</v>
      </c>
      <c r="F317">
        <v>5702.7333333333327</v>
      </c>
    </row>
    <row r="318" spans="1:6" x14ac:dyDescent="0.45">
      <c r="A318" s="1">
        <v>315</v>
      </c>
      <c r="B318">
        <v>5686.0666666666666</v>
      </c>
      <c r="C318">
        <v>5686.0666666666666</v>
      </c>
      <c r="D318">
        <v>5686.0666666666666</v>
      </c>
      <c r="E318">
        <v>5686.0666666666666</v>
      </c>
      <c r="F318">
        <v>5686.0666666666666</v>
      </c>
    </row>
    <row r="319" spans="1:6" x14ac:dyDescent="0.45">
      <c r="A319" s="1">
        <v>316</v>
      </c>
      <c r="B319">
        <v>5669.4</v>
      </c>
      <c r="C319">
        <v>5669.4</v>
      </c>
      <c r="D319">
        <v>5669.4</v>
      </c>
      <c r="E319">
        <v>5669.4</v>
      </c>
      <c r="F319">
        <v>5669.4</v>
      </c>
    </row>
    <row r="320" spans="1:6" x14ac:dyDescent="0.45">
      <c r="A320" s="1">
        <v>317</v>
      </c>
      <c r="B320">
        <v>5652.7333333333327</v>
      </c>
      <c r="C320">
        <v>5652.7333333333327</v>
      </c>
      <c r="D320">
        <v>5652.7333333333327</v>
      </c>
      <c r="E320">
        <v>5652.7333333333327</v>
      </c>
      <c r="F320">
        <v>5652.7333333333327</v>
      </c>
    </row>
    <row r="321" spans="1:6" x14ac:dyDescent="0.45">
      <c r="A321" s="1">
        <v>318</v>
      </c>
      <c r="B321">
        <v>5636.0666666666666</v>
      </c>
      <c r="C321">
        <v>5636.0666666666666</v>
      </c>
      <c r="D321">
        <v>5636.0666666666666</v>
      </c>
      <c r="E321">
        <v>5636.0666666666666</v>
      </c>
      <c r="F321">
        <v>5636.0666666666666</v>
      </c>
    </row>
    <row r="322" spans="1:6" x14ac:dyDescent="0.45">
      <c r="A322" s="1">
        <v>319</v>
      </c>
      <c r="B322">
        <v>5619.4</v>
      </c>
      <c r="C322">
        <v>5619.4</v>
      </c>
      <c r="D322">
        <v>5619.4</v>
      </c>
      <c r="E322">
        <v>5619.4</v>
      </c>
      <c r="F322">
        <v>5619.4</v>
      </c>
    </row>
    <row r="323" spans="1:6" x14ac:dyDescent="0.45">
      <c r="A323" s="1">
        <v>320</v>
      </c>
      <c r="B323">
        <v>5602.7333333333336</v>
      </c>
      <c r="C323">
        <v>5602.7333333333336</v>
      </c>
      <c r="D323">
        <v>5602.7333333333336</v>
      </c>
      <c r="E323">
        <v>5602.7333333333336</v>
      </c>
      <c r="F323">
        <v>5602.7333333333336</v>
      </c>
    </row>
    <row r="324" spans="1:6" x14ac:dyDescent="0.45">
      <c r="A324" s="1">
        <v>321</v>
      </c>
      <c r="B324">
        <v>5586.0666666666666</v>
      </c>
      <c r="C324">
        <v>5586.0666666666666</v>
      </c>
      <c r="D324">
        <v>5586.0666666666666</v>
      </c>
      <c r="E324">
        <v>5586.0666666666666</v>
      </c>
      <c r="F324">
        <v>5586.0666666666666</v>
      </c>
    </row>
    <row r="325" spans="1:6" x14ac:dyDescent="0.45">
      <c r="A325" s="1">
        <v>322</v>
      </c>
      <c r="B325">
        <v>5569.4</v>
      </c>
      <c r="C325">
        <v>5569.4</v>
      </c>
      <c r="D325">
        <v>5569.4</v>
      </c>
      <c r="E325">
        <v>5569.4</v>
      </c>
      <c r="F325">
        <v>5569.4</v>
      </c>
    </row>
    <row r="326" spans="1:6" x14ac:dyDescent="0.45">
      <c r="A326" s="1">
        <v>323</v>
      </c>
      <c r="B326">
        <v>5552.7333333333336</v>
      </c>
      <c r="C326">
        <v>5552.7333333333336</v>
      </c>
      <c r="D326">
        <v>5552.7333333333336</v>
      </c>
      <c r="E326">
        <v>5552.7333333333336</v>
      </c>
      <c r="F326">
        <v>5552.7333333333336</v>
      </c>
    </row>
    <row r="327" spans="1:6" x14ac:dyDescent="0.45">
      <c r="A327" s="1">
        <v>324</v>
      </c>
      <c r="B327">
        <v>5536.0666666666666</v>
      </c>
      <c r="C327">
        <v>5536.0666666666666</v>
      </c>
      <c r="D327">
        <v>5536.0666666666666</v>
      </c>
      <c r="E327">
        <v>5536.0666666666666</v>
      </c>
      <c r="F327">
        <v>5536.0666666666666</v>
      </c>
    </row>
    <row r="328" spans="1:6" x14ac:dyDescent="0.45">
      <c r="A328" s="1">
        <v>325</v>
      </c>
      <c r="B328">
        <v>5519.4</v>
      </c>
      <c r="C328">
        <v>5519.4</v>
      </c>
      <c r="D328">
        <v>5519.4</v>
      </c>
      <c r="E328">
        <v>5519.4</v>
      </c>
      <c r="F328">
        <v>5519.4</v>
      </c>
    </row>
    <row r="329" spans="1:6" x14ac:dyDescent="0.45">
      <c r="A329" s="1">
        <v>326</v>
      </c>
      <c r="B329">
        <v>5502.7333333333336</v>
      </c>
      <c r="C329">
        <v>5502.7333333333336</v>
      </c>
      <c r="D329">
        <v>5502.7333333333336</v>
      </c>
      <c r="E329">
        <v>5502.7333333333336</v>
      </c>
      <c r="F329">
        <v>5502.7333333333336</v>
      </c>
    </row>
    <row r="330" spans="1:6" x14ac:dyDescent="0.45">
      <c r="A330" s="1">
        <v>327</v>
      </c>
      <c r="B330">
        <v>5486.0666666666657</v>
      </c>
      <c r="C330">
        <v>5486.0666666666657</v>
      </c>
      <c r="D330">
        <v>5486.0666666666657</v>
      </c>
      <c r="E330">
        <v>5486.0666666666657</v>
      </c>
      <c r="F330">
        <v>5486.0666666666657</v>
      </c>
    </row>
    <row r="331" spans="1:6" x14ac:dyDescent="0.45">
      <c r="A331" s="1">
        <v>328</v>
      </c>
      <c r="B331">
        <v>5469.4</v>
      </c>
      <c r="C331">
        <v>5469.4</v>
      </c>
      <c r="D331">
        <v>5469.4</v>
      </c>
      <c r="E331">
        <v>5469.4</v>
      </c>
      <c r="F331">
        <v>5469.4</v>
      </c>
    </row>
    <row r="332" spans="1:6" x14ac:dyDescent="0.45">
      <c r="A332" s="1">
        <v>329</v>
      </c>
      <c r="B332">
        <v>5452.7333333333327</v>
      </c>
      <c r="C332">
        <v>5452.7333333333327</v>
      </c>
      <c r="D332">
        <v>5452.7333333333327</v>
      </c>
      <c r="E332">
        <v>5452.7333333333327</v>
      </c>
      <c r="F332">
        <v>5452.7333333333327</v>
      </c>
    </row>
    <row r="333" spans="1:6" x14ac:dyDescent="0.45">
      <c r="A333" s="1">
        <v>330</v>
      </c>
      <c r="B333">
        <v>5436.0666666666666</v>
      </c>
      <c r="C333">
        <v>5436.0666666666666</v>
      </c>
      <c r="D333">
        <v>5436.0666666666666</v>
      </c>
      <c r="E333">
        <v>5436.0666666666666</v>
      </c>
      <c r="F333">
        <v>5436.0666666666666</v>
      </c>
    </row>
    <row r="334" spans="1:6" x14ac:dyDescent="0.45">
      <c r="A334" s="1">
        <v>331</v>
      </c>
      <c r="B334">
        <v>5419.4</v>
      </c>
      <c r="C334">
        <v>5419.4</v>
      </c>
      <c r="D334">
        <v>5419.4</v>
      </c>
      <c r="E334">
        <v>5419.4</v>
      </c>
      <c r="F334">
        <v>5419.4</v>
      </c>
    </row>
    <row r="335" spans="1:6" x14ac:dyDescent="0.45">
      <c r="A335" s="1">
        <v>332</v>
      </c>
      <c r="B335">
        <v>5402.7333333333327</v>
      </c>
      <c r="C335">
        <v>5402.7333333333327</v>
      </c>
      <c r="D335">
        <v>5402.7333333333327</v>
      </c>
      <c r="E335">
        <v>5402.7333333333327</v>
      </c>
      <c r="F335">
        <v>5402.7333333333327</v>
      </c>
    </row>
    <row r="336" spans="1:6" x14ac:dyDescent="0.45">
      <c r="A336" s="1">
        <v>333</v>
      </c>
      <c r="B336">
        <v>5386.0666666666666</v>
      </c>
      <c r="C336">
        <v>5386.0666666666666</v>
      </c>
      <c r="D336">
        <v>5386.0666666666666</v>
      </c>
      <c r="E336">
        <v>5386.0666666666666</v>
      </c>
      <c r="F336">
        <v>5386.0666666666666</v>
      </c>
    </row>
    <row r="337" spans="1:6" x14ac:dyDescent="0.45">
      <c r="A337" s="1">
        <v>334</v>
      </c>
      <c r="B337">
        <v>5369.4</v>
      </c>
      <c r="C337">
        <v>5369.4</v>
      </c>
      <c r="D337">
        <v>5369.4</v>
      </c>
      <c r="E337">
        <v>5369.4</v>
      </c>
      <c r="F337">
        <v>5369.4</v>
      </c>
    </row>
    <row r="338" spans="1:6" x14ac:dyDescent="0.45">
      <c r="A338" s="1">
        <v>335</v>
      </c>
      <c r="B338">
        <v>5340.3677419354835</v>
      </c>
      <c r="C338">
        <v>5340.3677419354835</v>
      </c>
      <c r="D338">
        <v>5321.0129032258055</v>
      </c>
      <c r="E338">
        <v>5321.0129032258055</v>
      </c>
      <c r="F338">
        <v>5321.0129032258055</v>
      </c>
    </row>
    <row r="339" spans="1:6" x14ac:dyDescent="0.45">
      <c r="A339" s="1">
        <v>336</v>
      </c>
      <c r="B339">
        <v>5311.3354838709674</v>
      </c>
      <c r="C339">
        <v>5311.3354838709674</v>
      </c>
      <c r="D339">
        <v>5272.6258064516123</v>
      </c>
      <c r="E339">
        <v>5272.6258064516123</v>
      </c>
      <c r="F339">
        <v>5272.6258064516123</v>
      </c>
    </row>
    <row r="340" spans="1:6" x14ac:dyDescent="0.45">
      <c r="A340" s="1">
        <v>337</v>
      </c>
      <c r="B340">
        <v>5282.3032258064513</v>
      </c>
      <c r="C340">
        <v>5282.3032258064513</v>
      </c>
      <c r="D340">
        <v>5224.2387096774191</v>
      </c>
      <c r="E340">
        <v>5224.2387096774191</v>
      </c>
      <c r="F340">
        <v>5224.2387096774191</v>
      </c>
    </row>
    <row r="341" spans="1:6" x14ac:dyDescent="0.45">
      <c r="A341" s="1">
        <v>338</v>
      </c>
      <c r="B341">
        <v>5253.2709677419352</v>
      </c>
      <c r="C341">
        <v>5253.2709677419352</v>
      </c>
      <c r="D341">
        <v>5175.8516129032259</v>
      </c>
      <c r="E341">
        <v>5175.8516129032259</v>
      </c>
      <c r="F341">
        <v>5175.8516129032259</v>
      </c>
    </row>
    <row r="342" spans="1:6" x14ac:dyDescent="0.45">
      <c r="A342" s="1">
        <v>339</v>
      </c>
      <c r="B342">
        <v>5224.2387096774191</v>
      </c>
      <c r="C342">
        <v>5224.2387096774191</v>
      </c>
      <c r="D342">
        <v>5127.4645161290318</v>
      </c>
      <c r="E342">
        <v>5127.4645161290318</v>
      </c>
      <c r="F342">
        <v>5127.4645161290318</v>
      </c>
    </row>
    <row r="343" spans="1:6" x14ac:dyDescent="0.45">
      <c r="A343" s="1">
        <v>340</v>
      </c>
      <c r="B343">
        <v>5195.206451612903</v>
      </c>
      <c r="C343">
        <v>5195.206451612903</v>
      </c>
      <c r="D343">
        <v>5079.0774193548386</v>
      </c>
      <c r="E343">
        <v>5079.0774193548386</v>
      </c>
      <c r="F343">
        <v>5079.0774193548386</v>
      </c>
    </row>
    <row r="344" spans="1:6" x14ac:dyDescent="0.45">
      <c r="A344" s="1">
        <v>341</v>
      </c>
      <c r="B344">
        <v>5166.1741935483869</v>
      </c>
      <c r="C344">
        <v>5166.1741935483869</v>
      </c>
      <c r="D344">
        <v>5030.6903225806445</v>
      </c>
      <c r="E344">
        <v>5030.6903225806445</v>
      </c>
      <c r="F344">
        <v>5030.6903225806445</v>
      </c>
    </row>
    <row r="345" spans="1:6" x14ac:dyDescent="0.45">
      <c r="A345" s="1">
        <v>342</v>
      </c>
      <c r="B345">
        <v>5137.1419354838708</v>
      </c>
      <c r="C345">
        <v>5137.1419354838708</v>
      </c>
      <c r="D345">
        <v>4982.3032258064513</v>
      </c>
      <c r="E345">
        <v>4982.3032258064513</v>
      </c>
      <c r="F345">
        <v>4982.3032258064513</v>
      </c>
    </row>
    <row r="346" spans="1:6" x14ac:dyDescent="0.45">
      <c r="A346" s="1">
        <v>343</v>
      </c>
      <c r="B346">
        <v>5108.1096774193538</v>
      </c>
      <c r="C346">
        <v>5108.1096774193538</v>
      </c>
      <c r="D346">
        <v>4933.9161290322581</v>
      </c>
      <c r="E346">
        <v>4933.9161290322581</v>
      </c>
      <c r="F346">
        <v>4933.9161290322581</v>
      </c>
    </row>
    <row r="347" spans="1:6" x14ac:dyDescent="0.45">
      <c r="A347" s="1">
        <v>344</v>
      </c>
      <c r="B347">
        <v>5079.0774193548386</v>
      </c>
      <c r="C347">
        <v>5079.0774193548386</v>
      </c>
      <c r="D347">
        <v>4885.5290322580649</v>
      </c>
      <c r="E347">
        <v>4885.5290322580649</v>
      </c>
      <c r="F347">
        <v>4885.5290322580649</v>
      </c>
    </row>
    <row r="348" spans="1:6" x14ac:dyDescent="0.45">
      <c r="A348" s="1">
        <v>345</v>
      </c>
      <c r="B348">
        <v>5050.0451612903225</v>
      </c>
      <c r="C348">
        <v>5050.0451612903225</v>
      </c>
      <c r="D348">
        <v>4837.1419354838708</v>
      </c>
      <c r="E348">
        <v>4837.1419354838708</v>
      </c>
      <c r="F348">
        <v>4837.1419354838708</v>
      </c>
    </row>
    <row r="349" spans="1:6" x14ac:dyDescent="0.45">
      <c r="A349" s="1">
        <v>346</v>
      </c>
      <c r="B349">
        <v>5021.0129032258055</v>
      </c>
      <c r="C349">
        <v>5021.0129032258055</v>
      </c>
      <c r="D349">
        <v>4788.7548387096767</v>
      </c>
      <c r="E349">
        <v>4788.7548387096767</v>
      </c>
      <c r="F349">
        <v>4788.7548387096767</v>
      </c>
    </row>
    <row r="350" spans="1:6" x14ac:dyDescent="0.45">
      <c r="A350" s="1">
        <v>347</v>
      </c>
      <c r="B350">
        <v>4991.9806451612894</v>
      </c>
      <c r="C350">
        <v>4991.9806451612894</v>
      </c>
      <c r="D350">
        <v>4740.3677419354835</v>
      </c>
      <c r="E350">
        <v>4740.3677419354835</v>
      </c>
      <c r="F350">
        <v>4740.3677419354835</v>
      </c>
    </row>
    <row r="351" spans="1:6" x14ac:dyDescent="0.45">
      <c r="A351" s="1">
        <v>348</v>
      </c>
      <c r="B351">
        <v>4962.9483870967742</v>
      </c>
      <c r="C351">
        <v>4962.9483870967742</v>
      </c>
      <c r="D351">
        <v>4691.9806451612894</v>
      </c>
      <c r="E351">
        <v>4691.9806451612894</v>
      </c>
      <c r="F351">
        <v>4691.9806451612894</v>
      </c>
    </row>
    <row r="352" spans="1:6" x14ac:dyDescent="0.45">
      <c r="A352" s="1">
        <v>349</v>
      </c>
      <c r="B352">
        <v>4933.9161290322581</v>
      </c>
      <c r="C352">
        <v>4933.9161290322581</v>
      </c>
      <c r="D352">
        <v>4643.5935483870971</v>
      </c>
      <c r="E352">
        <v>4643.5935483870971</v>
      </c>
      <c r="F352">
        <v>4643.5935483870971</v>
      </c>
    </row>
    <row r="353" spans="1:6" x14ac:dyDescent="0.45">
      <c r="A353" s="1">
        <v>350</v>
      </c>
      <c r="B353">
        <v>4904.8838709677411</v>
      </c>
      <c r="C353">
        <v>4904.8838709677411</v>
      </c>
      <c r="D353">
        <v>4595.206451612903</v>
      </c>
      <c r="E353">
        <v>4595.206451612903</v>
      </c>
      <c r="F353">
        <v>4595.206451612903</v>
      </c>
    </row>
    <row r="354" spans="1:6" x14ac:dyDescent="0.45">
      <c r="A354" s="1">
        <v>351</v>
      </c>
      <c r="B354">
        <v>4875.851612903225</v>
      </c>
      <c r="C354">
        <v>4875.851612903225</v>
      </c>
      <c r="D354">
        <v>4546.8193548387098</v>
      </c>
      <c r="E354">
        <v>4546.8193548387098</v>
      </c>
      <c r="F354">
        <v>4546.8193548387098</v>
      </c>
    </row>
    <row r="355" spans="1:6" x14ac:dyDescent="0.45">
      <c r="A355" s="1">
        <v>352</v>
      </c>
      <c r="B355">
        <v>4846.8193548387098</v>
      </c>
      <c r="C355">
        <v>4846.8193548387098</v>
      </c>
      <c r="D355">
        <v>4498.4322580645157</v>
      </c>
      <c r="E355">
        <v>4498.4322580645157</v>
      </c>
      <c r="F355">
        <v>4498.4322580645157</v>
      </c>
    </row>
    <row r="356" spans="1:6" x14ac:dyDescent="0.45">
      <c r="A356" s="1">
        <v>353</v>
      </c>
      <c r="B356">
        <v>4817.7870967741928</v>
      </c>
      <c r="C356">
        <v>4817.7870967741928</v>
      </c>
      <c r="D356">
        <v>4450.0451612903225</v>
      </c>
      <c r="E356">
        <v>4450.0451612903225</v>
      </c>
      <c r="F356">
        <v>4450.0451612903225</v>
      </c>
    </row>
    <row r="357" spans="1:6" x14ac:dyDescent="0.45">
      <c r="A357" s="1">
        <v>354</v>
      </c>
      <c r="B357">
        <v>4788.7548387096767</v>
      </c>
      <c r="C357">
        <v>4788.7548387096767</v>
      </c>
      <c r="D357">
        <v>4401.6580645161284</v>
      </c>
      <c r="E357">
        <v>4401.6580645161284</v>
      </c>
      <c r="F357">
        <v>4401.6580645161284</v>
      </c>
    </row>
    <row r="358" spans="1:6" x14ac:dyDescent="0.45">
      <c r="A358" s="1">
        <v>355</v>
      </c>
      <c r="B358">
        <v>4759.7225806451606</v>
      </c>
      <c r="C358">
        <v>4759.7225806451606</v>
      </c>
      <c r="D358">
        <v>4353.2709677419352</v>
      </c>
      <c r="E358">
        <v>4353.2709677419352</v>
      </c>
      <c r="F358">
        <v>4353.2709677419352</v>
      </c>
    </row>
    <row r="359" spans="1:6" x14ac:dyDescent="0.45">
      <c r="A359" s="1">
        <v>356</v>
      </c>
      <c r="B359">
        <v>4730.6903225806445</v>
      </c>
      <c r="C359">
        <v>4730.6903225806445</v>
      </c>
      <c r="D359">
        <v>4304.883870967742</v>
      </c>
      <c r="E359">
        <v>4304.883870967742</v>
      </c>
      <c r="F359">
        <v>4304.883870967742</v>
      </c>
    </row>
    <row r="360" spans="1:6" x14ac:dyDescent="0.45">
      <c r="A360" s="1">
        <v>357</v>
      </c>
      <c r="B360">
        <v>4701.6580645161284</v>
      </c>
      <c r="C360">
        <v>4701.6580645161284</v>
      </c>
      <c r="D360">
        <v>4256.4967741935488</v>
      </c>
      <c r="E360">
        <v>4256.4967741935488</v>
      </c>
      <c r="F360">
        <v>4256.4967741935488</v>
      </c>
    </row>
    <row r="361" spans="1:6" x14ac:dyDescent="0.45">
      <c r="A361" s="1">
        <v>358</v>
      </c>
      <c r="B361">
        <v>4672.6258064516123</v>
      </c>
      <c r="C361">
        <v>4672.6258064516123</v>
      </c>
      <c r="D361">
        <v>4208.1096774193547</v>
      </c>
      <c r="E361">
        <v>4208.1096774193547</v>
      </c>
      <c r="F361">
        <v>4208.1096774193547</v>
      </c>
    </row>
    <row r="362" spans="1:6" x14ac:dyDescent="0.45">
      <c r="A362" s="1">
        <v>359</v>
      </c>
      <c r="B362">
        <v>4643.5935483870971</v>
      </c>
      <c r="C362">
        <v>4643.5935483870971</v>
      </c>
      <c r="D362">
        <v>4159.7225806451606</v>
      </c>
      <c r="E362">
        <v>4159.7225806451606</v>
      </c>
      <c r="F362">
        <v>4159.7225806451606</v>
      </c>
    </row>
    <row r="363" spans="1:6" x14ac:dyDescent="0.45">
      <c r="A363" s="1">
        <v>360</v>
      </c>
      <c r="B363">
        <v>4614.5612903225801</v>
      </c>
      <c r="C363">
        <v>4614.5612903225801</v>
      </c>
      <c r="D363">
        <v>4111.3354838709674</v>
      </c>
      <c r="E363">
        <v>4111.3354838709674</v>
      </c>
      <c r="F363">
        <v>4111.3354838709674</v>
      </c>
    </row>
    <row r="364" spans="1:6" x14ac:dyDescent="0.45">
      <c r="A364" s="1">
        <v>361</v>
      </c>
      <c r="B364">
        <v>4585.529032258064</v>
      </c>
      <c r="C364">
        <v>4585.529032258064</v>
      </c>
      <c r="D364">
        <v>4062.9483870967738</v>
      </c>
      <c r="E364">
        <v>4062.9483870967738</v>
      </c>
      <c r="F364">
        <v>4062.9483870967738</v>
      </c>
    </row>
    <row r="365" spans="1:6" x14ac:dyDescent="0.45">
      <c r="A365" s="1">
        <v>362</v>
      </c>
      <c r="B365">
        <v>4556.4967741935479</v>
      </c>
      <c r="C365">
        <v>4556.4967741935479</v>
      </c>
      <c r="D365">
        <v>4014.5612903225806</v>
      </c>
      <c r="E365">
        <v>4014.5612903225806</v>
      </c>
      <c r="F365">
        <v>4014.5612903225806</v>
      </c>
    </row>
    <row r="366" spans="1:6" x14ac:dyDescent="0.45">
      <c r="A366" s="1">
        <v>363</v>
      </c>
      <c r="B366">
        <v>4527.4645161290309</v>
      </c>
      <c r="C366">
        <v>4527.4645161290309</v>
      </c>
      <c r="D366">
        <v>3966.1741935483869</v>
      </c>
      <c r="E366">
        <v>3966.1741935483869</v>
      </c>
      <c r="F366">
        <v>3966.1741935483869</v>
      </c>
    </row>
    <row r="367" spans="1:6" x14ac:dyDescent="0.45">
      <c r="A367" s="1">
        <v>364</v>
      </c>
      <c r="B367">
        <v>4498.4322580645157</v>
      </c>
      <c r="C367">
        <v>4498.4322580645157</v>
      </c>
      <c r="D367">
        <v>3917.7870967741933</v>
      </c>
      <c r="E367">
        <v>3917.7870967741933</v>
      </c>
      <c r="F367">
        <v>3917.7870967741933</v>
      </c>
    </row>
    <row r="368" spans="1:6" x14ac:dyDescent="0.45">
      <c r="A368" s="1">
        <v>365</v>
      </c>
      <c r="B368">
        <v>4469.3999999999996</v>
      </c>
      <c r="C368">
        <v>4469.3999999999996</v>
      </c>
      <c r="D368">
        <v>3869.3999999999996</v>
      </c>
      <c r="E368">
        <v>3869.3999999999996</v>
      </c>
      <c r="F368">
        <v>3869.3999999999996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F2" sqref="F2"/>
    </sheetView>
  </sheetViews>
  <sheetFormatPr defaultRowHeight="14.25" x14ac:dyDescent="0.45"/>
  <cols>
    <col min="3" max="3" width="11.59765625" bestFit="1" customWidth="1"/>
    <col min="4" max="4" width="13.265625" bestFit="1" customWidth="1"/>
    <col min="5" max="5" width="19.1328125" bestFit="1" customWidth="1"/>
    <col min="6" max="6" width="18.86328125" customWidth="1"/>
    <col min="7" max="7" width="13.265625" bestFit="1" customWidth="1"/>
  </cols>
  <sheetData>
    <row r="1" spans="1:9" x14ac:dyDescent="0.45">
      <c r="A1" s="2" t="s">
        <v>0</v>
      </c>
      <c r="B1" s="2" t="s">
        <v>1</v>
      </c>
      <c r="C1" s="1" t="s">
        <v>30</v>
      </c>
      <c r="D1" s="2" t="s">
        <v>21</v>
      </c>
      <c r="E1" s="2" t="s">
        <v>22</v>
      </c>
      <c r="F1" s="2" t="s">
        <v>29</v>
      </c>
      <c r="G1" s="2" t="s">
        <v>20</v>
      </c>
      <c r="H1" s="2" t="s">
        <v>28</v>
      </c>
    </row>
    <row r="2" spans="1:9" x14ac:dyDescent="0.45">
      <c r="A2" s="1">
        <v>3</v>
      </c>
      <c r="B2" s="1">
        <v>1</v>
      </c>
      <c r="C2" s="1">
        <v>31</v>
      </c>
      <c r="D2" s="1" t="s">
        <v>18</v>
      </c>
      <c r="E2" s="1">
        <v>4500</v>
      </c>
      <c r="F2" s="1">
        <v>1.4000000000000004</v>
      </c>
      <c r="G2" s="1">
        <f>5.8694-F2</f>
        <v>4.4693999999999994</v>
      </c>
    </row>
    <row r="3" spans="1:9" x14ac:dyDescent="0.45">
      <c r="A3" s="1">
        <v>3</v>
      </c>
      <c r="B3" s="1">
        <v>2</v>
      </c>
      <c r="C3" s="1">
        <v>59</v>
      </c>
      <c r="D3" s="1" t="s">
        <v>18</v>
      </c>
      <c r="E3" s="1">
        <v>4500</v>
      </c>
      <c r="F3" s="1">
        <v>1</v>
      </c>
      <c r="G3" s="1">
        <f t="shared" ref="G3:G6" si="0">5.8694-F3</f>
        <v>4.8693999999999997</v>
      </c>
    </row>
    <row r="4" spans="1:9" x14ac:dyDescent="0.45">
      <c r="A4" s="1">
        <v>3</v>
      </c>
      <c r="B4" s="1">
        <v>3</v>
      </c>
      <c r="C4" s="1">
        <v>90</v>
      </c>
      <c r="D4" s="1" t="s">
        <v>18</v>
      </c>
      <c r="E4" s="1">
        <v>4500</v>
      </c>
      <c r="F4" s="1">
        <v>0.5</v>
      </c>
      <c r="G4" s="1">
        <f t="shared" si="0"/>
        <v>5.3693999999999997</v>
      </c>
    </row>
    <row r="5" spans="1:9" x14ac:dyDescent="0.45">
      <c r="A5" s="1">
        <v>3</v>
      </c>
      <c r="B5" s="1">
        <v>4</v>
      </c>
      <c r="C5" s="1">
        <v>105</v>
      </c>
      <c r="D5" s="1" t="s">
        <v>18</v>
      </c>
      <c r="E5" s="1">
        <v>4500</v>
      </c>
      <c r="F5" s="1">
        <v>9.9999999999999645E-2</v>
      </c>
      <c r="G5" s="1">
        <f t="shared" si="0"/>
        <v>5.7694000000000001</v>
      </c>
    </row>
    <row r="6" spans="1:9" x14ac:dyDescent="0.45">
      <c r="A6" s="1">
        <v>3</v>
      </c>
      <c r="B6" s="1">
        <v>5</v>
      </c>
      <c r="C6" s="1">
        <v>120</v>
      </c>
      <c r="D6" s="1" t="s">
        <v>18</v>
      </c>
      <c r="E6" s="1">
        <v>4500</v>
      </c>
      <c r="F6" s="1">
        <v>9.9999999999999645E-2</v>
      </c>
      <c r="G6" s="1">
        <f t="shared" si="0"/>
        <v>5.7694000000000001</v>
      </c>
      <c r="I6" s="3"/>
    </row>
    <row r="7" spans="1:9" x14ac:dyDescent="0.45">
      <c r="A7" s="1">
        <v>3</v>
      </c>
      <c r="B7" s="1">
        <v>6</v>
      </c>
      <c r="C7" s="1">
        <v>151</v>
      </c>
      <c r="D7" s="1" t="s">
        <v>18</v>
      </c>
      <c r="E7" s="1">
        <v>4500</v>
      </c>
      <c r="F7" s="1" t="s">
        <v>17</v>
      </c>
      <c r="G7" s="1" t="s">
        <v>17</v>
      </c>
    </row>
    <row r="8" spans="1:9" x14ac:dyDescent="0.45">
      <c r="A8" s="1">
        <v>3</v>
      </c>
      <c r="B8" s="1">
        <v>7</v>
      </c>
      <c r="C8" s="1">
        <v>181</v>
      </c>
      <c r="D8" s="1" t="s">
        <v>18</v>
      </c>
      <c r="E8" s="1">
        <v>4500</v>
      </c>
      <c r="F8" s="1" t="s">
        <v>17</v>
      </c>
      <c r="G8" s="1" t="s">
        <v>17</v>
      </c>
    </row>
    <row r="9" spans="1:9" x14ac:dyDescent="0.45">
      <c r="A9" s="1">
        <v>3</v>
      </c>
      <c r="B9" s="1">
        <v>8</v>
      </c>
      <c r="C9" s="1">
        <v>212</v>
      </c>
      <c r="D9" s="1" t="s">
        <v>18</v>
      </c>
      <c r="E9" s="1">
        <v>4500</v>
      </c>
      <c r="F9" s="1" t="s">
        <v>17</v>
      </c>
      <c r="G9" s="1" t="s">
        <v>17</v>
      </c>
    </row>
    <row r="10" spans="1:9" x14ac:dyDescent="0.45">
      <c r="A10" s="1">
        <v>3</v>
      </c>
      <c r="B10" s="1">
        <v>9</v>
      </c>
      <c r="C10" s="1">
        <v>227</v>
      </c>
      <c r="D10" s="1" t="s">
        <v>18</v>
      </c>
      <c r="E10" s="1">
        <v>4500</v>
      </c>
      <c r="F10" s="1" t="s">
        <v>17</v>
      </c>
      <c r="G10" s="1" t="s">
        <v>17</v>
      </c>
    </row>
    <row r="11" spans="1:9" x14ac:dyDescent="0.45">
      <c r="A11" s="1">
        <v>3</v>
      </c>
      <c r="B11" s="1">
        <v>10</v>
      </c>
      <c r="C11" s="1">
        <v>243</v>
      </c>
      <c r="D11" s="1" t="s">
        <v>18</v>
      </c>
      <c r="E11" s="1">
        <v>4500</v>
      </c>
      <c r="F11" s="1" t="s">
        <v>17</v>
      </c>
      <c r="G11" s="1" t="s">
        <v>17</v>
      </c>
    </row>
    <row r="12" spans="1:9" x14ac:dyDescent="0.45">
      <c r="A12" s="1">
        <v>3</v>
      </c>
      <c r="B12" s="1">
        <v>11</v>
      </c>
      <c r="C12" s="1">
        <v>273</v>
      </c>
      <c r="D12" s="1" t="s">
        <v>18</v>
      </c>
      <c r="E12" s="1">
        <v>4500</v>
      </c>
      <c r="F12" s="1" t="s">
        <v>17</v>
      </c>
      <c r="G12" s="1" t="s">
        <v>17</v>
      </c>
    </row>
    <row r="13" spans="1:9" x14ac:dyDescent="0.45">
      <c r="A13" s="1">
        <v>3</v>
      </c>
      <c r="B13" s="1">
        <v>12</v>
      </c>
      <c r="C13" s="1">
        <v>304</v>
      </c>
      <c r="D13" s="1" t="s">
        <v>18</v>
      </c>
      <c r="E13" s="1">
        <v>4500</v>
      </c>
      <c r="F13" s="1">
        <v>0</v>
      </c>
      <c r="G13" s="1">
        <f>5.8694-F13</f>
        <v>5.8693999999999997</v>
      </c>
    </row>
    <row r="14" spans="1:9" x14ac:dyDescent="0.45">
      <c r="A14" s="1">
        <v>3</v>
      </c>
      <c r="B14" s="1">
        <v>13</v>
      </c>
      <c r="C14" s="1">
        <v>334</v>
      </c>
      <c r="D14" s="1" t="s">
        <v>18</v>
      </c>
      <c r="E14" s="1">
        <v>4500</v>
      </c>
      <c r="F14" s="1">
        <v>0.5</v>
      </c>
      <c r="G14" s="1">
        <f t="shared" ref="G14:G20" si="1">5.8694-F14</f>
        <v>5.3693999999999997</v>
      </c>
    </row>
    <row r="15" spans="1:9" x14ac:dyDescent="0.45">
      <c r="A15" s="1">
        <v>3</v>
      </c>
      <c r="B15" s="1">
        <v>14</v>
      </c>
      <c r="C15" s="1">
        <v>365</v>
      </c>
      <c r="D15" s="1" t="s">
        <v>18</v>
      </c>
      <c r="E15" s="1">
        <v>4500</v>
      </c>
      <c r="F15" s="1">
        <v>1.4000000000000004</v>
      </c>
      <c r="G15" s="1">
        <f t="shared" si="1"/>
        <v>4.4693999999999994</v>
      </c>
    </row>
    <row r="16" spans="1:9" x14ac:dyDescent="0.45">
      <c r="A16" s="1">
        <v>3</v>
      </c>
      <c r="B16" s="1">
        <v>1</v>
      </c>
      <c r="C16" s="1">
        <v>31</v>
      </c>
      <c r="D16" s="1" t="s">
        <v>18</v>
      </c>
      <c r="E16" s="1">
        <v>5500</v>
      </c>
      <c r="F16" s="1">
        <v>1.4000000000000004</v>
      </c>
      <c r="G16" s="1">
        <f t="shared" si="1"/>
        <v>4.4693999999999994</v>
      </c>
    </row>
    <row r="17" spans="1:7" x14ac:dyDescent="0.45">
      <c r="A17" s="1">
        <v>3</v>
      </c>
      <c r="B17" s="1">
        <v>2</v>
      </c>
      <c r="C17" s="1">
        <v>59</v>
      </c>
      <c r="D17" s="1" t="s">
        <v>18</v>
      </c>
      <c r="E17" s="1">
        <v>5500</v>
      </c>
      <c r="F17" s="1">
        <v>1</v>
      </c>
      <c r="G17" s="1">
        <f t="shared" si="1"/>
        <v>4.8693999999999997</v>
      </c>
    </row>
    <row r="18" spans="1:7" x14ac:dyDescent="0.45">
      <c r="A18" s="1">
        <v>3</v>
      </c>
      <c r="B18" s="1">
        <v>3</v>
      </c>
      <c r="C18" s="1">
        <v>90</v>
      </c>
      <c r="D18" s="1" t="s">
        <v>18</v>
      </c>
      <c r="E18" s="1">
        <v>5500</v>
      </c>
      <c r="F18" s="1">
        <v>0.79999999999999982</v>
      </c>
      <c r="G18" s="1">
        <f>5.8694-F18</f>
        <v>5.0693999999999999</v>
      </c>
    </row>
    <row r="19" spans="1:7" x14ac:dyDescent="0.45">
      <c r="A19" s="1">
        <v>3</v>
      </c>
      <c r="B19" s="1">
        <v>4</v>
      </c>
      <c r="C19" s="1">
        <v>105</v>
      </c>
      <c r="D19" s="1" t="s">
        <v>18</v>
      </c>
      <c r="E19" s="1">
        <v>5500</v>
      </c>
      <c r="F19" s="1">
        <v>0.79999999999999982</v>
      </c>
      <c r="G19" s="1">
        <f t="shared" si="1"/>
        <v>5.0693999999999999</v>
      </c>
    </row>
    <row r="20" spans="1:7" x14ac:dyDescent="0.45">
      <c r="A20" s="1">
        <v>3</v>
      </c>
      <c r="B20" s="1">
        <v>5</v>
      </c>
      <c r="C20" s="1">
        <v>120</v>
      </c>
      <c r="D20" s="1" t="s">
        <v>18</v>
      </c>
      <c r="E20" s="1">
        <v>5500</v>
      </c>
      <c r="F20" s="1">
        <v>0.79999999999999982</v>
      </c>
      <c r="G20" s="1">
        <f t="shared" si="1"/>
        <v>5.0693999999999999</v>
      </c>
    </row>
    <row r="21" spans="1:7" x14ac:dyDescent="0.45">
      <c r="A21" s="1">
        <v>3</v>
      </c>
      <c r="B21" s="1">
        <v>6</v>
      </c>
      <c r="C21" s="1">
        <v>151</v>
      </c>
      <c r="D21" s="1" t="s">
        <v>18</v>
      </c>
      <c r="E21" s="1">
        <v>5500</v>
      </c>
      <c r="F21" s="1" t="s">
        <v>17</v>
      </c>
      <c r="G21" s="1" t="s">
        <v>17</v>
      </c>
    </row>
    <row r="22" spans="1:7" x14ac:dyDescent="0.45">
      <c r="A22" s="1">
        <v>3</v>
      </c>
      <c r="B22" s="1">
        <v>7</v>
      </c>
      <c r="C22" s="1">
        <v>181</v>
      </c>
      <c r="D22" s="1" t="s">
        <v>18</v>
      </c>
      <c r="E22" s="1">
        <v>5500</v>
      </c>
      <c r="F22" s="1" t="s">
        <v>17</v>
      </c>
      <c r="G22" s="1" t="s">
        <v>17</v>
      </c>
    </row>
    <row r="23" spans="1:7" x14ac:dyDescent="0.45">
      <c r="A23" s="1">
        <v>3</v>
      </c>
      <c r="B23" s="1">
        <v>8</v>
      </c>
      <c r="C23" s="1">
        <v>212</v>
      </c>
      <c r="D23" s="1" t="s">
        <v>18</v>
      </c>
      <c r="E23" s="1">
        <v>5500</v>
      </c>
      <c r="F23" s="1" t="s">
        <v>17</v>
      </c>
      <c r="G23" s="1" t="s">
        <v>17</v>
      </c>
    </row>
    <row r="24" spans="1:7" x14ac:dyDescent="0.45">
      <c r="A24" s="1">
        <v>3</v>
      </c>
      <c r="B24" s="1">
        <v>9</v>
      </c>
      <c r="C24" s="1">
        <v>227</v>
      </c>
      <c r="D24" s="1" t="s">
        <v>18</v>
      </c>
      <c r="E24" s="1">
        <v>5500</v>
      </c>
      <c r="F24" s="1" t="s">
        <v>17</v>
      </c>
      <c r="G24" s="1" t="s">
        <v>17</v>
      </c>
    </row>
    <row r="25" spans="1:7" x14ac:dyDescent="0.45">
      <c r="A25" s="1">
        <v>3</v>
      </c>
      <c r="B25" s="1">
        <v>10</v>
      </c>
      <c r="C25" s="1">
        <v>243</v>
      </c>
      <c r="D25" s="1" t="s">
        <v>18</v>
      </c>
      <c r="E25" s="1">
        <v>5500</v>
      </c>
      <c r="F25" s="1" t="s">
        <v>17</v>
      </c>
      <c r="G25" s="1" t="s">
        <v>17</v>
      </c>
    </row>
    <row r="26" spans="1:7" x14ac:dyDescent="0.45">
      <c r="A26" s="1">
        <v>3</v>
      </c>
      <c r="B26" s="1">
        <v>11</v>
      </c>
      <c r="C26" s="1">
        <v>273</v>
      </c>
      <c r="D26" s="1" t="s">
        <v>18</v>
      </c>
      <c r="E26" s="1">
        <v>5500</v>
      </c>
      <c r="F26" s="1" t="s">
        <v>17</v>
      </c>
      <c r="G26" s="1" t="s">
        <v>17</v>
      </c>
    </row>
    <row r="27" spans="1:7" x14ac:dyDescent="0.45">
      <c r="A27" s="1">
        <v>3</v>
      </c>
      <c r="B27" s="1">
        <v>12</v>
      </c>
      <c r="C27" s="1">
        <v>304</v>
      </c>
      <c r="D27" s="1" t="s">
        <v>18</v>
      </c>
      <c r="E27" s="1">
        <v>5500</v>
      </c>
      <c r="F27" s="1">
        <v>0</v>
      </c>
      <c r="G27" s="1">
        <f>5.8694-F27</f>
        <v>5.8693999999999997</v>
      </c>
    </row>
    <row r="28" spans="1:7" x14ac:dyDescent="0.45">
      <c r="A28" s="1">
        <v>3</v>
      </c>
      <c r="B28" s="1">
        <v>13</v>
      </c>
      <c r="C28" s="1">
        <v>334</v>
      </c>
      <c r="D28" s="1" t="s">
        <v>18</v>
      </c>
      <c r="E28" s="1">
        <v>5500</v>
      </c>
      <c r="F28" s="1">
        <v>0.5</v>
      </c>
      <c r="G28" s="1">
        <f t="shared" ref="G28:G34" si="2">5.8694-F28</f>
        <v>5.3693999999999997</v>
      </c>
    </row>
    <row r="29" spans="1:7" x14ac:dyDescent="0.45">
      <c r="A29" s="1">
        <v>3</v>
      </c>
      <c r="B29" s="1">
        <v>14</v>
      </c>
      <c r="C29" s="1">
        <v>365</v>
      </c>
      <c r="D29" s="1" t="s">
        <v>18</v>
      </c>
      <c r="E29" s="1">
        <v>5500</v>
      </c>
      <c r="F29" s="1">
        <v>1.4000000000000004</v>
      </c>
      <c r="G29" s="1">
        <f t="shared" si="2"/>
        <v>4.4693999999999994</v>
      </c>
    </row>
    <row r="30" spans="1:7" x14ac:dyDescent="0.45">
      <c r="A30" s="1">
        <v>3</v>
      </c>
      <c r="B30" s="1">
        <v>1</v>
      </c>
      <c r="C30" s="1">
        <v>31</v>
      </c>
      <c r="D30" s="1" t="s">
        <v>18</v>
      </c>
      <c r="E30" s="1">
        <v>6500</v>
      </c>
      <c r="F30" s="1">
        <v>2.2000000000000002</v>
      </c>
      <c r="G30" s="1">
        <f t="shared" si="2"/>
        <v>3.6693999999999996</v>
      </c>
    </row>
    <row r="31" spans="1:7" x14ac:dyDescent="0.45">
      <c r="A31" s="1">
        <v>3</v>
      </c>
      <c r="B31" s="1">
        <v>2</v>
      </c>
      <c r="C31" s="1">
        <v>59</v>
      </c>
      <c r="D31" s="1" t="s">
        <v>18</v>
      </c>
      <c r="E31" s="1">
        <v>6500</v>
      </c>
      <c r="F31" s="1">
        <v>2.4</v>
      </c>
      <c r="G31" s="1">
        <f t="shared" si="2"/>
        <v>3.4693999999999998</v>
      </c>
    </row>
    <row r="32" spans="1:7" x14ac:dyDescent="0.45">
      <c r="A32" s="1">
        <v>3</v>
      </c>
      <c r="B32" s="1">
        <v>3</v>
      </c>
      <c r="C32" s="1">
        <v>90</v>
      </c>
      <c r="D32" s="1" t="s">
        <v>18</v>
      </c>
      <c r="E32" s="1">
        <v>6500</v>
      </c>
      <c r="F32" s="1">
        <v>2.5</v>
      </c>
      <c r="G32" s="1">
        <f>5.8694-F32</f>
        <v>3.3693999999999997</v>
      </c>
    </row>
    <row r="33" spans="1:7" x14ac:dyDescent="0.45">
      <c r="A33" s="1">
        <v>3</v>
      </c>
      <c r="B33" s="1">
        <v>4</v>
      </c>
      <c r="C33" s="1">
        <v>105</v>
      </c>
      <c r="D33" s="1" t="s">
        <v>18</v>
      </c>
      <c r="E33" s="1">
        <v>6500</v>
      </c>
      <c r="F33" s="1">
        <v>2.5</v>
      </c>
      <c r="G33" s="1">
        <f t="shared" si="2"/>
        <v>3.3693999999999997</v>
      </c>
    </row>
    <row r="34" spans="1:7" x14ac:dyDescent="0.45">
      <c r="A34" s="1">
        <v>3</v>
      </c>
      <c r="B34" s="1">
        <v>5</v>
      </c>
      <c r="C34" s="1">
        <v>120</v>
      </c>
      <c r="D34" s="1" t="s">
        <v>18</v>
      </c>
      <c r="E34" s="1">
        <v>6500</v>
      </c>
      <c r="F34" s="1">
        <v>2.5</v>
      </c>
      <c r="G34" s="1">
        <f t="shared" si="2"/>
        <v>3.3693999999999997</v>
      </c>
    </row>
    <row r="35" spans="1:7" x14ac:dyDescent="0.45">
      <c r="A35" s="1">
        <v>3</v>
      </c>
      <c r="B35" s="1">
        <v>6</v>
      </c>
      <c r="C35" s="1">
        <v>151</v>
      </c>
      <c r="D35" s="1" t="s">
        <v>18</v>
      </c>
      <c r="E35" s="1">
        <v>6500</v>
      </c>
      <c r="F35" s="1" t="s">
        <v>17</v>
      </c>
      <c r="G35" s="1" t="s">
        <v>17</v>
      </c>
    </row>
    <row r="36" spans="1:7" x14ac:dyDescent="0.45">
      <c r="A36" s="1">
        <v>3</v>
      </c>
      <c r="B36" s="1">
        <v>7</v>
      </c>
      <c r="C36" s="1">
        <v>181</v>
      </c>
      <c r="D36" s="1" t="s">
        <v>18</v>
      </c>
      <c r="E36" s="1">
        <v>6500</v>
      </c>
      <c r="F36" s="1" t="s">
        <v>17</v>
      </c>
      <c r="G36" s="1" t="s">
        <v>17</v>
      </c>
    </row>
    <row r="37" spans="1:7" x14ac:dyDescent="0.45">
      <c r="A37" s="1">
        <v>3</v>
      </c>
      <c r="B37" s="1">
        <v>8</v>
      </c>
      <c r="C37" s="1">
        <v>212</v>
      </c>
      <c r="D37" s="1" t="s">
        <v>18</v>
      </c>
      <c r="E37" s="1">
        <v>6500</v>
      </c>
      <c r="F37" s="1" t="s">
        <v>17</v>
      </c>
      <c r="G37" s="1" t="s">
        <v>17</v>
      </c>
    </row>
    <row r="38" spans="1:7" x14ac:dyDescent="0.45">
      <c r="A38" s="1">
        <v>3</v>
      </c>
      <c r="B38" s="1">
        <v>9</v>
      </c>
      <c r="C38" s="1">
        <v>227</v>
      </c>
      <c r="D38" s="1" t="s">
        <v>18</v>
      </c>
      <c r="E38" s="1">
        <v>6500</v>
      </c>
      <c r="F38" s="1" t="s">
        <v>17</v>
      </c>
      <c r="G38" s="1" t="s">
        <v>17</v>
      </c>
    </row>
    <row r="39" spans="1:7" x14ac:dyDescent="0.45">
      <c r="A39" s="1">
        <v>3</v>
      </c>
      <c r="B39" s="1">
        <v>10</v>
      </c>
      <c r="C39" s="1">
        <v>243</v>
      </c>
      <c r="D39" s="1" t="s">
        <v>18</v>
      </c>
      <c r="E39" s="1">
        <v>6500</v>
      </c>
      <c r="F39" s="1" t="s">
        <v>17</v>
      </c>
      <c r="G39" s="1" t="s">
        <v>17</v>
      </c>
    </row>
    <row r="40" spans="1:7" x14ac:dyDescent="0.45">
      <c r="A40" s="1">
        <v>3</v>
      </c>
      <c r="B40" s="1">
        <v>11</v>
      </c>
      <c r="C40" s="1">
        <v>273</v>
      </c>
      <c r="D40" s="1" t="s">
        <v>18</v>
      </c>
      <c r="E40" s="1">
        <v>6500</v>
      </c>
      <c r="F40" s="1" t="s">
        <v>17</v>
      </c>
      <c r="G40" s="1" t="s">
        <v>17</v>
      </c>
    </row>
    <row r="41" spans="1:7" x14ac:dyDescent="0.45">
      <c r="A41" s="1">
        <v>3</v>
      </c>
      <c r="B41" s="1">
        <v>12</v>
      </c>
      <c r="C41" s="1">
        <v>304</v>
      </c>
      <c r="D41" s="1" t="s">
        <v>18</v>
      </c>
      <c r="E41" s="1">
        <v>6500</v>
      </c>
      <c r="F41" s="1">
        <v>0</v>
      </c>
      <c r="G41" s="1">
        <f>5.8694-F41</f>
        <v>5.8693999999999997</v>
      </c>
    </row>
    <row r="42" spans="1:7" x14ac:dyDescent="0.45">
      <c r="A42" s="1">
        <v>3</v>
      </c>
      <c r="B42" s="1">
        <v>13</v>
      </c>
      <c r="C42" s="1">
        <v>334</v>
      </c>
      <c r="D42" s="1" t="s">
        <v>18</v>
      </c>
      <c r="E42" s="1">
        <v>6500</v>
      </c>
      <c r="F42" s="1">
        <v>0.5</v>
      </c>
      <c r="G42" s="1">
        <f t="shared" ref="G42:G48" si="3">5.8694-F42</f>
        <v>5.3693999999999997</v>
      </c>
    </row>
    <row r="43" spans="1:7" x14ac:dyDescent="0.45">
      <c r="A43" s="1">
        <v>3</v>
      </c>
      <c r="B43" s="1">
        <v>14</v>
      </c>
      <c r="C43" s="1">
        <v>365</v>
      </c>
      <c r="D43" s="1" t="s">
        <v>18</v>
      </c>
      <c r="E43" s="1">
        <v>6500</v>
      </c>
      <c r="F43" s="1">
        <v>2</v>
      </c>
      <c r="G43" s="1">
        <f t="shared" si="3"/>
        <v>3.8693999999999997</v>
      </c>
    </row>
    <row r="44" spans="1:7" x14ac:dyDescent="0.45">
      <c r="A44" s="1">
        <v>3</v>
      </c>
      <c r="B44" s="1">
        <v>1</v>
      </c>
      <c r="C44" s="1">
        <v>31</v>
      </c>
      <c r="D44" s="1" t="s">
        <v>18</v>
      </c>
      <c r="E44" s="1">
        <v>7500</v>
      </c>
      <c r="F44" s="1">
        <v>3.04</v>
      </c>
      <c r="G44" s="1">
        <f t="shared" si="3"/>
        <v>2.8293999999999997</v>
      </c>
    </row>
    <row r="45" spans="1:7" x14ac:dyDescent="0.45">
      <c r="A45" s="1">
        <v>3</v>
      </c>
      <c r="B45" s="1">
        <v>2</v>
      </c>
      <c r="C45" s="1">
        <v>59</v>
      </c>
      <c r="D45" s="1" t="s">
        <v>18</v>
      </c>
      <c r="E45" s="1">
        <v>7500</v>
      </c>
      <c r="F45" s="1">
        <v>3.76</v>
      </c>
      <c r="G45" s="1">
        <f t="shared" si="3"/>
        <v>2.1093999999999999</v>
      </c>
    </row>
    <row r="46" spans="1:7" x14ac:dyDescent="0.45">
      <c r="A46" s="1">
        <v>3</v>
      </c>
      <c r="B46" s="1">
        <v>3</v>
      </c>
      <c r="C46" s="1">
        <v>90</v>
      </c>
      <c r="D46" s="1" t="s">
        <v>18</v>
      </c>
      <c r="E46" s="1">
        <v>7500</v>
      </c>
      <c r="F46" s="1">
        <v>4</v>
      </c>
      <c r="G46" s="1">
        <f>5.8694-F46</f>
        <v>1.8693999999999997</v>
      </c>
    </row>
    <row r="47" spans="1:7" x14ac:dyDescent="0.45">
      <c r="A47" s="1">
        <v>3</v>
      </c>
      <c r="B47" s="1">
        <v>4</v>
      </c>
      <c r="C47" s="1">
        <v>105</v>
      </c>
      <c r="D47" s="1" t="s">
        <v>18</v>
      </c>
      <c r="E47" s="1">
        <v>7500</v>
      </c>
      <c r="F47" s="1">
        <v>4</v>
      </c>
      <c r="G47" s="1">
        <f t="shared" si="3"/>
        <v>1.8693999999999997</v>
      </c>
    </row>
    <row r="48" spans="1:7" x14ac:dyDescent="0.45">
      <c r="A48" s="1">
        <v>3</v>
      </c>
      <c r="B48" s="1">
        <v>5</v>
      </c>
      <c r="C48" s="1">
        <v>120</v>
      </c>
      <c r="D48" s="1" t="s">
        <v>18</v>
      </c>
      <c r="E48" s="1">
        <v>7500</v>
      </c>
      <c r="F48" s="1">
        <v>4</v>
      </c>
      <c r="G48" s="1">
        <f t="shared" si="3"/>
        <v>1.8693999999999997</v>
      </c>
    </row>
    <row r="49" spans="1:7" x14ac:dyDescent="0.45">
      <c r="A49" s="1">
        <v>3</v>
      </c>
      <c r="B49" s="1">
        <v>6</v>
      </c>
      <c r="C49" s="1">
        <v>151</v>
      </c>
      <c r="D49" s="1" t="s">
        <v>18</v>
      </c>
      <c r="E49" s="1">
        <v>7500</v>
      </c>
      <c r="F49" s="1" t="s">
        <v>17</v>
      </c>
      <c r="G49" s="1" t="s">
        <v>17</v>
      </c>
    </row>
    <row r="50" spans="1:7" x14ac:dyDescent="0.45">
      <c r="A50" s="1">
        <v>3</v>
      </c>
      <c r="B50" s="1">
        <v>7</v>
      </c>
      <c r="C50" s="1">
        <v>181</v>
      </c>
      <c r="D50" s="1" t="s">
        <v>18</v>
      </c>
      <c r="E50" s="1">
        <v>7500</v>
      </c>
      <c r="F50" s="1" t="s">
        <v>17</v>
      </c>
      <c r="G50" s="1" t="s">
        <v>17</v>
      </c>
    </row>
    <row r="51" spans="1:7" x14ac:dyDescent="0.45">
      <c r="A51" s="1">
        <v>3</v>
      </c>
      <c r="B51" s="1">
        <v>8</v>
      </c>
      <c r="C51" s="1">
        <v>212</v>
      </c>
      <c r="D51" s="1" t="s">
        <v>18</v>
      </c>
      <c r="E51" s="1">
        <v>7500</v>
      </c>
      <c r="F51" s="1" t="s">
        <v>17</v>
      </c>
      <c r="G51" s="1" t="s">
        <v>17</v>
      </c>
    </row>
    <row r="52" spans="1:7" x14ac:dyDescent="0.45">
      <c r="A52" s="1">
        <v>3</v>
      </c>
      <c r="B52" s="1">
        <v>9</v>
      </c>
      <c r="C52" s="1">
        <v>227</v>
      </c>
      <c r="D52" s="1" t="s">
        <v>18</v>
      </c>
      <c r="E52" s="1">
        <v>7500</v>
      </c>
      <c r="F52" s="1" t="s">
        <v>17</v>
      </c>
      <c r="G52" s="1" t="s">
        <v>17</v>
      </c>
    </row>
    <row r="53" spans="1:7" x14ac:dyDescent="0.45">
      <c r="A53" s="1">
        <v>3</v>
      </c>
      <c r="B53" s="1">
        <v>10</v>
      </c>
      <c r="C53" s="1">
        <v>243</v>
      </c>
      <c r="D53" s="1" t="s">
        <v>18</v>
      </c>
      <c r="E53" s="1">
        <v>7500</v>
      </c>
      <c r="F53" s="1" t="s">
        <v>17</v>
      </c>
      <c r="G53" s="1" t="s">
        <v>17</v>
      </c>
    </row>
    <row r="54" spans="1:7" x14ac:dyDescent="0.45">
      <c r="A54" s="1">
        <v>3</v>
      </c>
      <c r="B54" s="1">
        <v>11</v>
      </c>
      <c r="C54" s="1">
        <v>273</v>
      </c>
      <c r="D54" s="1" t="s">
        <v>18</v>
      </c>
      <c r="E54" s="1">
        <v>7500</v>
      </c>
      <c r="F54" s="1" t="s">
        <v>17</v>
      </c>
      <c r="G54" s="1" t="s">
        <v>17</v>
      </c>
    </row>
    <row r="55" spans="1:7" x14ac:dyDescent="0.45">
      <c r="A55" s="1">
        <v>3</v>
      </c>
      <c r="B55" s="1">
        <v>12</v>
      </c>
      <c r="C55" s="1">
        <v>304</v>
      </c>
      <c r="D55" s="1" t="s">
        <v>18</v>
      </c>
      <c r="E55" s="1">
        <v>7500</v>
      </c>
      <c r="F55" s="1">
        <v>0</v>
      </c>
      <c r="G55" s="1">
        <f>5.8694-F55</f>
        <v>5.8693999999999997</v>
      </c>
    </row>
    <row r="56" spans="1:7" x14ac:dyDescent="0.45">
      <c r="A56" s="1">
        <v>3</v>
      </c>
      <c r="B56" s="1">
        <v>13</v>
      </c>
      <c r="C56" s="1">
        <v>334</v>
      </c>
      <c r="D56" s="1" t="s">
        <v>18</v>
      </c>
      <c r="E56" s="1">
        <v>7500</v>
      </c>
      <c r="F56" s="1">
        <v>0.5</v>
      </c>
      <c r="G56" s="1">
        <f t="shared" ref="G56:G62" si="4">5.8694-F56</f>
        <v>5.3693999999999997</v>
      </c>
    </row>
    <row r="57" spans="1:7" x14ac:dyDescent="0.45">
      <c r="A57" s="1">
        <v>3</v>
      </c>
      <c r="B57" s="1">
        <v>14</v>
      </c>
      <c r="C57" s="1">
        <v>365</v>
      </c>
      <c r="D57" s="1" t="s">
        <v>18</v>
      </c>
      <c r="E57" s="1">
        <v>7500</v>
      </c>
      <c r="F57" s="1">
        <v>2</v>
      </c>
      <c r="G57" s="1">
        <f t="shared" si="4"/>
        <v>3.8693999999999997</v>
      </c>
    </row>
    <row r="58" spans="1:7" x14ac:dyDescent="0.45">
      <c r="B58" s="1">
        <v>1</v>
      </c>
      <c r="C58" s="1">
        <v>31</v>
      </c>
      <c r="D58" s="1" t="s">
        <v>18</v>
      </c>
      <c r="E58" s="1">
        <v>8000</v>
      </c>
      <c r="F58" s="1">
        <v>3.56</v>
      </c>
      <c r="G58" s="1">
        <f t="shared" si="4"/>
        <v>2.3093999999999997</v>
      </c>
    </row>
    <row r="59" spans="1:7" x14ac:dyDescent="0.45">
      <c r="B59" s="1">
        <v>2</v>
      </c>
      <c r="C59" s="1">
        <v>59</v>
      </c>
      <c r="D59" s="1" t="s">
        <v>18</v>
      </c>
      <c r="E59" s="1">
        <v>8000</v>
      </c>
      <c r="F59" s="1">
        <v>4.6399999999999997</v>
      </c>
      <c r="G59" s="1">
        <f t="shared" si="4"/>
        <v>1.2294</v>
      </c>
    </row>
    <row r="60" spans="1:7" x14ac:dyDescent="0.45">
      <c r="B60" s="1">
        <v>3</v>
      </c>
      <c r="C60" s="1">
        <v>90</v>
      </c>
      <c r="D60" s="1" t="s">
        <v>18</v>
      </c>
      <c r="E60" s="1">
        <v>8000</v>
      </c>
      <c r="F60" s="1">
        <v>4.9794999999999998</v>
      </c>
      <c r="G60" s="1">
        <f>5.8694-F60</f>
        <v>0.88989999999999991</v>
      </c>
    </row>
    <row r="61" spans="1:7" x14ac:dyDescent="0.45">
      <c r="B61" s="1">
        <v>4</v>
      </c>
      <c r="C61" s="1">
        <v>105</v>
      </c>
      <c r="D61" s="1" t="s">
        <v>18</v>
      </c>
      <c r="E61" s="1">
        <v>8000</v>
      </c>
      <c r="F61" s="1">
        <v>4.9794999999999998</v>
      </c>
      <c r="G61" s="1">
        <f t="shared" si="4"/>
        <v>0.88989999999999991</v>
      </c>
    </row>
    <row r="62" spans="1:7" x14ac:dyDescent="0.45">
      <c r="B62" s="1">
        <v>5</v>
      </c>
      <c r="C62" s="1">
        <v>120</v>
      </c>
      <c r="D62" s="1" t="s">
        <v>18</v>
      </c>
      <c r="E62" s="1">
        <v>8000</v>
      </c>
      <c r="F62" s="1">
        <v>4.9794999999999998</v>
      </c>
      <c r="G62" s="1">
        <f t="shared" si="4"/>
        <v>0.88989999999999991</v>
      </c>
    </row>
    <row r="63" spans="1:7" x14ac:dyDescent="0.45">
      <c r="B63" s="1">
        <v>6</v>
      </c>
      <c r="C63" s="1">
        <v>151</v>
      </c>
      <c r="D63" s="1" t="s">
        <v>18</v>
      </c>
      <c r="E63" s="1">
        <v>8000</v>
      </c>
      <c r="F63" s="1" t="s">
        <v>17</v>
      </c>
      <c r="G63" s="1" t="s">
        <v>17</v>
      </c>
    </row>
    <row r="64" spans="1:7" x14ac:dyDescent="0.45">
      <c r="B64" s="1">
        <v>7</v>
      </c>
      <c r="C64" s="1">
        <v>181</v>
      </c>
      <c r="D64" s="1" t="s">
        <v>18</v>
      </c>
      <c r="E64" s="1">
        <v>8000</v>
      </c>
      <c r="F64" s="1" t="s">
        <v>17</v>
      </c>
      <c r="G64" s="1" t="s">
        <v>17</v>
      </c>
    </row>
    <row r="65" spans="2:7" x14ac:dyDescent="0.45">
      <c r="B65" s="1">
        <v>8</v>
      </c>
      <c r="C65" s="1">
        <v>212</v>
      </c>
      <c r="D65" s="1" t="s">
        <v>18</v>
      </c>
      <c r="E65" s="1">
        <v>8000</v>
      </c>
      <c r="F65" s="1" t="s">
        <v>17</v>
      </c>
      <c r="G65" s="1" t="s">
        <v>17</v>
      </c>
    </row>
    <row r="66" spans="2:7" x14ac:dyDescent="0.45">
      <c r="B66" s="1">
        <v>9</v>
      </c>
      <c r="C66" s="1">
        <v>227</v>
      </c>
      <c r="D66" s="1" t="s">
        <v>18</v>
      </c>
      <c r="E66" s="1">
        <v>8000</v>
      </c>
      <c r="F66" s="1" t="s">
        <v>17</v>
      </c>
      <c r="G66" s="1" t="s">
        <v>17</v>
      </c>
    </row>
    <row r="67" spans="2:7" x14ac:dyDescent="0.45">
      <c r="B67" s="1">
        <v>10</v>
      </c>
      <c r="C67" s="1">
        <v>243</v>
      </c>
      <c r="D67" s="1" t="s">
        <v>18</v>
      </c>
      <c r="E67" s="1">
        <v>8000</v>
      </c>
      <c r="F67" s="1" t="s">
        <v>17</v>
      </c>
      <c r="G67" s="1" t="s">
        <v>17</v>
      </c>
    </row>
    <row r="68" spans="2:7" x14ac:dyDescent="0.45">
      <c r="B68" s="1">
        <v>11</v>
      </c>
      <c r="C68" s="1">
        <v>273</v>
      </c>
      <c r="D68" s="1" t="s">
        <v>18</v>
      </c>
      <c r="E68" s="1">
        <v>8000</v>
      </c>
      <c r="F68" s="1" t="s">
        <v>17</v>
      </c>
      <c r="G68" s="1" t="s">
        <v>17</v>
      </c>
    </row>
    <row r="69" spans="2:7" x14ac:dyDescent="0.45">
      <c r="B69" s="1">
        <v>12</v>
      </c>
      <c r="C69" s="1">
        <v>304</v>
      </c>
      <c r="D69" s="1" t="s">
        <v>18</v>
      </c>
      <c r="E69" s="1">
        <v>8000</v>
      </c>
      <c r="F69" s="1">
        <v>0</v>
      </c>
      <c r="G69" s="1">
        <f>5.8694-F69</f>
        <v>5.8693999999999997</v>
      </c>
    </row>
    <row r="70" spans="2:7" x14ac:dyDescent="0.45">
      <c r="B70" s="1">
        <v>13</v>
      </c>
      <c r="C70" s="1">
        <v>334</v>
      </c>
      <c r="D70" s="1" t="s">
        <v>18</v>
      </c>
      <c r="E70" s="1">
        <v>8000</v>
      </c>
      <c r="F70" s="1">
        <v>0.5</v>
      </c>
      <c r="G70" s="1">
        <f t="shared" ref="G70:G71" si="5">5.8694-F70</f>
        <v>5.3693999999999997</v>
      </c>
    </row>
    <row r="71" spans="2:7" x14ac:dyDescent="0.45">
      <c r="B71" s="1">
        <v>14</v>
      </c>
      <c r="C71" s="1">
        <v>365</v>
      </c>
      <c r="D71" s="1" t="s">
        <v>18</v>
      </c>
      <c r="E71" s="1">
        <v>8000</v>
      </c>
      <c r="F71" s="1">
        <v>2</v>
      </c>
      <c r="G71" s="1">
        <f t="shared" si="5"/>
        <v>3.8693999999999997</v>
      </c>
    </row>
    <row r="72" spans="2:7" x14ac:dyDescent="0.45">
      <c r="C72" s="1"/>
      <c r="G72" s="1"/>
    </row>
    <row r="73" spans="2:7" x14ac:dyDescent="0.45">
      <c r="C73" s="1"/>
      <c r="G73" s="1"/>
    </row>
    <row r="74" spans="2:7" x14ac:dyDescent="0.45">
      <c r="C74" s="1"/>
      <c r="G74" s="1"/>
    </row>
    <row r="75" spans="2:7" x14ac:dyDescent="0.45">
      <c r="C75" s="1"/>
      <c r="G75" s="1"/>
    </row>
    <row r="76" spans="2:7" x14ac:dyDescent="0.45">
      <c r="C76" s="1"/>
      <c r="G76" s="1"/>
    </row>
    <row r="77" spans="2:7" x14ac:dyDescent="0.45">
      <c r="C77" s="1"/>
    </row>
    <row r="78" spans="2:7" x14ac:dyDescent="0.45">
      <c r="C78" s="1"/>
    </row>
    <row r="79" spans="2:7" x14ac:dyDescent="0.45">
      <c r="C79" s="1"/>
    </row>
    <row r="80" spans="2:7" x14ac:dyDescent="0.45">
      <c r="C80" s="1"/>
    </row>
    <row r="81" spans="3:3" x14ac:dyDescent="0.45">
      <c r="C81" s="1"/>
    </row>
    <row r="82" spans="3:3" x14ac:dyDescent="0.45">
      <c r="C82" s="1"/>
    </row>
    <row r="83" spans="3:3" x14ac:dyDescent="0.45">
      <c r="C83" s="1"/>
    </row>
    <row r="84" spans="3:3" x14ac:dyDescent="0.45">
      <c r="C84" s="1"/>
    </row>
    <row r="85" spans="3:3" x14ac:dyDescent="0.45">
      <c r="C85" s="1"/>
    </row>
    <row r="86" spans="3:3" x14ac:dyDescent="0.45">
      <c r="C86" s="1"/>
    </row>
    <row r="87" spans="3:3" x14ac:dyDescent="0.45">
      <c r="C87" s="1"/>
    </row>
    <row r="88" spans="3:3" x14ac:dyDescent="0.45">
      <c r="C88" s="1"/>
    </row>
    <row r="89" spans="3:3" x14ac:dyDescent="0.45">
      <c r="C89" s="1"/>
    </row>
    <row r="90" spans="3:3" x14ac:dyDescent="0.45">
      <c r="C90" s="1"/>
    </row>
    <row r="91" spans="3:3" x14ac:dyDescent="0.45">
      <c r="C91" s="1"/>
    </row>
    <row r="92" spans="3:3" x14ac:dyDescent="0.45">
      <c r="C92" s="1"/>
    </row>
    <row r="93" spans="3:3" x14ac:dyDescent="0.45">
      <c r="C93" s="1"/>
    </row>
    <row r="94" spans="3:3" x14ac:dyDescent="0.45">
      <c r="C94" s="1"/>
    </row>
    <row r="95" spans="3:3" x14ac:dyDescent="0.45">
      <c r="C95" s="1"/>
    </row>
    <row r="96" spans="3:3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  <row r="153" spans="3:3" x14ac:dyDescent="0.45">
      <c r="C153" s="1"/>
    </row>
    <row r="154" spans="3:3" x14ac:dyDescent="0.45">
      <c r="C154" s="1"/>
    </row>
    <row r="155" spans="3:3" x14ac:dyDescent="0.45">
      <c r="C15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"/>
  <sheetViews>
    <sheetView topLeftCell="C105" workbookViewId="0">
      <selection activeCell="J123" sqref="J123:Q123"/>
    </sheetView>
  </sheetViews>
  <sheetFormatPr defaultRowHeight="14.25" x14ac:dyDescent="0.45"/>
  <cols>
    <col min="1" max="1" width="12.3984375" style="1" bestFit="1" customWidth="1"/>
    <col min="2" max="9" width="12.86328125" bestFit="1" customWidth="1"/>
    <col min="10" max="12" width="12.86328125" customWidth="1"/>
  </cols>
  <sheetData>
    <row r="1" spans="1:12" s="1" customFormat="1" x14ac:dyDescent="0.45">
      <c r="A1" s="1" t="s">
        <v>21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18</v>
      </c>
    </row>
    <row r="2" spans="1:12" s="1" customFormat="1" x14ac:dyDescent="0.45">
      <c r="A2" s="1" t="s">
        <v>22</v>
      </c>
      <c r="B2" s="1">
        <v>1000</v>
      </c>
      <c r="C2" s="1">
        <v>1400</v>
      </c>
      <c r="D2" s="1">
        <v>1600</v>
      </c>
      <c r="E2" s="1">
        <v>2000</v>
      </c>
      <c r="F2" s="1">
        <v>2200</v>
      </c>
      <c r="G2" s="1">
        <v>2500</v>
      </c>
      <c r="H2" s="1">
        <v>2800</v>
      </c>
      <c r="I2" s="1">
        <v>3680</v>
      </c>
    </row>
    <row r="3" spans="1:12" s="1" customFormat="1" x14ac:dyDescent="0.45">
      <c r="A3" s="1" t="s">
        <v>30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12" x14ac:dyDescent="0.45">
      <c r="A4" s="1">
        <v>1</v>
      </c>
      <c r="B4" s="1">
        <v>3219.0967741935483</v>
      </c>
      <c r="C4" s="1">
        <v>3217.8387096774195</v>
      </c>
      <c r="D4" s="1">
        <v>3215.7419354838707</v>
      </c>
      <c r="E4" s="1">
        <v>3211</v>
      </c>
      <c r="F4" s="1">
        <v>3207</v>
      </c>
      <c r="G4" s="1">
        <v>3201.7419354838707</v>
      </c>
      <c r="H4" s="1">
        <v>3197.5483870967741</v>
      </c>
      <c r="I4" s="1">
        <v>3194.2258064516127</v>
      </c>
      <c r="J4" s="1"/>
      <c r="K4" s="1"/>
      <c r="L4" s="1"/>
    </row>
    <row r="5" spans="1:12" x14ac:dyDescent="0.45">
      <c r="A5" s="1">
        <v>2</v>
      </c>
      <c r="B5" s="1">
        <v>3221.1935483870966</v>
      </c>
      <c r="C5" s="1">
        <v>3218.6774193548385</v>
      </c>
      <c r="D5" s="1">
        <v>3214.483870967742</v>
      </c>
      <c r="E5" s="1">
        <v>3205</v>
      </c>
      <c r="F5" s="1">
        <v>3197</v>
      </c>
      <c r="G5" s="1">
        <v>3186.483870967742</v>
      </c>
      <c r="H5" s="1">
        <v>3178.0967741935483</v>
      </c>
      <c r="I5" s="1">
        <v>3171.4516129032259</v>
      </c>
      <c r="J5" s="1"/>
      <c r="K5" s="1"/>
      <c r="L5" s="1"/>
    </row>
    <row r="6" spans="1:12" x14ac:dyDescent="0.45">
      <c r="A6" s="1">
        <v>3</v>
      </c>
      <c r="B6" s="1">
        <v>3223.2903225806454</v>
      </c>
      <c r="C6" s="1">
        <v>3219.516129032258</v>
      </c>
      <c r="D6" s="1">
        <v>3213.2258064516127</v>
      </c>
      <c r="E6" s="1">
        <v>3199</v>
      </c>
      <c r="F6" s="1">
        <v>3187</v>
      </c>
      <c r="G6" s="1">
        <v>3171.2258064516127</v>
      </c>
      <c r="H6" s="1">
        <v>3158.6451612903224</v>
      </c>
      <c r="I6" s="1">
        <v>3148.6774193548385</v>
      </c>
      <c r="J6" s="1"/>
      <c r="K6" s="1"/>
      <c r="L6" s="1"/>
    </row>
    <row r="7" spans="1:12" x14ac:dyDescent="0.45">
      <c r="A7" s="1">
        <v>4</v>
      </c>
      <c r="B7" s="1">
        <v>3225.3870967741937</v>
      </c>
      <c r="C7" s="1">
        <v>3220.3548387096776</v>
      </c>
      <c r="D7" s="1">
        <v>3211.9677419354839</v>
      </c>
      <c r="E7" s="1">
        <v>3193</v>
      </c>
      <c r="F7" s="1">
        <v>3177</v>
      </c>
      <c r="G7" s="1">
        <v>3155.9677419354839</v>
      </c>
      <c r="H7" s="1">
        <v>3139.1935483870966</v>
      </c>
      <c r="I7" s="1">
        <v>3125.9032258064517</v>
      </c>
      <c r="J7" s="1"/>
      <c r="K7" s="1"/>
      <c r="L7" s="1"/>
    </row>
    <row r="8" spans="1:12" x14ac:dyDescent="0.45">
      <c r="A8" s="1">
        <v>5</v>
      </c>
      <c r="B8" s="1">
        <v>3227.483870967742</v>
      </c>
      <c r="C8" s="1">
        <v>3221.1935483870966</v>
      </c>
      <c r="D8" s="1">
        <v>3210.7096774193546</v>
      </c>
      <c r="E8" s="1">
        <v>3187</v>
      </c>
      <c r="F8" s="1">
        <v>3167</v>
      </c>
      <c r="G8" s="1">
        <v>3140.7096774193546</v>
      </c>
      <c r="H8" s="1">
        <v>3119.7419354838707</v>
      </c>
      <c r="I8" s="1">
        <v>3103.1290322580644</v>
      </c>
      <c r="J8" s="1"/>
      <c r="K8" s="1"/>
      <c r="L8" s="1"/>
    </row>
    <row r="9" spans="1:12" x14ac:dyDescent="0.45">
      <c r="A9" s="1">
        <v>6</v>
      </c>
      <c r="B9" s="1">
        <v>3229.5806451612902</v>
      </c>
      <c r="C9" s="1">
        <v>3222.0322580645161</v>
      </c>
      <c r="D9" s="1">
        <v>3209.4516129032259</v>
      </c>
      <c r="E9" s="1">
        <v>3181</v>
      </c>
      <c r="F9" s="1">
        <v>3157</v>
      </c>
      <c r="G9" s="1">
        <v>3125.4516129032259</v>
      </c>
      <c r="H9" s="1">
        <v>3100.2903225806454</v>
      </c>
      <c r="I9" s="1">
        <v>3080.3548387096776</v>
      </c>
      <c r="J9" s="1"/>
      <c r="K9" s="1"/>
      <c r="L9" s="1"/>
    </row>
    <row r="10" spans="1:12" x14ac:dyDescent="0.45">
      <c r="A10" s="1">
        <v>7</v>
      </c>
      <c r="B10" s="1">
        <v>3231.6774193548385</v>
      </c>
      <c r="C10" s="1">
        <v>3222.8709677419356</v>
      </c>
      <c r="D10" s="1">
        <v>3208.1935483870966</v>
      </c>
      <c r="E10" s="1">
        <v>3175</v>
      </c>
      <c r="F10" s="1">
        <v>3147</v>
      </c>
      <c r="G10" s="1">
        <v>3110.1935483870966</v>
      </c>
      <c r="H10" s="1">
        <v>3080.8387096774195</v>
      </c>
      <c r="I10" s="1">
        <v>3057.5806451612902</v>
      </c>
      <c r="J10" s="1"/>
      <c r="K10" s="1"/>
      <c r="L10" s="1"/>
    </row>
    <row r="11" spans="1:12" x14ac:dyDescent="0.45">
      <c r="A11" s="1">
        <v>8</v>
      </c>
      <c r="B11" s="1">
        <v>3233.7741935483873</v>
      </c>
      <c r="C11" s="1">
        <v>3223.7096774193546</v>
      </c>
      <c r="D11" s="1">
        <v>3206.9354838709678</v>
      </c>
      <c r="E11" s="1">
        <v>3169</v>
      </c>
      <c r="F11" s="1">
        <v>3137</v>
      </c>
      <c r="G11" s="1">
        <v>3094.9354838709678</v>
      </c>
      <c r="H11" s="1">
        <v>3061.3870967741937</v>
      </c>
      <c r="I11" s="1">
        <v>3034.8064516129034</v>
      </c>
      <c r="J11" s="1"/>
      <c r="K11" s="1"/>
      <c r="L11" s="1"/>
    </row>
    <row r="12" spans="1:12" x14ac:dyDescent="0.45">
      <c r="A12" s="1">
        <v>9</v>
      </c>
      <c r="B12" s="1">
        <v>3235.8709677419356</v>
      </c>
      <c r="C12" s="1">
        <v>3224.5483870967741</v>
      </c>
      <c r="D12" s="1">
        <v>3205.6774193548385</v>
      </c>
      <c r="E12" s="1">
        <v>3163</v>
      </c>
      <c r="F12" s="1">
        <v>3127</v>
      </c>
      <c r="G12" s="1">
        <v>3079.6774193548385</v>
      </c>
      <c r="H12" s="1">
        <v>3041.9354838709678</v>
      </c>
      <c r="I12" s="1">
        <v>3012.0322580645161</v>
      </c>
      <c r="J12" s="1"/>
      <c r="K12" s="1"/>
      <c r="L12" s="1"/>
    </row>
    <row r="13" spans="1:12" x14ac:dyDescent="0.45">
      <c r="A13" s="1">
        <v>10</v>
      </c>
      <c r="B13" s="1">
        <v>3237.9677419354839</v>
      </c>
      <c r="C13" s="1">
        <v>3225.3870967741937</v>
      </c>
      <c r="D13" s="1">
        <v>3204.4193548387098</v>
      </c>
      <c r="E13" s="1">
        <v>3157</v>
      </c>
      <c r="F13" s="1">
        <v>3117</v>
      </c>
      <c r="G13" s="1">
        <v>3064.4193548387098</v>
      </c>
      <c r="H13" s="1">
        <v>3022.483870967742</v>
      </c>
      <c r="I13" s="1">
        <v>2989.2580645161288</v>
      </c>
      <c r="J13" s="1"/>
      <c r="K13" s="1"/>
      <c r="L13" s="1"/>
    </row>
    <row r="14" spans="1:12" x14ac:dyDescent="0.45">
      <c r="A14" s="1">
        <v>11</v>
      </c>
      <c r="B14" s="1">
        <v>3240.0645161290322</v>
      </c>
      <c r="C14" s="1">
        <v>3226.2258064516127</v>
      </c>
      <c r="D14" s="1">
        <v>3203.1612903225805</v>
      </c>
      <c r="E14" s="1">
        <v>3151</v>
      </c>
      <c r="F14" s="1">
        <v>3107</v>
      </c>
      <c r="G14" s="1">
        <v>3049.1612903225805</v>
      </c>
      <c r="H14" s="1">
        <v>3003.0322580645161</v>
      </c>
      <c r="I14" s="1">
        <v>2966.483870967742</v>
      </c>
      <c r="J14" s="1"/>
      <c r="K14" s="1"/>
      <c r="L14" s="1"/>
    </row>
    <row r="15" spans="1:12" x14ac:dyDescent="0.45">
      <c r="A15" s="1">
        <v>12</v>
      </c>
      <c r="B15" s="1">
        <v>3242.1612903225805</v>
      </c>
      <c r="C15" s="1">
        <v>3227.0645161290322</v>
      </c>
      <c r="D15" s="1">
        <v>3201.9032258064517</v>
      </c>
      <c r="E15" s="1">
        <v>3145</v>
      </c>
      <c r="F15" s="1">
        <v>3097</v>
      </c>
      <c r="G15" s="1">
        <v>3033.9032258064517</v>
      </c>
      <c r="H15" s="1">
        <v>2983.5806451612902</v>
      </c>
      <c r="I15" s="1">
        <v>2943.7096774193551</v>
      </c>
      <c r="J15" s="1"/>
      <c r="K15" s="1"/>
      <c r="L15" s="1"/>
    </row>
    <row r="16" spans="1:12" x14ac:dyDescent="0.45">
      <c r="A16" s="1">
        <v>13</v>
      </c>
      <c r="B16" s="1">
        <v>3244.2580645161293</v>
      </c>
      <c r="C16" s="1">
        <v>3227.9032258064517</v>
      </c>
      <c r="D16" s="1">
        <v>3200.6451612903224</v>
      </c>
      <c r="E16" s="1">
        <v>3139</v>
      </c>
      <c r="F16" s="1">
        <v>3087</v>
      </c>
      <c r="G16" s="1">
        <v>3018.6451612903224</v>
      </c>
      <c r="H16" s="1">
        <v>2964.1290322580644</v>
      </c>
      <c r="I16" s="1">
        <v>2920.9354838709678</v>
      </c>
      <c r="J16" s="1"/>
      <c r="K16" s="1"/>
      <c r="L16" s="1"/>
    </row>
    <row r="17" spans="1:12" x14ac:dyDescent="0.45">
      <c r="A17" s="1">
        <v>14</v>
      </c>
      <c r="B17" s="1">
        <v>3246.3548387096776</v>
      </c>
      <c r="C17" s="1">
        <v>3228.7419354838707</v>
      </c>
      <c r="D17" s="1">
        <v>3199.3870967741937</v>
      </c>
      <c r="E17" s="1">
        <v>3133</v>
      </c>
      <c r="F17" s="1">
        <v>3077</v>
      </c>
      <c r="G17" s="1">
        <v>3003.3870967741937</v>
      </c>
      <c r="H17" s="1">
        <v>2944.6774193548385</v>
      </c>
      <c r="I17" s="1">
        <v>2898.1612903225805</v>
      </c>
      <c r="J17" s="1"/>
      <c r="K17" s="1"/>
      <c r="L17" s="1"/>
    </row>
    <row r="18" spans="1:12" x14ac:dyDescent="0.45">
      <c r="A18" s="1">
        <v>15</v>
      </c>
      <c r="B18" s="1">
        <v>3248.4516129032259</v>
      </c>
      <c r="C18" s="1">
        <v>3229.5806451612902</v>
      </c>
      <c r="D18" s="1">
        <v>3198.1290322580644</v>
      </c>
      <c r="E18" s="1">
        <v>3127</v>
      </c>
      <c r="F18" s="1">
        <v>3067</v>
      </c>
      <c r="G18" s="1">
        <v>2988.1290322580644</v>
      </c>
      <c r="H18" s="1">
        <v>2925.2258064516127</v>
      </c>
      <c r="I18" s="1">
        <v>2875.3870967741937</v>
      </c>
      <c r="J18" s="1"/>
      <c r="K18" s="1"/>
      <c r="L18" s="1"/>
    </row>
    <row r="19" spans="1:12" x14ac:dyDescent="0.45">
      <c r="A19" s="1">
        <v>16</v>
      </c>
      <c r="B19" s="1">
        <v>3250.5483870967741</v>
      </c>
      <c r="C19" s="1">
        <v>3230.4193548387098</v>
      </c>
      <c r="D19" s="1">
        <v>3196.8709677419356</v>
      </c>
      <c r="E19" s="1">
        <v>3121</v>
      </c>
      <c r="F19" s="1">
        <v>3057</v>
      </c>
      <c r="G19" s="1">
        <v>2972.8709677419356</v>
      </c>
      <c r="H19" s="1">
        <v>2905.7741935483873</v>
      </c>
      <c r="I19" s="1">
        <v>2852.6129032258063</v>
      </c>
      <c r="J19" s="1"/>
      <c r="K19" s="1"/>
      <c r="L19" s="1"/>
    </row>
    <row r="20" spans="1:12" x14ac:dyDescent="0.45">
      <c r="A20" s="1">
        <v>17</v>
      </c>
      <c r="B20" s="1">
        <v>3252.6451612903224</v>
      </c>
      <c r="C20" s="1">
        <v>3231.2580645161293</v>
      </c>
      <c r="D20" s="1">
        <v>3195.6129032258063</v>
      </c>
      <c r="E20" s="1">
        <v>3115</v>
      </c>
      <c r="F20" s="1">
        <v>3047</v>
      </c>
      <c r="G20" s="1">
        <v>2957.6129032258063</v>
      </c>
      <c r="H20" s="1">
        <v>2886.3225806451615</v>
      </c>
      <c r="I20" s="1">
        <v>2829.8387096774195</v>
      </c>
      <c r="J20" s="1"/>
      <c r="K20" s="1"/>
      <c r="L20" s="1"/>
    </row>
    <row r="21" spans="1:12" x14ac:dyDescent="0.45">
      <c r="A21" s="1">
        <v>18</v>
      </c>
      <c r="B21" s="1">
        <v>3254.7419354838707</v>
      </c>
      <c r="C21" s="1">
        <v>3232.0967741935483</v>
      </c>
      <c r="D21" s="1">
        <v>3194.3548387096776</v>
      </c>
      <c r="E21" s="1">
        <v>3109</v>
      </c>
      <c r="F21" s="1">
        <v>3037</v>
      </c>
      <c r="G21" s="1">
        <v>2942.3548387096776</v>
      </c>
      <c r="H21" s="1">
        <v>2866.8709677419356</v>
      </c>
      <c r="I21" s="1">
        <v>2807.0645161290322</v>
      </c>
      <c r="J21" s="1"/>
      <c r="K21" s="1"/>
      <c r="L21" s="1"/>
    </row>
    <row r="22" spans="1:12" x14ac:dyDescent="0.45">
      <c r="A22" s="1">
        <v>19</v>
      </c>
      <c r="B22" s="1">
        <v>3256.8387096774195</v>
      </c>
      <c r="C22" s="1">
        <v>3232.9354838709678</v>
      </c>
      <c r="D22" s="1">
        <v>3193.0967741935483</v>
      </c>
      <c r="E22" s="1">
        <v>3103</v>
      </c>
      <c r="F22" s="1">
        <v>3027</v>
      </c>
      <c r="G22" s="1">
        <v>2927.0967741935483</v>
      </c>
      <c r="H22" s="1">
        <v>2847.4193548387098</v>
      </c>
      <c r="I22" s="1">
        <v>2784.2903225806454</v>
      </c>
      <c r="J22" s="1"/>
      <c r="K22" s="1"/>
      <c r="L22" s="1"/>
    </row>
    <row r="23" spans="1:12" x14ac:dyDescent="0.45">
      <c r="A23" s="1">
        <v>20</v>
      </c>
      <c r="B23" s="1">
        <v>3258.9354838709678</v>
      </c>
      <c r="C23" s="1">
        <v>3233.7741935483873</v>
      </c>
      <c r="D23" s="1">
        <v>3191.8387096774195</v>
      </c>
      <c r="E23" s="1">
        <v>3097</v>
      </c>
      <c r="F23" s="1">
        <v>3017</v>
      </c>
      <c r="G23" s="1">
        <v>2911.8387096774195</v>
      </c>
      <c r="H23" s="1">
        <v>2827.9677419354839</v>
      </c>
      <c r="I23" s="1">
        <v>2761.516129032258</v>
      </c>
      <c r="J23" s="1"/>
      <c r="K23" s="1"/>
      <c r="L23" s="1"/>
    </row>
    <row r="24" spans="1:12" x14ac:dyDescent="0.45">
      <c r="A24" s="1">
        <v>21</v>
      </c>
      <c r="B24" s="1">
        <v>3261.0322580645161</v>
      </c>
      <c r="C24" s="1">
        <v>3234.6129032258063</v>
      </c>
      <c r="D24" s="1">
        <v>3190.5806451612902</v>
      </c>
      <c r="E24" s="1">
        <v>3091</v>
      </c>
      <c r="F24" s="1">
        <v>3007</v>
      </c>
      <c r="G24" s="1">
        <v>2896.5806451612902</v>
      </c>
      <c r="H24" s="1">
        <v>2808.516129032258</v>
      </c>
      <c r="I24" s="1">
        <v>2738.7419354838712</v>
      </c>
      <c r="J24" s="1"/>
      <c r="K24" s="1"/>
      <c r="L24" s="1"/>
    </row>
    <row r="25" spans="1:12" x14ac:dyDescent="0.45">
      <c r="A25" s="1">
        <v>22</v>
      </c>
      <c r="B25" s="1">
        <v>3263.1290322580644</v>
      </c>
      <c r="C25" s="1">
        <v>3235.4516129032259</v>
      </c>
      <c r="D25" s="1">
        <v>3189.3225806451615</v>
      </c>
      <c r="E25" s="1">
        <v>3085</v>
      </c>
      <c r="F25" s="1">
        <v>2997</v>
      </c>
      <c r="G25" s="1">
        <v>2881.3225806451615</v>
      </c>
      <c r="H25" s="1">
        <v>2789.0645161290322</v>
      </c>
      <c r="I25" s="1">
        <v>2715.9677419354839</v>
      </c>
      <c r="J25" s="1"/>
      <c r="K25" s="1"/>
      <c r="L25" s="1"/>
    </row>
    <row r="26" spans="1:12" x14ac:dyDescent="0.45">
      <c r="A26" s="1">
        <v>23</v>
      </c>
      <c r="B26" s="1">
        <v>3265.2258064516127</v>
      </c>
      <c r="C26" s="1">
        <v>3236.2903225806454</v>
      </c>
      <c r="D26" s="1">
        <v>3188.0645161290322</v>
      </c>
      <c r="E26" s="1">
        <v>3079</v>
      </c>
      <c r="F26" s="1">
        <v>2987</v>
      </c>
      <c r="G26" s="1">
        <v>2866.0645161290322</v>
      </c>
      <c r="H26" s="1">
        <v>2769.6129032258063</v>
      </c>
      <c r="I26" s="1">
        <v>2693.1935483870966</v>
      </c>
      <c r="J26" s="1"/>
      <c r="K26" s="1"/>
      <c r="L26" s="1"/>
    </row>
    <row r="27" spans="1:12" x14ac:dyDescent="0.45">
      <c r="A27" s="1">
        <v>24</v>
      </c>
      <c r="B27" s="1">
        <v>3267.3225806451615</v>
      </c>
      <c r="C27" s="1">
        <v>3237.1290322580644</v>
      </c>
      <c r="D27" s="1">
        <v>3186.8064516129034</v>
      </c>
      <c r="E27" s="1">
        <v>3073</v>
      </c>
      <c r="F27" s="1">
        <v>2977</v>
      </c>
      <c r="G27" s="1">
        <v>2850.8064516129034</v>
      </c>
      <c r="H27" s="1">
        <v>2750.1612903225805</v>
      </c>
      <c r="I27" s="1">
        <v>2670.4193548387098</v>
      </c>
      <c r="J27" s="1"/>
      <c r="K27" s="1"/>
      <c r="L27" s="1"/>
    </row>
    <row r="28" spans="1:12" x14ac:dyDescent="0.45">
      <c r="A28" s="1">
        <v>25</v>
      </c>
      <c r="B28" s="1">
        <v>3269.4193548387098</v>
      </c>
      <c r="C28" s="1">
        <v>3237.9677419354839</v>
      </c>
      <c r="D28" s="1">
        <v>3185.5483870967741</v>
      </c>
      <c r="E28" s="1">
        <v>3067</v>
      </c>
      <c r="F28" s="1">
        <v>2967</v>
      </c>
      <c r="G28" s="1">
        <v>2835.5483870967741</v>
      </c>
      <c r="H28" s="1">
        <v>2730.7096774193546</v>
      </c>
      <c r="I28" s="1">
        <v>2647.6451612903224</v>
      </c>
      <c r="J28" s="1"/>
      <c r="K28" s="1"/>
      <c r="L28" s="1"/>
    </row>
    <row r="29" spans="1:12" x14ac:dyDescent="0.45">
      <c r="A29" s="1">
        <v>26</v>
      </c>
      <c r="B29" s="1">
        <v>3271.516129032258</v>
      </c>
      <c r="C29" s="1">
        <v>3238.8064516129034</v>
      </c>
      <c r="D29" s="1">
        <v>3184.2903225806454</v>
      </c>
      <c r="E29" s="1">
        <v>3061</v>
      </c>
      <c r="F29" s="1">
        <v>2957</v>
      </c>
      <c r="G29" s="1">
        <v>2820.2903225806454</v>
      </c>
      <c r="H29" s="1">
        <v>2711.2580645161288</v>
      </c>
      <c r="I29" s="1">
        <v>2624.8709677419356</v>
      </c>
      <c r="J29" s="1"/>
      <c r="K29" s="1"/>
      <c r="L29" s="1"/>
    </row>
    <row r="30" spans="1:12" x14ac:dyDescent="0.45">
      <c r="A30" s="1">
        <v>27</v>
      </c>
      <c r="B30" s="1">
        <v>3273.6129032258063</v>
      </c>
      <c r="C30" s="1">
        <v>3239.6451612903224</v>
      </c>
      <c r="D30" s="1">
        <v>3183.0322580645161</v>
      </c>
      <c r="E30" s="1">
        <v>3055</v>
      </c>
      <c r="F30" s="1">
        <v>2947</v>
      </c>
      <c r="G30" s="1">
        <v>2805.0322580645161</v>
      </c>
      <c r="H30" s="1">
        <v>2691.8064516129034</v>
      </c>
      <c r="I30" s="1">
        <v>2602.0967741935483</v>
      </c>
      <c r="J30" s="1"/>
      <c r="K30" s="1"/>
      <c r="L30" s="1"/>
    </row>
    <row r="31" spans="1:12" x14ac:dyDescent="0.45">
      <c r="A31" s="1">
        <v>28</v>
      </c>
      <c r="B31" s="1">
        <v>3275.7096774193546</v>
      </c>
      <c r="C31" s="1">
        <v>3240.483870967742</v>
      </c>
      <c r="D31" s="1">
        <v>3181.7741935483873</v>
      </c>
      <c r="E31" s="1">
        <v>3049</v>
      </c>
      <c r="F31" s="1">
        <v>2937</v>
      </c>
      <c r="G31" s="1">
        <v>2789.7741935483873</v>
      </c>
      <c r="H31" s="1">
        <v>2672.3548387096771</v>
      </c>
      <c r="I31" s="1">
        <v>2579.3225806451615</v>
      </c>
      <c r="J31" s="1"/>
      <c r="K31" s="1"/>
      <c r="L31" s="1"/>
    </row>
    <row r="32" spans="1:12" x14ac:dyDescent="0.45">
      <c r="A32" s="1">
        <v>29</v>
      </c>
      <c r="B32" s="1">
        <v>3277.8064516129034</v>
      </c>
      <c r="C32" s="1">
        <v>3241.3225806451615</v>
      </c>
      <c r="D32" s="1">
        <v>3180.516129032258</v>
      </c>
      <c r="E32" s="1">
        <v>3043</v>
      </c>
      <c r="F32" s="1">
        <v>2927</v>
      </c>
      <c r="G32" s="1">
        <v>2774.516129032258</v>
      </c>
      <c r="H32" s="1">
        <v>2652.9032258064517</v>
      </c>
      <c r="I32" s="1">
        <v>2556.5483870967741</v>
      </c>
      <c r="J32" s="1"/>
      <c r="K32" s="1"/>
      <c r="L32" s="1"/>
    </row>
    <row r="33" spans="1:12" x14ac:dyDescent="0.45">
      <c r="A33" s="1">
        <v>30</v>
      </c>
      <c r="B33" s="1">
        <v>3279.9032258064517</v>
      </c>
      <c r="C33" s="1">
        <v>3242.1612903225805</v>
      </c>
      <c r="D33" s="1">
        <v>3179.2580645161293</v>
      </c>
      <c r="E33" s="1">
        <v>3037</v>
      </c>
      <c r="F33" s="1">
        <v>2917</v>
      </c>
      <c r="G33" s="1">
        <v>2759.2580645161288</v>
      </c>
      <c r="H33" s="1">
        <v>2633.4516129032259</v>
      </c>
      <c r="I33" s="1">
        <v>2533.7741935483873</v>
      </c>
      <c r="J33" s="1"/>
      <c r="K33" s="1"/>
      <c r="L33" s="1"/>
    </row>
    <row r="34" spans="1:12" x14ac:dyDescent="0.45">
      <c r="A34" s="1">
        <v>31</v>
      </c>
      <c r="B34" s="1">
        <v>3282</v>
      </c>
      <c r="C34" s="1">
        <v>3243</v>
      </c>
      <c r="D34" s="1">
        <v>3178</v>
      </c>
      <c r="E34" s="1">
        <v>3031</v>
      </c>
      <c r="F34" s="1">
        <v>2907</v>
      </c>
      <c r="G34" s="1">
        <v>2744</v>
      </c>
      <c r="H34" s="1">
        <v>2614</v>
      </c>
      <c r="I34" s="1">
        <v>2511</v>
      </c>
      <c r="J34" s="1"/>
      <c r="K34" s="1"/>
      <c r="L34" s="1"/>
    </row>
    <row r="35" spans="1:12" x14ac:dyDescent="0.45">
      <c r="A35" s="1">
        <v>32</v>
      </c>
      <c r="B35" s="1">
        <v>3284.0714285714284</v>
      </c>
      <c r="C35" s="1">
        <v>3243.8214285714284</v>
      </c>
      <c r="D35" s="1">
        <v>3176.75</v>
      </c>
      <c r="E35" s="1">
        <v>3025</v>
      </c>
      <c r="F35" s="1">
        <v>2897</v>
      </c>
      <c r="G35" s="1">
        <v>2728.7857142857142</v>
      </c>
      <c r="H35" s="1">
        <v>2594.5714285714284</v>
      </c>
      <c r="I35" s="1">
        <v>2488.25</v>
      </c>
      <c r="J35" s="1"/>
      <c r="K35" s="1"/>
      <c r="L35" s="1"/>
    </row>
    <row r="36" spans="1:12" x14ac:dyDescent="0.45">
      <c r="A36" s="1">
        <v>33</v>
      </c>
      <c r="B36" s="1">
        <v>3286.1428571428573</v>
      </c>
      <c r="C36" s="1">
        <v>3244.6428571428573</v>
      </c>
      <c r="D36" s="1">
        <v>3175.5</v>
      </c>
      <c r="E36" s="1">
        <v>3019</v>
      </c>
      <c r="F36" s="1">
        <v>2887</v>
      </c>
      <c r="G36" s="1">
        <v>2713.5714285714284</v>
      </c>
      <c r="H36" s="1">
        <v>2575.1428571428573</v>
      </c>
      <c r="I36" s="1">
        <v>2465.5</v>
      </c>
      <c r="J36" s="1"/>
      <c r="K36" s="1"/>
      <c r="L36" s="1"/>
    </row>
    <row r="37" spans="1:12" x14ac:dyDescent="0.45">
      <c r="A37" s="1">
        <v>34</v>
      </c>
      <c r="B37" s="1">
        <v>3288.2142857142858</v>
      </c>
      <c r="C37" s="1">
        <v>3245.4642857142858</v>
      </c>
      <c r="D37" s="1">
        <v>3174.25</v>
      </c>
      <c r="E37" s="1">
        <v>3013</v>
      </c>
      <c r="F37" s="1">
        <v>2877</v>
      </c>
      <c r="G37" s="1">
        <v>2698.3571428571427</v>
      </c>
      <c r="H37" s="1">
        <v>2555.7142857142858</v>
      </c>
      <c r="I37" s="1">
        <v>2442.75</v>
      </c>
      <c r="J37" s="1"/>
      <c r="K37" s="1"/>
      <c r="L37" s="1"/>
    </row>
    <row r="38" spans="1:12" x14ac:dyDescent="0.45">
      <c r="A38" s="1">
        <v>35</v>
      </c>
      <c r="B38" s="1">
        <v>3290.2857142857142</v>
      </c>
      <c r="C38" s="1">
        <v>3246.2857142857142</v>
      </c>
      <c r="D38" s="1">
        <v>3173</v>
      </c>
      <c r="E38" s="1">
        <v>3007</v>
      </c>
      <c r="F38" s="1">
        <v>2867</v>
      </c>
      <c r="G38" s="1">
        <v>2683.1428571428573</v>
      </c>
      <c r="H38" s="1">
        <v>2536.2857142857142</v>
      </c>
      <c r="I38" s="1">
        <v>2420</v>
      </c>
      <c r="J38" s="1"/>
      <c r="K38" s="1"/>
      <c r="L38" s="1"/>
    </row>
    <row r="39" spans="1:12" x14ac:dyDescent="0.45">
      <c r="A39" s="1">
        <v>36</v>
      </c>
      <c r="B39" s="1">
        <v>3292.3571428571427</v>
      </c>
      <c r="C39" s="1">
        <v>3247.1071428571427</v>
      </c>
      <c r="D39" s="1">
        <v>3171.75</v>
      </c>
      <c r="E39" s="1">
        <v>3001</v>
      </c>
      <c r="F39" s="1">
        <v>2857</v>
      </c>
      <c r="G39" s="1">
        <v>2667.9285714285716</v>
      </c>
      <c r="H39" s="1">
        <v>2516.8571428571427</v>
      </c>
      <c r="I39" s="1">
        <v>2397.25</v>
      </c>
      <c r="J39" s="1"/>
      <c r="K39" s="1"/>
      <c r="L39" s="1"/>
    </row>
    <row r="40" spans="1:12" x14ac:dyDescent="0.45">
      <c r="A40" s="1">
        <v>37</v>
      </c>
      <c r="B40" s="1">
        <v>3294.4285714285716</v>
      </c>
      <c r="C40" s="1">
        <v>3247.9285714285716</v>
      </c>
      <c r="D40" s="1">
        <v>3170.5</v>
      </c>
      <c r="E40" s="1">
        <v>2995</v>
      </c>
      <c r="F40" s="1">
        <v>2847</v>
      </c>
      <c r="G40" s="1">
        <v>2652.7142857142858</v>
      </c>
      <c r="H40" s="1">
        <v>2497.4285714285716</v>
      </c>
      <c r="I40" s="1">
        <v>2374.5</v>
      </c>
      <c r="J40" s="1"/>
      <c r="K40" s="1"/>
      <c r="L40" s="1"/>
    </row>
    <row r="41" spans="1:12" x14ac:dyDescent="0.45">
      <c r="A41" s="1">
        <v>38</v>
      </c>
      <c r="B41" s="1">
        <v>3296.5</v>
      </c>
      <c r="C41" s="1">
        <v>3248.75</v>
      </c>
      <c r="D41" s="1">
        <v>3169.25</v>
      </c>
      <c r="E41" s="1">
        <v>2989</v>
      </c>
      <c r="F41" s="1">
        <v>2837</v>
      </c>
      <c r="G41" s="1">
        <v>2637.5</v>
      </c>
      <c r="H41" s="1">
        <v>2478</v>
      </c>
      <c r="I41" s="1">
        <v>2351.75</v>
      </c>
      <c r="J41" s="1"/>
      <c r="K41" s="1"/>
      <c r="L41" s="1"/>
    </row>
    <row r="42" spans="1:12" x14ac:dyDescent="0.45">
      <c r="A42" s="1">
        <v>39</v>
      </c>
      <c r="B42" s="1">
        <v>3298.5714285714284</v>
      </c>
      <c r="C42" s="1">
        <v>3249.5714285714284</v>
      </c>
      <c r="D42" s="1">
        <v>3168</v>
      </c>
      <c r="E42" s="1">
        <v>2983</v>
      </c>
      <c r="F42" s="1">
        <v>2827</v>
      </c>
      <c r="G42" s="1">
        <v>2622.2857142857142</v>
      </c>
      <c r="H42" s="1">
        <v>2458.5714285714284</v>
      </c>
      <c r="I42" s="1">
        <v>2329</v>
      </c>
      <c r="J42" s="1"/>
      <c r="K42" s="1"/>
      <c r="L42" s="1"/>
    </row>
    <row r="43" spans="1:12" x14ac:dyDescent="0.45">
      <c r="A43" s="1">
        <v>40</v>
      </c>
      <c r="B43" s="1">
        <v>3300.6428571428573</v>
      </c>
      <c r="C43" s="1">
        <v>3250.3928571428573</v>
      </c>
      <c r="D43" s="1">
        <v>3166.75</v>
      </c>
      <c r="E43" s="1">
        <v>2977</v>
      </c>
      <c r="F43" s="1">
        <v>2817</v>
      </c>
      <c r="G43" s="1">
        <v>2607.0714285714284</v>
      </c>
      <c r="H43" s="1">
        <v>2439.1428571428573</v>
      </c>
      <c r="I43" s="1">
        <v>2306.25</v>
      </c>
      <c r="J43" s="1"/>
      <c r="K43" s="1"/>
      <c r="L43" s="1"/>
    </row>
    <row r="44" spans="1:12" x14ac:dyDescent="0.45">
      <c r="A44" s="1">
        <v>41</v>
      </c>
      <c r="B44" s="1">
        <v>3302.7142857142858</v>
      </c>
      <c r="C44" s="1">
        <v>3251.2142857142858</v>
      </c>
      <c r="D44" s="1">
        <v>3165.5</v>
      </c>
      <c r="E44" s="1">
        <v>2971</v>
      </c>
      <c r="F44" s="1">
        <v>2807</v>
      </c>
      <c r="G44" s="1">
        <v>2591.8571428571427</v>
      </c>
      <c r="H44" s="1">
        <v>2419.7142857142858</v>
      </c>
      <c r="I44" s="1">
        <v>2283.5</v>
      </c>
      <c r="J44" s="1"/>
      <c r="K44" s="1"/>
      <c r="L44" s="1"/>
    </row>
    <row r="45" spans="1:12" x14ac:dyDescent="0.45">
      <c r="A45" s="1">
        <v>42</v>
      </c>
      <c r="B45" s="1">
        <v>3304.7857142857142</v>
      </c>
      <c r="C45" s="1">
        <v>3252.0357142857142</v>
      </c>
      <c r="D45" s="1">
        <v>3164.25</v>
      </c>
      <c r="E45" s="1">
        <v>2965</v>
      </c>
      <c r="F45" s="1">
        <v>2797</v>
      </c>
      <c r="G45" s="1">
        <v>2576.6428571428573</v>
      </c>
      <c r="H45" s="1">
        <v>2400.2857142857142</v>
      </c>
      <c r="I45" s="1">
        <v>2260.75</v>
      </c>
      <c r="J45" s="1"/>
      <c r="K45" s="1"/>
      <c r="L45" s="1"/>
    </row>
    <row r="46" spans="1:12" x14ac:dyDescent="0.45">
      <c r="A46" s="1">
        <v>43</v>
      </c>
      <c r="B46" s="1">
        <v>3306.8571428571427</v>
      </c>
      <c r="C46" s="1">
        <v>3252.8571428571427</v>
      </c>
      <c r="D46" s="1">
        <v>3163</v>
      </c>
      <c r="E46" s="1">
        <v>2959</v>
      </c>
      <c r="F46" s="1">
        <v>2787</v>
      </c>
      <c r="G46" s="1">
        <v>2561.4285714285716</v>
      </c>
      <c r="H46" s="1">
        <v>2380.8571428571431</v>
      </c>
      <c r="I46" s="1">
        <v>2238</v>
      </c>
      <c r="J46" s="1"/>
      <c r="K46" s="1"/>
      <c r="L46" s="1"/>
    </row>
    <row r="47" spans="1:12" x14ac:dyDescent="0.45">
      <c r="A47" s="1">
        <v>44</v>
      </c>
      <c r="B47" s="1">
        <v>3308.9285714285716</v>
      </c>
      <c r="C47" s="1">
        <v>3253.6785714285716</v>
      </c>
      <c r="D47" s="1">
        <v>3161.75</v>
      </c>
      <c r="E47" s="1">
        <v>2953</v>
      </c>
      <c r="F47" s="1">
        <v>2777</v>
      </c>
      <c r="G47" s="1">
        <v>2546.2142857142858</v>
      </c>
      <c r="H47" s="1">
        <v>2361.4285714285716</v>
      </c>
      <c r="I47" s="1">
        <v>2215.25</v>
      </c>
      <c r="J47" s="1"/>
      <c r="K47" s="1"/>
      <c r="L47" s="1"/>
    </row>
    <row r="48" spans="1:12" x14ac:dyDescent="0.45">
      <c r="A48" s="1">
        <v>45</v>
      </c>
      <c r="B48" s="1">
        <v>3311</v>
      </c>
      <c r="C48" s="1">
        <v>3254.5</v>
      </c>
      <c r="D48" s="1">
        <v>3160.5</v>
      </c>
      <c r="E48" s="1">
        <v>2947</v>
      </c>
      <c r="F48" s="1">
        <v>2767</v>
      </c>
      <c r="G48" s="1">
        <v>2531</v>
      </c>
      <c r="H48" s="1">
        <v>2342</v>
      </c>
      <c r="I48" s="1">
        <v>2192.5</v>
      </c>
      <c r="J48" s="1"/>
      <c r="K48" s="1"/>
      <c r="L48" s="1"/>
    </row>
    <row r="49" spans="1:12" x14ac:dyDescent="0.45">
      <c r="A49" s="1">
        <v>46</v>
      </c>
      <c r="B49" s="1">
        <v>3313.0714285714284</v>
      </c>
      <c r="C49" s="1">
        <v>3255.3214285714284</v>
      </c>
      <c r="D49" s="1">
        <v>3159.25</v>
      </c>
      <c r="E49" s="1">
        <v>2941</v>
      </c>
      <c r="F49" s="1">
        <v>2757</v>
      </c>
      <c r="G49" s="1">
        <v>2515.7857142857142</v>
      </c>
      <c r="H49" s="1">
        <v>2322.5714285714284</v>
      </c>
      <c r="I49" s="1">
        <v>2169.75</v>
      </c>
      <c r="J49" s="1"/>
      <c r="K49" s="1"/>
      <c r="L49" s="1"/>
    </row>
    <row r="50" spans="1:12" x14ac:dyDescent="0.45">
      <c r="A50" s="1">
        <v>47</v>
      </c>
      <c r="B50" s="1">
        <v>3315.1428571428573</v>
      </c>
      <c r="C50" s="1">
        <v>3256.1428571428573</v>
      </c>
      <c r="D50" s="1">
        <v>3158</v>
      </c>
      <c r="E50" s="1">
        <v>2935</v>
      </c>
      <c r="F50" s="1">
        <v>2747</v>
      </c>
      <c r="G50" s="1">
        <v>2500.5714285714284</v>
      </c>
      <c r="H50" s="1">
        <v>2303.1428571428573</v>
      </c>
      <c r="I50" s="1">
        <v>2147</v>
      </c>
      <c r="J50" s="1"/>
      <c r="K50" s="1"/>
      <c r="L50" s="1"/>
    </row>
    <row r="51" spans="1:12" x14ac:dyDescent="0.45">
      <c r="A51" s="1">
        <v>48</v>
      </c>
      <c r="B51" s="1">
        <v>3317.2142857142858</v>
      </c>
      <c r="C51" s="1">
        <v>3256.9642857142858</v>
      </c>
      <c r="D51" s="1">
        <v>3156.75</v>
      </c>
      <c r="E51" s="1">
        <v>2929</v>
      </c>
      <c r="F51" s="1">
        <v>2737</v>
      </c>
      <c r="G51" s="1">
        <v>2485.3571428571431</v>
      </c>
      <c r="H51" s="1">
        <v>2283.7142857142858</v>
      </c>
      <c r="I51" s="1">
        <v>2124.25</v>
      </c>
      <c r="J51" s="1"/>
      <c r="K51" s="1"/>
      <c r="L51" s="1"/>
    </row>
    <row r="52" spans="1:12" x14ac:dyDescent="0.45">
      <c r="A52" s="1">
        <v>49</v>
      </c>
      <c r="B52" s="1">
        <v>3319.2857142857142</v>
      </c>
      <c r="C52" s="1">
        <v>3257.7857142857142</v>
      </c>
      <c r="D52" s="1">
        <v>3155.5</v>
      </c>
      <c r="E52" s="1">
        <v>2923</v>
      </c>
      <c r="F52" s="1">
        <v>2727</v>
      </c>
      <c r="G52" s="1">
        <v>2470.1428571428573</v>
      </c>
      <c r="H52" s="1">
        <v>2264.2857142857142</v>
      </c>
      <c r="I52" s="1">
        <v>2101.5</v>
      </c>
      <c r="J52" s="1"/>
      <c r="K52" s="1"/>
      <c r="L52" s="1"/>
    </row>
    <row r="53" spans="1:12" x14ac:dyDescent="0.45">
      <c r="A53" s="1">
        <v>50</v>
      </c>
      <c r="B53" s="1">
        <v>3321.3571428571427</v>
      </c>
      <c r="C53" s="1">
        <v>3258.6071428571427</v>
      </c>
      <c r="D53" s="1">
        <v>3154.25</v>
      </c>
      <c r="E53" s="1">
        <v>2917</v>
      </c>
      <c r="F53" s="1">
        <v>2717</v>
      </c>
      <c r="G53" s="1">
        <v>2454.9285714285716</v>
      </c>
      <c r="H53" s="1">
        <v>2244.8571428571431</v>
      </c>
      <c r="I53" s="1">
        <v>2078.75</v>
      </c>
      <c r="J53" s="1"/>
      <c r="K53" s="1"/>
      <c r="L53" s="1"/>
    </row>
    <row r="54" spans="1:12" x14ac:dyDescent="0.45">
      <c r="A54" s="1">
        <v>51</v>
      </c>
      <c r="B54" s="1">
        <v>3323.4285714285716</v>
      </c>
      <c r="C54" s="1">
        <v>3259.4285714285716</v>
      </c>
      <c r="D54" s="1">
        <v>3153</v>
      </c>
      <c r="E54" s="1">
        <v>2911</v>
      </c>
      <c r="F54" s="1">
        <v>2707</v>
      </c>
      <c r="G54" s="1">
        <v>2439.7142857142858</v>
      </c>
      <c r="H54" s="1">
        <v>2225.4285714285716</v>
      </c>
      <c r="I54" s="1">
        <v>2056</v>
      </c>
      <c r="J54" s="1"/>
      <c r="K54" s="1"/>
      <c r="L54" s="1"/>
    </row>
    <row r="55" spans="1:12" x14ac:dyDescent="0.45">
      <c r="A55" s="1">
        <v>52</v>
      </c>
      <c r="B55" s="1">
        <v>3325.5</v>
      </c>
      <c r="C55" s="1">
        <v>3260.25</v>
      </c>
      <c r="D55" s="1">
        <v>3151.75</v>
      </c>
      <c r="E55" s="1">
        <v>2905</v>
      </c>
      <c r="F55" s="1">
        <v>2697</v>
      </c>
      <c r="G55" s="1">
        <v>2424.5</v>
      </c>
      <c r="H55" s="1">
        <v>2206</v>
      </c>
      <c r="I55" s="1">
        <v>2033.25</v>
      </c>
      <c r="J55" s="1"/>
      <c r="K55" s="1"/>
      <c r="L55" s="1"/>
    </row>
    <row r="56" spans="1:12" x14ac:dyDescent="0.45">
      <c r="A56" s="1">
        <v>53</v>
      </c>
      <c r="B56" s="1">
        <v>3327.5714285714284</v>
      </c>
      <c r="C56" s="1">
        <v>3261.0714285714284</v>
      </c>
      <c r="D56" s="1">
        <v>3150.5</v>
      </c>
      <c r="E56" s="1">
        <v>2899</v>
      </c>
      <c r="F56" s="1">
        <v>2687</v>
      </c>
      <c r="G56" s="1">
        <v>2409.2857142857142</v>
      </c>
      <c r="H56" s="1">
        <v>2186.5714285714284</v>
      </c>
      <c r="I56" s="1">
        <v>2010.5</v>
      </c>
      <c r="J56" s="1"/>
      <c r="K56" s="1"/>
      <c r="L56" s="1"/>
    </row>
    <row r="57" spans="1:12" x14ac:dyDescent="0.45">
      <c r="A57" s="1">
        <v>54</v>
      </c>
      <c r="B57" s="1">
        <v>3329.6428571428573</v>
      </c>
      <c r="C57" s="1">
        <v>3261.8928571428573</v>
      </c>
      <c r="D57" s="1">
        <v>3149.25</v>
      </c>
      <c r="E57" s="1">
        <v>2893</v>
      </c>
      <c r="F57" s="1">
        <v>2677</v>
      </c>
      <c r="G57" s="1">
        <v>2394.0714285714284</v>
      </c>
      <c r="H57" s="1">
        <v>2167.1428571428573</v>
      </c>
      <c r="I57" s="1">
        <v>1987.75</v>
      </c>
      <c r="J57" s="1"/>
      <c r="K57" s="1"/>
      <c r="L57" s="1"/>
    </row>
    <row r="58" spans="1:12" x14ac:dyDescent="0.45">
      <c r="A58" s="1">
        <v>55</v>
      </c>
      <c r="B58" s="1">
        <v>3331.7142857142858</v>
      </c>
      <c r="C58" s="1">
        <v>3262.7142857142858</v>
      </c>
      <c r="D58" s="1">
        <v>3148</v>
      </c>
      <c r="E58" s="1">
        <v>2887</v>
      </c>
      <c r="F58" s="1">
        <v>2667</v>
      </c>
      <c r="G58" s="1">
        <v>2378.8571428571431</v>
      </c>
      <c r="H58" s="1">
        <v>2147.7142857142858</v>
      </c>
      <c r="I58" s="1">
        <v>1965</v>
      </c>
      <c r="J58" s="1"/>
      <c r="K58" s="1"/>
      <c r="L58" s="1"/>
    </row>
    <row r="59" spans="1:12" x14ac:dyDescent="0.45">
      <c r="A59" s="1">
        <v>56</v>
      </c>
      <c r="B59" s="1">
        <v>3333.7857142857142</v>
      </c>
      <c r="C59" s="1">
        <v>3263.5357142857142</v>
      </c>
      <c r="D59" s="1">
        <v>3146.75</v>
      </c>
      <c r="E59" s="1">
        <v>2881</v>
      </c>
      <c r="F59" s="1">
        <v>2657</v>
      </c>
      <c r="G59" s="1">
        <v>2363.6428571428573</v>
      </c>
      <c r="H59" s="1">
        <v>2128.2857142857142</v>
      </c>
      <c r="I59" s="1">
        <v>1942.25</v>
      </c>
      <c r="J59" s="1"/>
      <c r="K59" s="1"/>
      <c r="L59" s="1"/>
    </row>
    <row r="60" spans="1:12" x14ac:dyDescent="0.45">
      <c r="A60" s="1">
        <v>57</v>
      </c>
      <c r="B60" s="1">
        <v>3335.8571428571427</v>
      </c>
      <c r="C60" s="1">
        <v>3264.3571428571427</v>
      </c>
      <c r="D60" s="1">
        <v>3145.5</v>
      </c>
      <c r="E60" s="1">
        <v>2875</v>
      </c>
      <c r="F60" s="1">
        <v>2647</v>
      </c>
      <c r="G60" s="1">
        <v>2348.4285714285716</v>
      </c>
      <c r="H60" s="1">
        <v>2108.8571428571431</v>
      </c>
      <c r="I60" s="1">
        <v>1919.5</v>
      </c>
      <c r="J60" s="1"/>
      <c r="K60" s="1"/>
      <c r="L60" s="1"/>
    </row>
    <row r="61" spans="1:12" x14ac:dyDescent="0.45">
      <c r="A61" s="1">
        <v>58</v>
      </c>
      <c r="B61" s="1">
        <v>3337.9285714285716</v>
      </c>
      <c r="C61" s="1">
        <v>3265.1785714285716</v>
      </c>
      <c r="D61" s="1">
        <v>3144.25</v>
      </c>
      <c r="E61" s="1">
        <v>2869</v>
      </c>
      <c r="F61" s="1">
        <v>2637</v>
      </c>
      <c r="G61" s="1">
        <v>2333.2142857142858</v>
      </c>
      <c r="H61" s="1">
        <v>2089.4285714285716</v>
      </c>
      <c r="I61" s="1">
        <v>1896.75</v>
      </c>
      <c r="J61" s="1"/>
      <c r="K61" s="1"/>
      <c r="L61" s="1"/>
    </row>
    <row r="62" spans="1:12" x14ac:dyDescent="0.45">
      <c r="A62" s="1">
        <v>59</v>
      </c>
      <c r="B62" s="1">
        <v>3340</v>
      </c>
      <c r="C62" s="1">
        <v>3266</v>
      </c>
      <c r="D62" s="1">
        <v>3143</v>
      </c>
      <c r="E62" s="1">
        <v>2863</v>
      </c>
      <c r="F62" s="1">
        <v>2627</v>
      </c>
      <c r="G62" s="1">
        <v>2318</v>
      </c>
      <c r="H62" s="1">
        <v>2070</v>
      </c>
      <c r="I62" s="1">
        <v>1874</v>
      </c>
      <c r="J62" s="1"/>
      <c r="K62" s="1"/>
      <c r="L62" s="1"/>
    </row>
    <row r="63" spans="1:12" x14ac:dyDescent="0.45">
      <c r="A63" s="1">
        <v>60</v>
      </c>
      <c r="B63" s="1">
        <v>3342.0645161290322</v>
      </c>
      <c r="C63" s="1">
        <v>3266.8387096774195</v>
      </c>
      <c r="D63" s="1">
        <v>3141.7419354838707</v>
      </c>
      <c r="E63" s="1">
        <v>2857</v>
      </c>
      <c r="F63" s="1">
        <v>2617</v>
      </c>
      <c r="G63" s="1">
        <v>2302.7419354838707</v>
      </c>
      <c r="H63" s="1">
        <v>2050.5483870967741</v>
      </c>
      <c r="I63" s="1">
        <v>1851.2258064516129</v>
      </c>
      <c r="J63" s="1"/>
      <c r="K63" s="1"/>
      <c r="L63" s="1"/>
    </row>
    <row r="64" spans="1:12" x14ac:dyDescent="0.45">
      <c r="A64" s="1">
        <v>61</v>
      </c>
      <c r="B64" s="1">
        <v>3344.1290322580644</v>
      </c>
      <c r="C64" s="1">
        <v>3267.6774193548385</v>
      </c>
      <c r="D64" s="1">
        <v>3140.483870967742</v>
      </c>
      <c r="E64" s="1">
        <v>2851</v>
      </c>
      <c r="F64" s="1">
        <v>2607</v>
      </c>
      <c r="G64" s="1">
        <v>2287.483870967742</v>
      </c>
      <c r="H64" s="1">
        <v>2031.0967741935483</v>
      </c>
      <c r="I64" s="1">
        <v>1828.4516129032259</v>
      </c>
      <c r="J64" s="1"/>
      <c r="K64" s="1"/>
      <c r="L64" s="1"/>
    </row>
    <row r="65" spans="1:12" x14ac:dyDescent="0.45">
      <c r="A65" s="1">
        <v>62</v>
      </c>
      <c r="B65" s="1">
        <v>3346.1935483870966</v>
      </c>
      <c r="C65" s="1">
        <v>3268.516129032258</v>
      </c>
      <c r="D65" s="1">
        <v>3139.2258064516127</v>
      </c>
      <c r="E65" s="1">
        <v>2845</v>
      </c>
      <c r="F65" s="1">
        <v>2597</v>
      </c>
      <c r="G65" s="1">
        <v>2272.2258064516127</v>
      </c>
      <c r="H65" s="1">
        <v>2011.6451612903227</v>
      </c>
      <c r="I65" s="1">
        <v>1805.6774193548388</v>
      </c>
      <c r="J65" s="1"/>
      <c r="K65" s="1"/>
      <c r="L65" s="1"/>
    </row>
    <row r="66" spans="1:12" x14ac:dyDescent="0.45">
      <c r="A66" s="1">
        <v>63</v>
      </c>
      <c r="B66" s="1">
        <v>3348.2580645161293</v>
      </c>
      <c r="C66" s="1">
        <v>3269.3548387096776</v>
      </c>
      <c r="D66" s="1">
        <v>3137.9677419354839</v>
      </c>
      <c r="E66" s="1">
        <v>2839</v>
      </c>
      <c r="F66" s="1">
        <v>2587</v>
      </c>
      <c r="G66" s="1">
        <v>2256.9677419354839</v>
      </c>
      <c r="H66" s="1">
        <v>1992.1935483870968</v>
      </c>
      <c r="I66" s="1">
        <v>1782.9032258064517</v>
      </c>
      <c r="J66" s="1"/>
      <c r="K66" s="1"/>
      <c r="L66" s="1"/>
    </row>
    <row r="67" spans="1:12" x14ac:dyDescent="0.45">
      <c r="A67" s="1">
        <v>64</v>
      </c>
      <c r="B67" s="1">
        <v>3350.3225806451615</v>
      </c>
      <c r="C67" s="1">
        <v>3270.1935483870966</v>
      </c>
      <c r="D67" s="1">
        <v>3136.7096774193546</v>
      </c>
      <c r="E67" s="1">
        <v>2833</v>
      </c>
      <c r="F67" s="1">
        <v>2577</v>
      </c>
      <c r="G67" s="1">
        <v>2241.7096774193546</v>
      </c>
      <c r="H67" s="1">
        <v>1972.741935483871</v>
      </c>
      <c r="I67" s="1">
        <v>1760.1290322580644</v>
      </c>
      <c r="J67" s="1"/>
      <c r="K67" s="1"/>
      <c r="L67" s="1"/>
    </row>
    <row r="68" spans="1:12" x14ac:dyDescent="0.45">
      <c r="A68" s="1">
        <v>65</v>
      </c>
      <c r="B68" s="1">
        <v>3352.3870967741937</v>
      </c>
      <c r="C68" s="1">
        <v>3271.0322580645161</v>
      </c>
      <c r="D68" s="1">
        <v>3135.4516129032259</v>
      </c>
      <c r="E68" s="1">
        <v>2827</v>
      </c>
      <c r="F68" s="1">
        <v>2567</v>
      </c>
      <c r="G68" s="1">
        <v>2226.4516129032259</v>
      </c>
      <c r="H68" s="1">
        <v>1953.2903225806451</v>
      </c>
      <c r="I68" s="1">
        <v>1737.3548387096776</v>
      </c>
      <c r="J68" s="1"/>
      <c r="K68" s="1"/>
      <c r="L68" s="1"/>
    </row>
    <row r="69" spans="1:12" x14ac:dyDescent="0.45">
      <c r="A69" s="1">
        <v>66</v>
      </c>
      <c r="B69" s="1">
        <v>3354.4516129032259</v>
      </c>
      <c r="C69" s="1">
        <v>3271.8709677419356</v>
      </c>
      <c r="D69" s="1">
        <v>3134.1935483870966</v>
      </c>
      <c r="E69" s="1">
        <v>2821</v>
      </c>
      <c r="F69" s="1">
        <v>2557</v>
      </c>
      <c r="G69" s="1">
        <v>2211.1935483870966</v>
      </c>
      <c r="H69" s="1">
        <v>1933.8387096774193</v>
      </c>
      <c r="I69" s="1">
        <v>1714.5806451612902</v>
      </c>
      <c r="J69" s="1"/>
      <c r="K69" s="1"/>
      <c r="L69" s="1"/>
    </row>
    <row r="70" spans="1:12" x14ac:dyDescent="0.45">
      <c r="A70" s="1">
        <v>67</v>
      </c>
      <c r="B70" s="1">
        <v>3356.516129032258</v>
      </c>
      <c r="C70" s="1">
        <v>3272.7096774193546</v>
      </c>
      <c r="D70" s="1">
        <v>3132.9354838709678</v>
      </c>
      <c r="E70" s="1">
        <v>2815</v>
      </c>
      <c r="F70" s="1">
        <v>2547</v>
      </c>
      <c r="G70" s="1">
        <v>2195.9354838709678</v>
      </c>
      <c r="H70" s="1">
        <v>1914.3870967741937</v>
      </c>
      <c r="I70" s="1">
        <v>1691.8064516129032</v>
      </c>
      <c r="J70" s="1"/>
      <c r="K70" s="1"/>
      <c r="L70" s="1"/>
    </row>
    <row r="71" spans="1:12" x14ac:dyDescent="0.45">
      <c r="A71" s="1">
        <v>68</v>
      </c>
      <c r="B71" s="1">
        <v>3358.5806451612902</v>
      </c>
      <c r="C71" s="1">
        <v>3273.5483870967741</v>
      </c>
      <c r="D71" s="1">
        <v>3131.6774193548385</v>
      </c>
      <c r="E71" s="1">
        <v>2809</v>
      </c>
      <c r="F71" s="1">
        <v>2537</v>
      </c>
      <c r="G71" s="1">
        <v>2180.6774193548385</v>
      </c>
      <c r="H71" s="1">
        <v>1894.9354838709678</v>
      </c>
      <c r="I71" s="1">
        <v>1669.0322580645161</v>
      </c>
      <c r="J71" s="1"/>
      <c r="K71" s="1"/>
      <c r="L71" s="1"/>
    </row>
    <row r="72" spans="1:12" x14ac:dyDescent="0.45">
      <c r="A72" s="1">
        <v>69</v>
      </c>
      <c r="B72" s="1">
        <v>3360.6451612903224</v>
      </c>
      <c r="C72" s="1">
        <v>3274.3870967741937</v>
      </c>
      <c r="D72" s="1">
        <v>3130.4193548387098</v>
      </c>
      <c r="E72" s="1">
        <v>2803</v>
      </c>
      <c r="F72" s="1">
        <v>2527</v>
      </c>
      <c r="G72" s="1">
        <v>2165.4193548387098</v>
      </c>
      <c r="H72" s="1">
        <v>1875.483870967742</v>
      </c>
      <c r="I72" s="1">
        <v>1646.258064516129</v>
      </c>
      <c r="J72" s="1"/>
      <c r="K72" s="1"/>
      <c r="L72" s="1"/>
    </row>
    <row r="73" spans="1:12" x14ac:dyDescent="0.45">
      <c r="A73" s="1">
        <v>70</v>
      </c>
      <c r="B73" s="1">
        <v>3362.7096774193546</v>
      </c>
      <c r="C73" s="1">
        <v>3275.2258064516127</v>
      </c>
      <c r="D73" s="1">
        <v>3129.1612903225805</v>
      </c>
      <c r="E73" s="1">
        <v>2797</v>
      </c>
      <c r="F73" s="1">
        <v>2517</v>
      </c>
      <c r="G73" s="1">
        <v>2150.1612903225805</v>
      </c>
      <c r="H73" s="1">
        <v>1856.0322580645161</v>
      </c>
      <c r="I73" s="1">
        <v>1623.483870967742</v>
      </c>
      <c r="J73" s="1"/>
      <c r="K73" s="1"/>
      <c r="L73" s="1"/>
    </row>
    <row r="74" spans="1:12" x14ac:dyDescent="0.45">
      <c r="A74" s="1">
        <v>71</v>
      </c>
      <c r="B74" s="1">
        <v>3364.7741935483873</v>
      </c>
      <c r="C74" s="1">
        <v>3276.0645161290322</v>
      </c>
      <c r="D74" s="1">
        <v>3127.9032258064517</v>
      </c>
      <c r="E74" s="1">
        <v>2791</v>
      </c>
      <c r="F74" s="1">
        <v>2507</v>
      </c>
      <c r="G74" s="1">
        <v>2134.9032258064517</v>
      </c>
      <c r="H74" s="1">
        <v>1836.5806451612902</v>
      </c>
      <c r="I74" s="1">
        <v>1600.7096774193549</v>
      </c>
      <c r="J74" s="1"/>
      <c r="K74" s="1"/>
      <c r="L74" s="1"/>
    </row>
    <row r="75" spans="1:12" x14ac:dyDescent="0.45">
      <c r="A75" s="1">
        <v>72</v>
      </c>
      <c r="B75" s="1">
        <v>3366.8387096774195</v>
      </c>
      <c r="C75" s="1">
        <v>3276.9032258064517</v>
      </c>
      <c r="D75" s="1">
        <v>3126.6451612903224</v>
      </c>
      <c r="E75" s="1">
        <v>2785</v>
      </c>
      <c r="F75" s="1">
        <v>2497</v>
      </c>
      <c r="G75" s="1">
        <v>2119.6451612903224</v>
      </c>
      <c r="H75" s="1">
        <v>1817.1290322580644</v>
      </c>
      <c r="I75" s="1">
        <v>1577.9354838709678</v>
      </c>
      <c r="J75" s="1"/>
      <c r="K75" s="1"/>
      <c r="L75" s="1"/>
    </row>
    <row r="76" spans="1:12" x14ac:dyDescent="0.45">
      <c r="A76" s="1">
        <v>73</v>
      </c>
      <c r="B76" s="1">
        <v>3368.9032258064517</v>
      </c>
      <c r="C76" s="1">
        <v>3277.7419354838707</v>
      </c>
      <c r="D76" s="1">
        <v>3125.3870967741937</v>
      </c>
      <c r="E76" s="1">
        <v>2779</v>
      </c>
      <c r="F76" s="1">
        <v>2487</v>
      </c>
      <c r="G76" s="1">
        <v>2104.3870967741937</v>
      </c>
      <c r="H76" s="1">
        <v>1797.6774193548385</v>
      </c>
      <c r="I76" s="1">
        <v>1555.1612903225807</v>
      </c>
      <c r="J76" s="1"/>
      <c r="K76" s="1"/>
      <c r="L76" s="1"/>
    </row>
    <row r="77" spans="1:12" x14ac:dyDescent="0.45">
      <c r="A77" s="1">
        <v>74</v>
      </c>
      <c r="B77" s="1">
        <v>3370.9677419354839</v>
      </c>
      <c r="C77" s="1">
        <v>3278.5806451612902</v>
      </c>
      <c r="D77" s="1">
        <v>3124.1290322580644</v>
      </c>
      <c r="E77" s="1">
        <v>2773</v>
      </c>
      <c r="F77" s="1">
        <v>2477</v>
      </c>
      <c r="G77" s="1">
        <v>2089.1290322580644</v>
      </c>
      <c r="H77" s="1">
        <v>1778.2258064516129</v>
      </c>
      <c r="I77" s="1">
        <v>1532.3870967741937</v>
      </c>
      <c r="J77" s="1"/>
      <c r="K77" s="1"/>
      <c r="L77" s="1"/>
    </row>
    <row r="78" spans="1:12" x14ac:dyDescent="0.45">
      <c r="A78" s="1">
        <v>75</v>
      </c>
      <c r="B78" s="1">
        <v>3373.0322580645161</v>
      </c>
      <c r="C78" s="1">
        <v>3279.4193548387098</v>
      </c>
      <c r="D78" s="1">
        <v>3122.8709677419356</v>
      </c>
      <c r="E78" s="1">
        <v>2767</v>
      </c>
      <c r="F78" s="1">
        <v>2467</v>
      </c>
      <c r="G78" s="1">
        <v>2073.8709677419356</v>
      </c>
      <c r="H78" s="1">
        <v>1758.7741935483871</v>
      </c>
      <c r="I78" s="1">
        <v>1509.6129032258063</v>
      </c>
      <c r="J78" s="1"/>
      <c r="K78" s="1"/>
      <c r="L78" s="1"/>
    </row>
    <row r="79" spans="1:12" x14ac:dyDescent="0.45">
      <c r="A79" s="1">
        <v>76</v>
      </c>
      <c r="B79" s="1">
        <v>3375.0967741935483</v>
      </c>
      <c r="C79" s="1">
        <v>3280.2580645161293</v>
      </c>
      <c r="D79" s="1">
        <v>3121.6129032258063</v>
      </c>
      <c r="E79" s="1">
        <v>2761</v>
      </c>
      <c r="F79" s="1">
        <v>2457</v>
      </c>
      <c r="G79" s="1">
        <v>2058.6129032258063</v>
      </c>
      <c r="H79" s="1">
        <v>1739.3225806451612</v>
      </c>
      <c r="I79" s="1">
        <v>1486.8387096774195</v>
      </c>
      <c r="J79" s="1"/>
      <c r="K79" s="1"/>
      <c r="L79" s="1"/>
    </row>
    <row r="80" spans="1:12" x14ac:dyDescent="0.45">
      <c r="A80" s="1">
        <v>77</v>
      </c>
      <c r="B80" s="1">
        <v>3377.1612903225805</v>
      </c>
      <c r="C80" s="1">
        <v>3281.0967741935483</v>
      </c>
      <c r="D80" s="1">
        <v>3120.3548387096776</v>
      </c>
      <c r="E80" s="1">
        <v>2755</v>
      </c>
      <c r="F80" s="1">
        <v>2447</v>
      </c>
      <c r="G80" s="1">
        <v>2043.3548387096776</v>
      </c>
      <c r="H80" s="1">
        <v>1719.8709677419356</v>
      </c>
      <c r="I80" s="1">
        <v>1464.0645161290322</v>
      </c>
      <c r="J80" s="1"/>
      <c r="K80" s="1"/>
      <c r="L80" s="1"/>
    </row>
    <row r="81" spans="1:12" x14ac:dyDescent="0.45">
      <c r="A81" s="1">
        <v>78</v>
      </c>
      <c r="B81" s="1">
        <v>3379.2258064516127</v>
      </c>
      <c r="C81" s="1">
        <v>3281.9354838709678</v>
      </c>
      <c r="D81" s="1">
        <v>3119.0967741935483</v>
      </c>
      <c r="E81" s="1">
        <v>2749</v>
      </c>
      <c r="F81" s="1">
        <v>2437</v>
      </c>
      <c r="G81" s="1">
        <v>2028.0967741935483</v>
      </c>
      <c r="H81" s="1">
        <v>1700.4193548387098</v>
      </c>
      <c r="I81" s="1">
        <v>1441.2903225806451</v>
      </c>
      <c r="J81" s="1"/>
      <c r="K81" s="1"/>
      <c r="L81" s="1"/>
    </row>
    <row r="82" spans="1:12" x14ac:dyDescent="0.45">
      <c r="A82" s="1">
        <v>79</v>
      </c>
      <c r="B82" s="1">
        <v>3381.2903225806454</v>
      </c>
      <c r="C82" s="1">
        <v>3282.7741935483873</v>
      </c>
      <c r="D82" s="1">
        <v>3117.8387096774195</v>
      </c>
      <c r="E82" s="1">
        <v>2743</v>
      </c>
      <c r="F82" s="1">
        <v>2427</v>
      </c>
      <c r="G82" s="1">
        <v>2012.8387096774195</v>
      </c>
      <c r="H82" s="1">
        <v>1680.9677419354839</v>
      </c>
      <c r="I82" s="1">
        <v>1418.516129032258</v>
      </c>
      <c r="J82" s="1"/>
      <c r="K82" s="1"/>
      <c r="L82" s="1"/>
    </row>
    <row r="83" spans="1:12" x14ac:dyDescent="0.45">
      <c r="A83" s="1">
        <v>80</v>
      </c>
      <c r="B83" s="1">
        <v>3383.3548387096776</v>
      </c>
      <c r="C83" s="1">
        <v>3283.6129032258063</v>
      </c>
      <c r="D83" s="1">
        <v>3116.5806451612902</v>
      </c>
      <c r="E83" s="1">
        <v>2737</v>
      </c>
      <c r="F83" s="1">
        <v>2417</v>
      </c>
      <c r="G83" s="1">
        <v>1997.5806451612902</v>
      </c>
      <c r="H83" s="1">
        <v>1661.516129032258</v>
      </c>
      <c r="I83" s="1">
        <v>1395.741935483871</v>
      </c>
      <c r="J83" s="1"/>
      <c r="K83" s="1"/>
      <c r="L83" s="1"/>
    </row>
    <row r="84" spans="1:12" x14ac:dyDescent="0.45">
      <c r="A84" s="1">
        <v>81</v>
      </c>
      <c r="B84" s="1">
        <v>3385.4193548387098</v>
      </c>
      <c r="C84" s="1">
        <v>3284.4516129032259</v>
      </c>
      <c r="D84" s="1">
        <v>3115.3225806451615</v>
      </c>
      <c r="E84" s="1">
        <v>2731</v>
      </c>
      <c r="F84" s="1">
        <v>2407</v>
      </c>
      <c r="G84" s="1">
        <v>1982.3225806451612</v>
      </c>
      <c r="H84" s="1">
        <v>1642.0645161290322</v>
      </c>
      <c r="I84" s="1">
        <v>1372.9677419354839</v>
      </c>
      <c r="J84" s="1"/>
      <c r="K84" s="1"/>
      <c r="L84" s="1"/>
    </row>
    <row r="85" spans="1:12" x14ac:dyDescent="0.45">
      <c r="A85" s="1">
        <v>82</v>
      </c>
      <c r="B85" s="1">
        <v>3387.483870967742</v>
      </c>
      <c r="C85" s="1">
        <v>3285.2903225806454</v>
      </c>
      <c r="D85" s="1">
        <v>3114.0645161290322</v>
      </c>
      <c r="E85" s="1">
        <v>2725</v>
      </c>
      <c r="F85" s="1">
        <v>2397</v>
      </c>
      <c r="G85" s="1">
        <v>1967.0645161290322</v>
      </c>
      <c r="H85" s="1">
        <v>1622.6129032258063</v>
      </c>
      <c r="I85" s="1">
        <v>1350.1935483870968</v>
      </c>
      <c r="J85" s="1"/>
      <c r="K85" s="1"/>
      <c r="L85" s="1"/>
    </row>
    <row r="86" spans="1:12" x14ac:dyDescent="0.45">
      <c r="A86" s="1">
        <v>83</v>
      </c>
      <c r="B86" s="1">
        <v>3389.5483870967741</v>
      </c>
      <c r="C86" s="1">
        <v>3286.1290322580644</v>
      </c>
      <c r="D86" s="1">
        <v>3112.8064516129034</v>
      </c>
      <c r="E86" s="1">
        <v>2719</v>
      </c>
      <c r="F86" s="1">
        <v>2387</v>
      </c>
      <c r="G86" s="1">
        <v>1951.8064516129032</v>
      </c>
      <c r="H86" s="1">
        <v>1603.1612903225805</v>
      </c>
      <c r="I86" s="1">
        <v>1327.4193548387098</v>
      </c>
      <c r="J86" s="1"/>
      <c r="K86" s="1"/>
      <c r="L86" s="1"/>
    </row>
    <row r="87" spans="1:12" x14ac:dyDescent="0.45">
      <c r="A87" s="1">
        <v>84</v>
      </c>
      <c r="B87" s="1">
        <v>3391.6129032258063</v>
      </c>
      <c r="C87" s="1">
        <v>3286.9677419354839</v>
      </c>
      <c r="D87" s="1">
        <v>3111.5483870967741</v>
      </c>
      <c r="E87" s="1">
        <v>2713</v>
      </c>
      <c r="F87" s="1">
        <v>2377</v>
      </c>
      <c r="G87" s="1">
        <v>1936.5483870967741</v>
      </c>
      <c r="H87" s="1">
        <v>1583.7096774193549</v>
      </c>
      <c r="I87" s="1">
        <v>1304.6451612903224</v>
      </c>
      <c r="J87" s="1"/>
      <c r="K87" s="1"/>
      <c r="L87" s="1"/>
    </row>
    <row r="88" spans="1:12" x14ac:dyDescent="0.45">
      <c r="A88" s="1">
        <v>85</v>
      </c>
      <c r="B88" s="1">
        <v>3393.6774193548385</v>
      </c>
      <c r="C88" s="1">
        <v>3287.8064516129034</v>
      </c>
      <c r="D88" s="1">
        <v>3110.2903225806454</v>
      </c>
      <c r="E88" s="1">
        <v>2707</v>
      </c>
      <c r="F88" s="1">
        <v>2367</v>
      </c>
      <c r="G88" s="1">
        <v>1921.2903225806451</v>
      </c>
      <c r="H88" s="1">
        <v>1564.258064516129</v>
      </c>
      <c r="I88" s="1">
        <v>1281.8709677419356</v>
      </c>
      <c r="J88" s="1"/>
      <c r="K88" s="1"/>
      <c r="L88" s="1"/>
    </row>
    <row r="89" spans="1:12" x14ac:dyDescent="0.45">
      <c r="A89" s="1">
        <v>86</v>
      </c>
      <c r="B89" s="1">
        <v>3395.7419354838707</v>
      </c>
      <c r="C89" s="1">
        <v>3288.6451612903224</v>
      </c>
      <c r="D89" s="1">
        <v>3109.0322580645161</v>
      </c>
      <c r="E89" s="1">
        <v>2701</v>
      </c>
      <c r="F89" s="1">
        <v>2357</v>
      </c>
      <c r="G89" s="1">
        <v>1906.0322580645161</v>
      </c>
      <c r="H89" s="1">
        <v>1544.8064516129032</v>
      </c>
      <c r="I89" s="1">
        <v>1259.0967741935483</v>
      </c>
      <c r="J89" s="1"/>
      <c r="K89" s="1"/>
      <c r="L89" s="1"/>
    </row>
    <row r="90" spans="1:12" x14ac:dyDescent="0.45">
      <c r="A90" s="1">
        <v>87</v>
      </c>
      <c r="B90" s="1">
        <v>3397.8064516129034</v>
      </c>
      <c r="C90" s="1">
        <v>3289.483870967742</v>
      </c>
      <c r="D90" s="1">
        <v>3107.7741935483873</v>
      </c>
      <c r="E90" s="1">
        <v>2695</v>
      </c>
      <c r="F90" s="1">
        <v>2347</v>
      </c>
      <c r="G90" s="1">
        <v>1890.7741935483871</v>
      </c>
      <c r="H90" s="1">
        <v>1525.3548387096773</v>
      </c>
      <c r="I90" s="1">
        <v>1236.3225806451615</v>
      </c>
      <c r="J90" s="1"/>
      <c r="K90" s="1"/>
      <c r="L90" s="1"/>
    </row>
    <row r="91" spans="1:12" x14ac:dyDescent="0.45">
      <c r="A91" s="1">
        <v>88</v>
      </c>
      <c r="B91" s="1">
        <v>3399.8709677419356</v>
      </c>
      <c r="C91" s="1">
        <v>3290.3225806451615</v>
      </c>
      <c r="D91" s="1">
        <v>3106.516129032258</v>
      </c>
      <c r="E91" s="1">
        <v>2689</v>
      </c>
      <c r="F91" s="1">
        <v>2337</v>
      </c>
      <c r="G91" s="1">
        <v>1875.516129032258</v>
      </c>
      <c r="H91" s="1">
        <v>1505.9032258064517</v>
      </c>
      <c r="I91" s="1">
        <v>1213.5483870967741</v>
      </c>
      <c r="J91" s="1"/>
      <c r="K91" s="1"/>
      <c r="L91" s="1"/>
    </row>
    <row r="92" spans="1:12" x14ac:dyDescent="0.45">
      <c r="A92" s="1">
        <v>89</v>
      </c>
      <c r="B92" s="1">
        <v>3401.9354838709678</v>
      </c>
      <c r="C92" s="1">
        <v>3291.1612903225805</v>
      </c>
      <c r="D92" s="1">
        <v>3105.2580645161293</v>
      </c>
      <c r="E92" s="1">
        <v>2683</v>
      </c>
      <c r="F92" s="1">
        <v>2327</v>
      </c>
      <c r="G92" s="1">
        <v>1860.258064516129</v>
      </c>
      <c r="H92" s="1">
        <v>1486.4516129032259</v>
      </c>
      <c r="I92" s="1">
        <v>1190.7741935483871</v>
      </c>
      <c r="J92" s="1"/>
      <c r="K92" s="1"/>
      <c r="L92" s="1"/>
    </row>
    <row r="93" spans="1:12" x14ac:dyDescent="0.45">
      <c r="A93" s="1">
        <v>90</v>
      </c>
      <c r="B93" s="1">
        <v>3404</v>
      </c>
      <c r="C93" s="1">
        <v>3292</v>
      </c>
      <c r="D93" s="1">
        <v>3104</v>
      </c>
      <c r="E93" s="1">
        <v>2677</v>
      </c>
      <c r="F93" s="1">
        <v>2317</v>
      </c>
      <c r="G93" s="1">
        <v>1845</v>
      </c>
      <c r="H93" s="1">
        <v>1467</v>
      </c>
      <c r="I93" s="1">
        <v>1168</v>
      </c>
      <c r="J93" s="1"/>
      <c r="K93" s="1"/>
      <c r="L93" s="1"/>
    </row>
    <row r="94" spans="1:12" x14ac:dyDescent="0.45">
      <c r="A94" s="1">
        <v>91</v>
      </c>
      <c r="B94" s="1">
        <v>3406.1333333333332</v>
      </c>
      <c r="C94" s="1">
        <v>3292.8</v>
      </c>
      <c r="D94" s="1">
        <v>3102.8</v>
      </c>
      <c r="E94" s="1">
        <v>2671</v>
      </c>
      <c r="F94" s="1">
        <v>2307</v>
      </c>
      <c r="G94" s="1">
        <v>1833.1333333333334</v>
      </c>
      <c r="H94" s="1">
        <v>1460.3333333333333</v>
      </c>
      <c r="I94" s="1">
        <v>1145.2</v>
      </c>
      <c r="J94" s="1"/>
      <c r="K94" s="1"/>
      <c r="L94" s="1"/>
    </row>
    <row r="95" spans="1:12" x14ac:dyDescent="0.45">
      <c r="A95" s="1">
        <v>92</v>
      </c>
      <c r="B95" s="1">
        <v>3408.2666666666669</v>
      </c>
      <c r="C95" s="1">
        <v>3293.6</v>
      </c>
      <c r="D95" s="1">
        <v>3101.6</v>
      </c>
      <c r="E95" s="1">
        <v>2665</v>
      </c>
      <c r="F95" s="1">
        <v>2297</v>
      </c>
      <c r="G95" s="1">
        <v>1821.2666666666667</v>
      </c>
      <c r="H95" s="1">
        <v>1453.6666666666667</v>
      </c>
      <c r="I95" s="1">
        <v>1122.4000000000001</v>
      </c>
      <c r="J95" s="1"/>
      <c r="K95" s="1"/>
      <c r="L95" s="1"/>
    </row>
    <row r="96" spans="1:12" x14ac:dyDescent="0.45">
      <c r="A96" s="1">
        <v>93</v>
      </c>
      <c r="B96" s="1">
        <v>3410.4</v>
      </c>
      <c r="C96" s="1">
        <v>3294.4</v>
      </c>
      <c r="D96" s="1">
        <v>3100.4</v>
      </c>
      <c r="E96" s="1">
        <v>2659</v>
      </c>
      <c r="F96" s="1">
        <v>2287</v>
      </c>
      <c r="G96" s="1">
        <v>1809.4</v>
      </c>
      <c r="H96" s="1">
        <v>1447</v>
      </c>
      <c r="I96" s="1">
        <v>1099.5999999999999</v>
      </c>
      <c r="J96" s="1"/>
      <c r="K96" s="1"/>
      <c r="L96" s="1"/>
    </row>
    <row r="97" spans="1:12" x14ac:dyDescent="0.45">
      <c r="A97" s="1">
        <v>94</v>
      </c>
      <c r="B97" s="1">
        <v>3412.5333333333333</v>
      </c>
      <c r="C97" s="1">
        <v>3295.2</v>
      </c>
      <c r="D97" s="1">
        <v>3099.2</v>
      </c>
      <c r="E97" s="1">
        <v>2653</v>
      </c>
      <c r="F97" s="1">
        <v>2277</v>
      </c>
      <c r="G97" s="1">
        <v>1797.5333333333333</v>
      </c>
      <c r="H97" s="1">
        <v>1440.3333333333333</v>
      </c>
      <c r="I97" s="1">
        <v>1076.8</v>
      </c>
      <c r="J97" s="1"/>
      <c r="K97" s="1"/>
      <c r="L97" s="1"/>
    </row>
    <row r="98" spans="1:12" x14ac:dyDescent="0.45">
      <c r="A98" s="1">
        <v>95</v>
      </c>
      <c r="B98" s="1">
        <v>3414.6666666666665</v>
      </c>
      <c r="C98" s="1">
        <v>3296</v>
      </c>
      <c r="D98" s="1">
        <v>3098</v>
      </c>
      <c r="E98" s="1">
        <v>2647</v>
      </c>
      <c r="F98" s="1">
        <v>2267</v>
      </c>
      <c r="G98" s="1">
        <v>1785.6666666666667</v>
      </c>
      <c r="H98" s="1">
        <v>1433.6666666666667</v>
      </c>
      <c r="I98" s="1">
        <v>1054</v>
      </c>
      <c r="J98" s="1"/>
      <c r="K98" s="1"/>
      <c r="L98" s="1"/>
    </row>
    <row r="99" spans="1:12" x14ac:dyDescent="0.45">
      <c r="A99" s="1">
        <v>96</v>
      </c>
      <c r="B99" s="1">
        <v>3416.8</v>
      </c>
      <c r="C99" s="1">
        <v>3296.8</v>
      </c>
      <c r="D99" s="1">
        <v>3096.8</v>
      </c>
      <c r="E99" s="1">
        <v>2641</v>
      </c>
      <c r="F99" s="1">
        <v>2257</v>
      </c>
      <c r="G99" s="1">
        <v>1773.8</v>
      </c>
      <c r="H99" s="1">
        <v>1427</v>
      </c>
      <c r="I99" s="1">
        <v>1031.2</v>
      </c>
      <c r="J99" s="1"/>
      <c r="K99" s="1"/>
      <c r="L99" s="1"/>
    </row>
    <row r="100" spans="1:12" x14ac:dyDescent="0.45">
      <c r="A100" s="1">
        <v>97</v>
      </c>
      <c r="B100" s="1">
        <v>3418.9333333333334</v>
      </c>
      <c r="C100" s="1">
        <v>3297.6</v>
      </c>
      <c r="D100" s="1">
        <v>3095.6</v>
      </c>
      <c r="E100" s="1">
        <v>2635</v>
      </c>
      <c r="F100" s="1">
        <v>2247</v>
      </c>
      <c r="G100" s="1">
        <v>1761.9333333333334</v>
      </c>
      <c r="H100" s="1">
        <v>1420.3333333333333</v>
      </c>
      <c r="I100" s="1">
        <v>1008.4</v>
      </c>
      <c r="J100" s="1"/>
      <c r="K100" s="1"/>
      <c r="L100" s="1"/>
    </row>
    <row r="101" spans="1:12" x14ac:dyDescent="0.45">
      <c r="A101" s="1">
        <v>98</v>
      </c>
      <c r="B101" s="1">
        <v>3421.0666666666666</v>
      </c>
      <c r="C101" s="1">
        <v>3298.4</v>
      </c>
      <c r="D101" s="1">
        <v>3094.4</v>
      </c>
      <c r="E101" s="1">
        <v>2629</v>
      </c>
      <c r="F101" s="1">
        <v>2237</v>
      </c>
      <c r="G101" s="1">
        <v>1750.0666666666666</v>
      </c>
      <c r="H101" s="1">
        <v>1413.6666666666667</v>
      </c>
      <c r="I101" s="1">
        <v>985.6</v>
      </c>
      <c r="J101" s="1"/>
      <c r="K101" s="1"/>
      <c r="L101" s="1"/>
    </row>
    <row r="102" spans="1:12" x14ac:dyDescent="0.45">
      <c r="A102" s="1">
        <v>99</v>
      </c>
      <c r="B102" s="1">
        <v>3423.2</v>
      </c>
      <c r="C102" s="1">
        <v>3299.2</v>
      </c>
      <c r="D102" s="1">
        <v>3093.2</v>
      </c>
      <c r="E102" s="1">
        <v>2623</v>
      </c>
      <c r="F102" s="1">
        <v>2227</v>
      </c>
      <c r="G102" s="1">
        <v>1738.2</v>
      </c>
      <c r="H102" s="1">
        <v>1407</v>
      </c>
      <c r="I102" s="1">
        <v>962.8</v>
      </c>
      <c r="J102" s="1"/>
      <c r="K102" s="1"/>
      <c r="L102" s="1"/>
    </row>
    <row r="103" spans="1:12" x14ac:dyDescent="0.45">
      <c r="A103" s="1">
        <v>100</v>
      </c>
      <c r="B103" s="1">
        <v>3425.3333333333335</v>
      </c>
      <c r="C103" s="1">
        <v>3300</v>
      </c>
      <c r="D103" s="1">
        <v>3092</v>
      </c>
      <c r="E103" s="1">
        <v>2617</v>
      </c>
      <c r="F103" s="1">
        <v>2217</v>
      </c>
      <c r="G103" s="1">
        <v>1726.3333333333333</v>
      </c>
      <c r="H103" s="1">
        <v>1400.3333333333333</v>
      </c>
      <c r="I103" s="1">
        <v>940</v>
      </c>
      <c r="J103" s="1"/>
      <c r="K103" s="1"/>
      <c r="L103" s="1"/>
    </row>
    <row r="104" spans="1:12" x14ac:dyDescent="0.45">
      <c r="A104" s="1">
        <v>101</v>
      </c>
      <c r="B104" s="1">
        <v>3427.4666666666667</v>
      </c>
      <c r="C104" s="1">
        <v>3300.8</v>
      </c>
      <c r="D104" s="1">
        <v>3090.8</v>
      </c>
      <c r="E104" s="1">
        <v>2611</v>
      </c>
      <c r="F104" s="1">
        <v>2207</v>
      </c>
      <c r="G104" s="1">
        <v>1714.4666666666667</v>
      </c>
      <c r="H104" s="1">
        <v>1393.6666666666667</v>
      </c>
      <c r="I104" s="1">
        <v>917.2</v>
      </c>
      <c r="J104" s="1"/>
      <c r="K104" s="1"/>
      <c r="L104" s="1"/>
    </row>
    <row r="105" spans="1:12" x14ac:dyDescent="0.45">
      <c r="A105" s="1">
        <v>102</v>
      </c>
      <c r="B105" s="1">
        <v>3429.6</v>
      </c>
      <c r="C105" s="1">
        <v>3301.6</v>
      </c>
      <c r="D105" s="1">
        <v>3089.6</v>
      </c>
      <c r="E105" s="1">
        <v>2605</v>
      </c>
      <c r="F105" s="1">
        <v>2197</v>
      </c>
      <c r="G105" s="1">
        <v>1702.6</v>
      </c>
      <c r="H105" s="1">
        <v>1387</v>
      </c>
      <c r="I105" s="1">
        <v>894.4</v>
      </c>
      <c r="J105" s="1"/>
      <c r="K105" s="1"/>
      <c r="L105" s="1"/>
    </row>
    <row r="106" spans="1:12" x14ac:dyDescent="0.45">
      <c r="A106" s="1">
        <v>103</v>
      </c>
      <c r="B106" s="1">
        <v>3431.7333333333331</v>
      </c>
      <c r="C106" s="1">
        <v>3302.4</v>
      </c>
      <c r="D106" s="1">
        <v>3088.4</v>
      </c>
      <c r="E106" s="1">
        <v>2599</v>
      </c>
      <c r="F106" s="1">
        <v>2187</v>
      </c>
      <c r="G106" s="1">
        <v>1690.7333333333333</v>
      </c>
      <c r="H106" s="1">
        <v>1380.3333333333333</v>
      </c>
      <c r="I106" s="1">
        <v>871.59999999999991</v>
      </c>
      <c r="J106" s="1"/>
      <c r="K106" s="1"/>
      <c r="L106" s="1"/>
    </row>
    <row r="107" spans="1:12" x14ac:dyDescent="0.45">
      <c r="A107" s="1">
        <v>104</v>
      </c>
      <c r="B107" s="1">
        <v>3433.8666666666668</v>
      </c>
      <c r="C107" s="1">
        <v>3303.2</v>
      </c>
      <c r="D107" s="1">
        <v>3087.2</v>
      </c>
      <c r="E107" s="1">
        <v>2593</v>
      </c>
      <c r="F107" s="1">
        <v>2177</v>
      </c>
      <c r="G107" s="1">
        <v>1678.8666666666668</v>
      </c>
      <c r="H107" s="1">
        <v>1373.6666666666667</v>
      </c>
      <c r="I107" s="1">
        <v>848.8</v>
      </c>
      <c r="J107" s="1"/>
      <c r="K107" s="1"/>
      <c r="L107" s="1"/>
    </row>
    <row r="108" spans="1:12" x14ac:dyDescent="0.45">
      <c r="A108" s="1">
        <v>105</v>
      </c>
      <c r="B108" s="1">
        <v>3436</v>
      </c>
      <c r="C108" s="1">
        <v>3304</v>
      </c>
      <c r="D108" s="1">
        <v>3086</v>
      </c>
      <c r="E108" s="1">
        <v>2587</v>
      </c>
      <c r="F108" s="1">
        <v>2167</v>
      </c>
      <c r="G108" s="1">
        <v>1667</v>
      </c>
      <c r="H108" s="1">
        <v>1367</v>
      </c>
      <c r="I108" s="1">
        <v>826</v>
      </c>
      <c r="J108" s="1"/>
      <c r="K108" s="1"/>
      <c r="L108" s="1"/>
    </row>
    <row r="109" spans="1:12" x14ac:dyDescent="0.45">
      <c r="A109" s="1">
        <v>106</v>
      </c>
      <c r="B109" s="1">
        <v>3438.0666666666666</v>
      </c>
      <c r="C109" s="1">
        <v>3304.8666666666668</v>
      </c>
      <c r="D109" s="1">
        <v>3084.7333333333331</v>
      </c>
      <c r="E109" s="1">
        <v>2581</v>
      </c>
      <c r="F109" s="1">
        <v>2165.8000000000002</v>
      </c>
      <c r="G109" s="1">
        <v>1665.8</v>
      </c>
      <c r="H109" s="1">
        <v>1365.8</v>
      </c>
      <c r="I109" s="1">
        <v>803.26666666666665</v>
      </c>
      <c r="J109" s="1"/>
      <c r="K109" s="1"/>
      <c r="L109" s="1"/>
    </row>
    <row r="110" spans="1:12" x14ac:dyDescent="0.45">
      <c r="A110" s="1">
        <v>107</v>
      </c>
      <c r="B110" s="1">
        <v>3440.1333333333332</v>
      </c>
      <c r="C110" s="1">
        <v>3305.7333333333331</v>
      </c>
      <c r="D110" s="1">
        <v>3083.4666666666667</v>
      </c>
      <c r="E110" s="1">
        <v>2575</v>
      </c>
      <c r="F110" s="1">
        <v>2164.6</v>
      </c>
      <c r="G110" s="1">
        <v>1664.6</v>
      </c>
      <c r="H110" s="1">
        <v>1364.6</v>
      </c>
      <c r="I110" s="1">
        <v>780.5333333333333</v>
      </c>
      <c r="J110" s="1"/>
      <c r="K110" s="1"/>
      <c r="L110" s="1"/>
    </row>
    <row r="111" spans="1:12" x14ac:dyDescent="0.45">
      <c r="A111" s="1">
        <v>108</v>
      </c>
      <c r="B111" s="1">
        <v>3442.2</v>
      </c>
      <c r="C111" s="1">
        <v>3306.6</v>
      </c>
      <c r="D111" s="1">
        <v>3082.2</v>
      </c>
      <c r="E111" s="1">
        <v>2569</v>
      </c>
      <c r="F111" s="1">
        <v>2163.4</v>
      </c>
      <c r="G111" s="1">
        <v>1663.4</v>
      </c>
      <c r="H111" s="1">
        <v>1363.4</v>
      </c>
      <c r="I111" s="1">
        <v>757.8</v>
      </c>
      <c r="J111" s="1"/>
      <c r="K111" s="1"/>
      <c r="L111" s="1"/>
    </row>
    <row r="112" spans="1:12" x14ac:dyDescent="0.45">
      <c r="A112" s="1">
        <v>109</v>
      </c>
      <c r="B112" s="1">
        <v>3444.2666666666669</v>
      </c>
      <c r="C112" s="1">
        <v>3307.4666666666667</v>
      </c>
      <c r="D112" s="1">
        <v>3080.9333333333334</v>
      </c>
      <c r="E112" s="1">
        <v>2563</v>
      </c>
      <c r="F112" s="1">
        <v>2162.1999999999998</v>
      </c>
      <c r="G112" s="1">
        <v>1662.2</v>
      </c>
      <c r="H112" s="1">
        <v>1362.2</v>
      </c>
      <c r="I112" s="1">
        <v>735.06666666666661</v>
      </c>
      <c r="J112" s="1"/>
      <c r="K112" s="1"/>
      <c r="L112" s="1"/>
    </row>
    <row r="113" spans="1:17" x14ac:dyDescent="0.45">
      <c r="A113" s="1">
        <v>110</v>
      </c>
      <c r="B113" s="1">
        <v>3446.3333333333335</v>
      </c>
      <c r="C113" s="1">
        <v>3308.3333333333335</v>
      </c>
      <c r="D113" s="1">
        <v>3079.6666666666665</v>
      </c>
      <c r="E113" s="1">
        <v>2557</v>
      </c>
      <c r="F113" s="1">
        <v>2161</v>
      </c>
      <c r="G113" s="1">
        <v>1661</v>
      </c>
      <c r="H113" s="1">
        <v>1361</v>
      </c>
      <c r="I113" s="1">
        <v>712.33333333333337</v>
      </c>
      <c r="J113" s="1"/>
      <c r="K113" s="1"/>
      <c r="L113" s="1"/>
    </row>
    <row r="114" spans="1:17" x14ac:dyDescent="0.45">
      <c r="A114" s="1">
        <v>111</v>
      </c>
      <c r="B114" s="1">
        <v>3448.4</v>
      </c>
      <c r="C114" s="1">
        <v>3309.2</v>
      </c>
      <c r="D114" s="1">
        <v>3078.4</v>
      </c>
      <c r="E114" s="1">
        <v>2551</v>
      </c>
      <c r="F114" s="1">
        <v>2159.8000000000002</v>
      </c>
      <c r="G114" s="1">
        <v>1659.8</v>
      </c>
      <c r="H114" s="1">
        <v>1359.8</v>
      </c>
      <c r="I114" s="1">
        <v>689.6</v>
      </c>
      <c r="J114" s="1"/>
      <c r="K114" s="1"/>
      <c r="L114" s="1"/>
    </row>
    <row r="115" spans="1:17" x14ac:dyDescent="0.45">
      <c r="A115" s="1">
        <v>112</v>
      </c>
      <c r="B115" s="1">
        <v>3450.4666666666667</v>
      </c>
      <c r="C115" s="1">
        <v>3310.0666666666666</v>
      </c>
      <c r="D115" s="1">
        <v>3077.1333333333332</v>
      </c>
      <c r="E115" s="1">
        <v>2545</v>
      </c>
      <c r="F115" s="1">
        <v>2158.6</v>
      </c>
      <c r="G115" s="1">
        <v>1658.6</v>
      </c>
      <c r="H115" s="1">
        <v>1358.6</v>
      </c>
      <c r="I115" s="1">
        <v>666.86666666666667</v>
      </c>
      <c r="J115" s="1"/>
      <c r="K115" s="1"/>
      <c r="L115" s="1"/>
    </row>
    <row r="116" spans="1:17" x14ac:dyDescent="0.45">
      <c r="A116" s="1">
        <v>113</v>
      </c>
      <c r="B116" s="1">
        <v>3452.5333333333333</v>
      </c>
      <c r="C116" s="1">
        <v>3310.9333333333334</v>
      </c>
      <c r="D116" s="1">
        <v>3075.8666666666668</v>
      </c>
      <c r="E116" s="1">
        <v>2539</v>
      </c>
      <c r="F116" s="1">
        <v>2157.4</v>
      </c>
      <c r="G116" s="1">
        <v>1657.4</v>
      </c>
      <c r="H116" s="1">
        <v>1357.4</v>
      </c>
      <c r="I116" s="1">
        <v>644.13333333333333</v>
      </c>
      <c r="J116" s="1"/>
      <c r="K116" s="1"/>
      <c r="L116" s="1"/>
    </row>
    <row r="117" spans="1:17" x14ac:dyDescent="0.45">
      <c r="A117" s="1">
        <v>114</v>
      </c>
      <c r="B117" s="1">
        <v>3454.6</v>
      </c>
      <c r="C117" s="1">
        <v>3311.8</v>
      </c>
      <c r="D117" s="1">
        <v>3074.6</v>
      </c>
      <c r="E117" s="1">
        <v>2533</v>
      </c>
      <c r="F117" s="1">
        <v>2156.1999999999998</v>
      </c>
      <c r="G117" s="1">
        <v>1656.2</v>
      </c>
      <c r="H117" s="1">
        <v>1356.2</v>
      </c>
      <c r="I117" s="1">
        <v>621.4</v>
      </c>
      <c r="J117" s="1"/>
      <c r="K117" s="1"/>
      <c r="L117" s="1"/>
    </row>
    <row r="118" spans="1:17" x14ac:dyDescent="0.45">
      <c r="A118" s="1">
        <v>115</v>
      </c>
      <c r="B118" s="1">
        <v>3456.6666666666665</v>
      </c>
      <c r="C118" s="1">
        <v>3312.6666666666665</v>
      </c>
      <c r="D118" s="1">
        <v>3073.3333333333335</v>
      </c>
      <c r="E118" s="1">
        <v>2527</v>
      </c>
      <c r="F118" s="1">
        <v>2155</v>
      </c>
      <c r="G118" s="1">
        <v>1655</v>
      </c>
      <c r="H118" s="1">
        <v>1355</v>
      </c>
      <c r="I118" s="1">
        <v>598.66666666666663</v>
      </c>
      <c r="J118" s="1"/>
      <c r="K118" s="1"/>
      <c r="L118" s="1"/>
    </row>
    <row r="119" spans="1:17" x14ac:dyDescent="0.45">
      <c r="A119" s="1">
        <v>116</v>
      </c>
      <c r="B119" s="1">
        <v>3458.7333333333331</v>
      </c>
      <c r="C119" s="1">
        <v>3313.5333333333333</v>
      </c>
      <c r="D119" s="1">
        <v>3072.0666666666666</v>
      </c>
      <c r="E119" s="1">
        <v>2521</v>
      </c>
      <c r="F119" s="1">
        <v>2153.8000000000002</v>
      </c>
      <c r="G119" s="1">
        <v>1653.8</v>
      </c>
      <c r="H119" s="1">
        <v>1353.8</v>
      </c>
      <c r="I119" s="1">
        <v>575.93333333333339</v>
      </c>
      <c r="J119" s="1"/>
      <c r="K119" s="1"/>
      <c r="L119" s="1"/>
    </row>
    <row r="120" spans="1:17" x14ac:dyDescent="0.45">
      <c r="A120" s="1">
        <v>117</v>
      </c>
      <c r="B120" s="1">
        <v>3460.8</v>
      </c>
      <c r="C120" s="1">
        <v>3314.4</v>
      </c>
      <c r="D120" s="1">
        <v>3070.8</v>
      </c>
      <c r="E120" s="1">
        <v>2515</v>
      </c>
      <c r="F120" s="1">
        <v>2152.6</v>
      </c>
      <c r="G120" s="1">
        <v>1652.6</v>
      </c>
      <c r="H120" s="1">
        <v>1352.6</v>
      </c>
      <c r="I120" s="1">
        <v>553.20000000000005</v>
      </c>
      <c r="J120" s="1"/>
      <c r="K120" s="1"/>
      <c r="L120" s="1"/>
    </row>
    <row r="121" spans="1:17" x14ac:dyDescent="0.45">
      <c r="A121" s="1">
        <v>118</v>
      </c>
      <c r="B121" s="1">
        <v>3462.8666666666668</v>
      </c>
      <c r="C121" s="1">
        <v>3315.2666666666669</v>
      </c>
      <c r="D121" s="1">
        <v>3069.5333333333333</v>
      </c>
      <c r="E121" s="1">
        <v>2509</v>
      </c>
      <c r="F121" s="1">
        <v>2151.4</v>
      </c>
      <c r="G121" s="1">
        <v>1651.4</v>
      </c>
      <c r="H121" s="1">
        <v>1351.4</v>
      </c>
      <c r="I121" s="1">
        <v>530.4666666666667</v>
      </c>
      <c r="J121" s="1"/>
      <c r="K121" s="1"/>
      <c r="L121" s="1"/>
    </row>
    <row r="122" spans="1:17" x14ac:dyDescent="0.45">
      <c r="A122" s="1">
        <v>119</v>
      </c>
      <c r="B122" s="1">
        <v>3464.9333333333334</v>
      </c>
      <c r="C122" s="1">
        <v>3316.1333333333332</v>
      </c>
      <c r="D122" s="1">
        <v>3068.2666666666669</v>
      </c>
      <c r="E122" s="1">
        <v>2503</v>
      </c>
      <c r="F122" s="1">
        <v>2150.1999999999998</v>
      </c>
      <c r="G122" s="1">
        <v>1650.2</v>
      </c>
      <c r="H122" s="1">
        <v>1350.2</v>
      </c>
      <c r="I122" s="1">
        <v>507.73333333333335</v>
      </c>
      <c r="J122" s="1"/>
      <c r="K122" s="1"/>
      <c r="L122" s="1"/>
    </row>
    <row r="123" spans="1:17" s="10" customFormat="1" x14ac:dyDescent="0.45">
      <c r="A123" s="8">
        <v>120</v>
      </c>
      <c r="B123" s="8">
        <v>3467</v>
      </c>
      <c r="C123" s="8">
        <v>3317</v>
      </c>
      <c r="D123" s="8">
        <v>3067</v>
      </c>
      <c r="E123" s="8">
        <v>2497</v>
      </c>
      <c r="F123" s="8">
        <v>2149</v>
      </c>
      <c r="G123" s="8">
        <v>1649</v>
      </c>
      <c r="H123" s="8">
        <v>1349</v>
      </c>
      <c r="I123" s="8">
        <v>485</v>
      </c>
      <c r="J123">
        <f>(B154-B123)/31</f>
        <v>0</v>
      </c>
      <c r="K123">
        <f t="shared" ref="K123:Q123" si="0">(C154-C123)/31</f>
        <v>4.838709677419355</v>
      </c>
      <c r="L123">
        <f t="shared" si="0"/>
        <v>12.903225806451612</v>
      </c>
      <c r="M123">
        <f t="shared" si="0"/>
        <v>31.29032258064516</v>
      </c>
      <c r="N123">
        <f t="shared" si="0"/>
        <v>42.516129032258064</v>
      </c>
      <c r="O123">
        <f t="shared" si="0"/>
        <v>58.645161290322584</v>
      </c>
      <c r="P123">
        <f t="shared" si="0"/>
        <v>68.322580645161295</v>
      </c>
      <c r="Q123">
        <f t="shared" si="0"/>
        <v>96.193548387096769</v>
      </c>
    </row>
    <row r="124" spans="1:17" x14ac:dyDescent="0.45">
      <c r="A124" s="1">
        <v>121</v>
      </c>
      <c r="B124" s="1">
        <f>B123+J$123</f>
        <v>3467</v>
      </c>
      <c r="C124" s="1">
        <f t="shared" ref="C124:I124" si="1">C123+K$123</f>
        <v>3321.8387096774195</v>
      </c>
      <c r="D124" s="1">
        <f t="shared" si="1"/>
        <v>3079.9032258064517</v>
      </c>
      <c r="E124" s="1">
        <f t="shared" si="1"/>
        <v>2528.2903225806454</v>
      </c>
      <c r="F124" s="1">
        <f t="shared" si="1"/>
        <v>2191.516129032258</v>
      </c>
      <c r="G124" s="1">
        <f t="shared" si="1"/>
        <v>1707.6451612903227</v>
      </c>
      <c r="H124" s="1">
        <f t="shared" si="1"/>
        <v>1417.3225806451612</v>
      </c>
      <c r="I124" s="1">
        <f t="shared" si="1"/>
        <v>581.19354838709683</v>
      </c>
      <c r="J124" s="1"/>
      <c r="K124" s="1"/>
      <c r="L124" s="1"/>
    </row>
    <row r="125" spans="1:17" x14ac:dyDescent="0.45">
      <c r="A125" s="1">
        <v>122</v>
      </c>
      <c r="B125" s="1">
        <f t="shared" ref="B125:B153" si="2">B124+J$123</f>
        <v>3467</v>
      </c>
      <c r="C125" s="1">
        <f t="shared" ref="C125:C153" si="3">C124+K$123</f>
        <v>3326.677419354839</v>
      </c>
      <c r="D125" s="1">
        <f t="shared" ref="D125:D153" si="4">D124+L$123</f>
        <v>3092.8064516129034</v>
      </c>
      <c r="E125" s="1">
        <f t="shared" ref="E125:E153" si="5">E124+M$123</f>
        <v>2559.5806451612907</v>
      </c>
      <c r="F125" s="1">
        <f t="shared" ref="F125:F153" si="6">F124+N$123</f>
        <v>2234.0322580645161</v>
      </c>
      <c r="G125" s="1">
        <f t="shared" ref="G125:G153" si="7">G124+O$123</f>
        <v>1766.2903225806454</v>
      </c>
      <c r="H125" s="1">
        <f t="shared" ref="H125:H153" si="8">H124+P$123</f>
        <v>1485.6451612903224</v>
      </c>
      <c r="I125" s="1">
        <f t="shared" ref="I125:I153" si="9">I124+Q$123</f>
        <v>677.38709677419365</v>
      </c>
      <c r="J125" s="1"/>
      <c r="K125" s="1"/>
      <c r="L125" s="1"/>
    </row>
    <row r="126" spans="1:17" x14ac:dyDescent="0.45">
      <c r="A126" s="1">
        <v>123</v>
      </c>
      <c r="B126" s="1">
        <f t="shared" si="2"/>
        <v>3467</v>
      </c>
      <c r="C126" s="1">
        <f t="shared" si="3"/>
        <v>3331.5161290322585</v>
      </c>
      <c r="D126" s="1">
        <f t="shared" si="4"/>
        <v>3105.7096774193551</v>
      </c>
      <c r="E126" s="1">
        <f t="shared" si="5"/>
        <v>2590.8709677419361</v>
      </c>
      <c r="F126" s="1">
        <f t="shared" si="6"/>
        <v>2276.5483870967741</v>
      </c>
      <c r="G126" s="1">
        <f t="shared" si="7"/>
        <v>1824.935483870968</v>
      </c>
      <c r="H126" s="1">
        <f t="shared" si="8"/>
        <v>1553.9677419354837</v>
      </c>
      <c r="I126" s="1">
        <f t="shared" si="9"/>
        <v>773.58064516129048</v>
      </c>
      <c r="J126" s="1"/>
      <c r="K126" s="1"/>
      <c r="L126" s="1"/>
    </row>
    <row r="127" spans="1:17" x14ac:dyDescent="0.45">
      <c r="A127" s="1">
        <v>124</v>
      </c>
      <c r="B127" s="1">
        <f t="shared" si="2"/>
        <v>3467</v>
      </c>
      <c r="C127" s="1">
        <f t="shared" si="3"/>
        <v>3336.354838709678</v>
      </c>
      <c r="D127" s="1">
        <f t="shared" si="4"/>
        <v>3118.6129032258068</v>
      </c>
      <c r="E127" s="1">
        <f t="shared" si="5"/>
        <v>2622.1612903225814</v>
      </c>
      <c r="F127" s="1">
        <f t="shared" si="6"/>
        <v>2319.0645161290322</v>
      </c>
      <c r="G127" s="1">
        <f t="shared" si="7"/>
        <v>1883.5806451612907</v>
      </c>
      <c r="H127" s="1">
        <f t="shared" si="8"/>
        <v>1622.2903225806449</v>
      </c>
      <c r="I127" s="1">
        <f t="shared" si="9"/>
        <v>869.7741935483873</v>
      </c>
      <c r="J127" s="1"/>
      <c r="K127" s="1"/>
      <c r="L127" s="1"/>
    </row>
    <row r="128" spans="1:17" x14ac:dyDescent="0.45">
      <c r="A128" s="1">
        <v>125</v>
      </c>
      <c r="B128" s="1">
        <f t="shared" si="2"/>
        <v>3467</v>
      </c>
      <c r="C128" s="1">
        <f t="shared" si="3"/>
        <v>3341.1935483870975</v>
      </c>
      <c r="D128" s="1">
        <f t="shared" si="4"/>
        <v>3131.5161290322585</v>
      </c>
      <c r="E128" s="1">
        <f t="shared" si="5"/>
        <v>2653.4516129032268</v>
      </c>
      <c r="F128" s="1">
        <f t="shared" si="6"/>
        <v>2361.5806451612902</v>
      </c>
      <c r="G128" s="1">
        <f t="shared" si="7"/>
        <v>1942.2258064516134</v>
      </c>
      <c r="H128" s="1">
        <f t="shared" si="8"/>
        <v>1690.6129032258061</v>
      </c>
      <c r="I128" s="1">
        <f t="shared" si="9"/>
        <v>965.96774193548413</v>
      </c>
      <c r="J128" s="1"/>
      <c r="K128" s="1"/>
      <c r="L128" s="1"/>
    </row>
    <row r="129" spans="1:12" x14ac:dyDescent="0.45">
      <c r="A129" s="1">
        <v>126</v>
      </c>
      <c r="B129" s="1">
        <f t="shared" si="2"/>
        <v>3467</v>
      </c>
      <c r="C129" s="1">
        <f t="shared" si="3"/>
        <v>3346.032258064517</v>
      </c>
      <c r="D129" s="1">
        <f t="shared" si="4"/>
        <v>3144.4193548387102</v>
      </c>
      <c r="E129" s="1">
        <f t="shared" si="5"/>
        <v>2684.7419354838721</v>
      </c>
      <c r="F129" s="1">
        <f t="shared" si="6"/>
        <v>2404.0967741935483</v>
      </c>
      <c r="G129" s="1">
        <f t="shared" si="7"/>
        <v>2000.8709677419361</v>
      </c>
      <c r="H129" s="1">
        <f t="shared" si="8"/>
        <v>1758.9354838709673</v>
      </c>
      <c r="I129" s="1">
        <f t="shared" si="9"/>
        <v>1062.161290322581</v>
      </c>
      <c r="J129" s="1"/>
      <c r="K129" s="1"/>
      <c r="L129" s="1"/>
    </row>
    <row r="130" spans="1:12" x14ac:dyDescent="0.45">
      <c r="A130" s="1">
        <v>127</v>
      </c>
      <c r="B130" s="1">
        <f t="shared" si="2"/>
        <v>3467</v>
      </c>
      <c r="C130" s="1">
        <f t="shared" si="3"/>
        <v>3350.8709677419365</v>
      </c>
      <c r="D130" s="1">
        <f t="shared" si="4"/>
        <v>3157.3225806451619</v>
      </c>
      <c r="E130" s="1">
        <f t="shared" si="5"/>
        <v>2716.0322580645175</v>
      </c>
      <c r="F130" s="1">
        <f t="shared" si="6"/>
        <v>2446.6129032258063</v>
      </c>
      <c r="G130" s="1">
        <f t="shared" si="7"/>
        <v>2059.5161290322585</v>
      </c>
      <c r="H130" s="1">
        <f t="shared" si="8"/>
        <v>1827.2580645161286</v>
      </c>
      <c r="I130" s="1">
        <f t="shared" si="9"/>
        <v>1158.3548387096778</v>
      </c>
      <c r="J130" s="1"/>
      <c r="K130" s="1"/>
      <c r="L130" s="1"/>
    </row>
    <row r="131" spans="1:12" x14ac:dyDescent="0.45">
      <c r="A131" s="1">
        <v>128</v>
      </c>
      <c r="B131" s="1">
        <f t="shared" si="2"/>
        <v>3467</v>
      </c>
      <c r="C131" s="1">
        <f t="shared" si="3"/>
        <v>3355.709677419356</v>
      </c>
      <c r="D131" s="1">
        <f t="shared" si="4"/>
        <v>3170.2258064516136</v>
      </c>
      <c r="E131" s="1">
        <f t="shared" si="5"/>
        <v>2747.3225806451628</v>
      </c>
      <c r="F131" s="1">
        <f t="shared" si="6"/>
        <v>2489.1290322580644</v>
      </c>
      <c r="G131" s="1">
        <f t="shared" si="7"/>
        <v>2118.161290322581</v>
      </c>
      <c r="H131" s="1">
        <f t="shared" si="8"/>
        <v>1895.5806451612898</v>
      </c>
      <c r="I131" s="1">
        <f t="shared" si="9"/>
        <v>1254.5483870967746</v>
      </c>
      <c r="J131" s="1"/>
      <c r="K131" s="1"/>
      <c r="L131" s="1"/>
    </row>
    <row r="132" spans="1:12" x14ac:dyDescent="0.45">
      <c r="A132" s="1">
        <v>129</v>
      </c>
      <c r="B132" s="1">
        <f t="shared" si="2"/>
        <v>3467</v>
      </c>
      <c r="C132" s="1">
        <f t="shared" si="3"/>
        <v>3360.5483870967755</v>
      </c>
      <c r="D132" s="1">
        <f t="shared" si="4"/>
        <v>3183.1290322580653</v>
      </c>
      <c r="E132" s="1">
        <f t="shared" si="5"/>
        <v>2778.6129032258082</v>
      </c>
      <c r="F132" s="1">
        <f t="shared" si="6"/>
        <v>2531.6451612903224</v>
      </c>
      <c r="G132" s="1">
        <f t="shared" si="7"/>
        <v>2176.8064516129034</v>
      </c>
      <c r="H132" s="1">
        <f t="shared" si="8"/>
        <v>1963.903225806451</v>
      </c>
      <c r="I132" s="1">
        <f t="shared" si="9"/>
        <v>1350.7419354838714</v>
      </c>
      <c r="J132" s="1"/>
      <c r="K132" s="1"/>
      <c r="L132" s="1"/>
    </row>
    <row r="133" spans="1:12" x14ac:dyDescent="0.45">
      <c r="A133" s="1">
        <v>130</v>
      </c>
      <c r="B133" s="1">
        <f t="shared" si="2"/>
        <v>3467</v>
      </c>
      <c r="C133" s="1">
        <f t="shared" si="3"/>
        <v>3365.387096774195</v>
      </c>
      <c r="D133" s="1">
        <f t="shared" si="4"/>
        <v>3196.032258064517</v>
      </c>
      <c r="E133" s="1">
        <f t="shared" si="5"/>
        <v>2809.9032258064535</v>
      </c>
      <c r="F133" s="1">
        <f t="shared" si="6"/>
        <v>2574.1612903225805</v>
      </c>
      <c r="G133" s="1">
        <f t="shared" si="7"/>
        <v>2235.4516129032259</v>
      </c>
      <c r="H133" s="1">
        <f t="shared" si="8"/>
        <v>2032.2258064516122</v>
      </c>
      <c r="I133" s="1">
        <f t="shared" si="9"/>
        <v>1446.9354838709683</v>
      </c>
      <c r="J133" s="1"/>
      <c r="K133" s="1"/>
      <c r="L133" s="1"/>
    </row>
    <row r="134" spans="1:12" x14ac:dyDescent="0.45">
      <c r="A134" s="1">
        <v>131</v>
      </c>
      <c r="B134" s="1">
        <f t="shared" si="2"/>
        <v>3467</v>
      </c>
      <c r="C134" s="1">
        <f t="shared" si="3"/>
        <v>3370.2258064516145</v>
      </c>
      <c r="D134" s="1">
        <f t="shared" si="4"/>
        <v>3208.9354838709687</v>
      </c>
      <c r="E134" s="1">
        <f t="shared" si="5"/>
        <v>2841.1935483870989</v>
      </c>
      <c r="F134" s="1">
        <f t="shared" si="6"/>
        <v>2616.6774193548385</v>
      </c>
      <c r="G134" s="1">
        <f t="shared" si="7"/>
        <v>2294.0967741935483</v>
      </c>
      <c r="H134" s="1">
        <f t="shared" si="8"/>
        <v>2100.5483870967737</v>
      </c>
      <c r="I134" s="1">
        <f t="shared" si="9"/>
        <v>1543.1290322580651</v>
      </c>
      <c r="J134" s="1"/>
      <c r="K134" s="1"/>
      <c r="L134" s="1"/>
    </row>
    <row r="135" spans="1:12" x14ac:dyDescent="0.45">
      <c r="A135" s="1">
        <v>132</v>
      </c>
      <c r="B135" s="1">
        <f t="shared" si="2"/>
        <v>3467</v>
      </c>
      <c r="C135" s="1">
        <f t="shared" si="3"/>
        <v>3375.064516129034</v>
      </c>
      <c r="D135" s="1">
        <f t="shared" si="4"/>
        <v>3221.8387096774204</v>
      </c>
      <c r="E135" s="1">
        <f t="shared" si="5"/>
        <v>2872.4838709677442</v>
      </c>
      <c r="F135" s="1">
        <f t="shared" si="6"/>
        <v>2659.1935483870966</v>
      </c>
      <c r="G135" s="1">
        <f t="shared" si="7"/>
        <v>2352.7419354838707</v>
      </c>
      <c r="H135" s="1">
        <f t="shared" si="8"/>
        <v>2168.8709677419351</v>
      </c>
      <c r="I135" s="1">
        <f t="shared" si="9"/>
        <v>1639.3225806451619</v>
      </c>
      <c r="J135" s="1"/>
      <c r="K135" s="1"/>
      <c r="L135" s="1"/>
    </row>
    <row r="136" spans="1:12" x14ac:dyDescent="0.45">
      <c r="A136" s="1">
        <v>133</v>
      </c>
      <c r="B136" s="1">
        <f t="shared" si="2"/>
        <v>3467</v>
      </c>
      <c r="C136" s="1">
        <f t="shared" si="3"/>
        <v>3379.9032258064535</v>
      </c>
      <c r="D136" s="1">
        <f t="shared" si="4"/>
        <v>3234.7419354838721</v>
      </c>
      <c r="E136" s="1">
        <f t="shared" si="5"/>
        <v>2903.7741935483896</v>
      </c>
      <c r="F136" s="1">
        <f t="shared" si="6"/>
        <v>2701.7096774193546</v>
      </c>
      <c r="G136" s="1">
        <f t="shared" si="7"/>
        <v>2411.3870967741932</v>
      </c>
      <c r="H136" s="1">
        <f t="shared" si="8"/>
        <v>2237.1935483870966</v>
      </c>
      <c r="I136" s="1">
        <f t="shared" si="9"/>
        <v>1735.5161290322587</v>
      </c>
      <c r="J136" s="1"/>
      <c r="K136" s="1"/>
      <c r="L136" s="1"/>
    </row>
    <row r="137" spans="1:12" x14ac:dyDescent="0.45">
      <c r="A137" s="1">
        <v>134</v>
      </c>
      <c r="B137" s="1">
        <f t="shared" si="2"/>
        <v>3467</v>
      </c>
      <c r="C137" s="1">
        <f t="shared" si="3"/>
        <v>3384.741935483873</v>
      </c>
      <c r="D137" s="1">
        <f t="shared" si="4"/>
        <v>3247.6451612903238</v>
      </c>
      <c r="E137" s="1">
        <f t="shared" si="5"/>
        <v>2935.0645161290349</v>
      </c>
      <c r="F137" s="1">
        <f t="shared" si="6"/>
        <v>2744.2258064516127</v>
      </c>
      <c r="G137" s="1">
        <f t="shared" si="7"/>
        <v>2470.0322580645156</v>
      </c>
      <c r="H137" s="1">
        <f t="shared" si="8"/>
        <v>2305.516129032258</v>
      </c>
      <c r="I137" s="1">
        <f t="shared" si="9"/>
        <v>1831.7096774193556</v>
      </c>
      <c r="J137" s="1"/>
      <c r="K137" s="1"/>
      <c r="L137" s="1"/>
    </row>
    <row r="138" spans="1:12" x14ac:dyDescent="0.45">
      <c r="A138" s="1">
        <v>135</v>
      </c>
      <c r="B138" s="1">
        <f t="shared" si="2"/>
        <v>3467</v>
      </c>
      <c r="C138" s="1">
        <f t="shared" si="3"/>
        <v>3389.5806451612925</v>
      </c>
      <c r="D138" s="1">
        <f t="shared" si="4"/>
        <v>3260.5483870967755</v>
      </c>
      <c r="E138" s="1">
        <f t="shared" si="5"/>
        <v>2966.3548387096803</v>
      </c>
      <c r="F138" s="1">
        <f t="shared" si="6"/>
        <v>2786.7419354838707</v>
      </c>
      <c r="G138" s="1">
        <f t="shared" si="7"/>
        <v>2528.6774193548381</v>
      </c>
      <c r="H138" s="1">
        <f t="shared" si="8"/>
        <v>2373.8387096774195</v>
      </c>
      <c r="I138" s="1">
        <f t="shared" si="9"/>
        <v>1927.9032258064524</v>
      </c>
      <c r="J138" s="1"/>
      <c r="K138" s="1"/>
      <c r="L138" s="1"/>
    </row>
    <row r="139" spans="1:12" x14ac:dyDescent="0.45">
      <c r="A139" s="1">
        <v>136</v>
      </c>
      <c r="B139" s="1">
        <f t="shared" si="2"/>
        <v>3467</v>
      </c>
      <c r="C139" s="1">
        <f t="shared" si="3"/>
        <v>3394.419354838712</v>
      </c>
      <c r="D139" s="1">
        <f t="shared" si="4"/>
        <v>3273.4516129032272</v>
      </c>
      <c r="E139" s="1">
        <f t="shared" si="5"/>
        <v>2997.6451612903256</v>
      </c>
      <c r="F139" s="1">
        <f t="shared" si="6"/>
        <v>2829.2580645161288</v>
      </c>
      <c r="G139" s="1">
        <f t="shared" si="7"/>
        <v>2587.3225806451605</v>
      </c>
      <c r="H139" s="1">
        <f t="shared" si="8"/>
        <v>2442.161290322581</v>
      </c>
      <c r="I139" s="1">
        <f t="shared" si="9"/>
        <v>2024.0967741935492</v>
      </c>
      <c r="J139" s="1"/>
      <c r="K139" s="1"/>
      <c r="L139" s="1"/>
    </row>
    <row r="140" spans="1:12" x14ac:dyDescent="0.45">
      <c r="A140" s="1">
        <v>137</v>
      </c>
      <c r="B140" s="1">
        <f t="shared" si="2"/>
        <v>3467</v>
      </c>
      <c r="C140" s="1">
        <f t="shared" si="3"/>
        <v>3399.2580645161315</v>
      </c>
      <c r="D140" s="1">
        <f t="shared" si="4"/>
        <v>3286.3548387096789</v>
      </c>
      <c r="E140" s="1">
        <f t="shared" si="5"/>
        <v>3028.935483870971</v>
      </c>
      <c r="F140" s="1">
        <f t="shared" si="6"/>
        <v>2871.7741935483868</v>
      </c>
      <c r="G140" s="1">
        <f t="shared" si="7"/>
        <v>2645.967741935483</v>
      </c>
      <c r="H140" s="1">
        <f t="shared" si="8"/>
        <v>2510.4838709677424</v>
      </c>
      <c r="I140" s="1">
        <f t="shared" si="9"/>
        <v>2120.2903225806458</v>
      </c>
      <c r="J140" s="1"/>
      <c r="K140" s="1"/>
      <c r="L140" s="1"/>
    </row>
    <row r="141" spans="1:12" x14ac:dyDescent="0.45">
      <c r="A141" s="1">
        <v>138</v>
      </c>
      <c r="B141" s="1">
        <f t="shared" si="2"/>
        <v>3467</v>
      </c>
      <c r="C141" s="1">
        <f t="shared" si="3"/>
        <v>3404.096774193551</v>
      </c>
      <c r="D141" s="1">
        <f t="shared" si="4"/>
        <v>3299.2580645161306</v>
      </c>
      <c r="E141" s="1">
        <f t="shared" si="5"/>
        <v>3060.2258064516163</v>
      </c>
      <c r="F141" s="1">
        <f t="shared" si="6"/>
        <v>2914.2903225806449</v>
      </c>
      <c r="G141" s="1">
        <f t="shared" si="7"/>
        <v>2704.6129032258054</v>
      </c>
      <c r="H141" s="1">
        <f t="shared" si="8"/>
        <v>2578.8064516129039</v>
      </c>
      <c r="I141" s="1">
        <f t="shared" si="9"/>
        <v>2216.4838709677424</v>
      </c>
      <c r="J141" s="1"/>
      <c r="K141" s="1"/>
      <c r="L141" s="1"/>
    </row>
    <row r="142" spans="1:12" x14ac:dyDescent="0.45">
      <c r="A142" s="1">
        <v>139</v>
      </c>
      <c r="B142" s="1">
        <f t="shared" si="2"/>
        <v>3467</v>
      </c>
      <c r="C142" s="1">
        <f t="shared" si="3"/>
        <v>3408.9354838709705</v>
      </c>
      <c r="D142" s="1">
        <f t="shared" si="4"/>
        <v>3312.1612903225823</v>
      </c>
      <c r="E142" s="1">
        <f t="shared" si="5"/>
        <v>3091.5161290322617</v>
      </c>
      <c r="F142" s="1">
        <f t="shared" si="6"/>
        <v>2956.8064516129029</v>
      </c>
      <c r="G142" s="1">
        <f t="shared" si="7"/>
        <v>2763.2580645161279</v>
      </c>
      <c r="H142" s="1">
        <f t="shared" si="8"/>
        <v>2647.1290322580653</v>
      </c>
      <c r="I142" s="1">
        <f t="shared" si="9"/>
        <v>2312.677419354839</v>
      </c>
      <c r="J142" s="1"/>
      <c r="K142" s="1"/>
      <c r="L142" s="1"/>
    </row>
    <row r="143" spans="1:12" x14ac:dyDescent="0.45">
      <c r="A143" s="1">
        <v>140</v>
      </c>
      <c r="B143" s="1">
        <f t="shared" si="2"/>
        <v>3467</v>
      </c>
      <c r="C143" s="1">
        <f t="shared" si="3"/>
        <v>3413.77419354839</v>
      </c>
      <c r="D143" s="1">
        <f t="shared" si="4"/>
        <v>3325.064516129034</v>
      </c>
      <c r="E143" s="1">
        <f t="shared" si="5"/>
        <v>3122.806451612907</v>
      </c>
      <c r="F143" s="1">
        <f t="shared" si="6"/>
        <v>2999.322580645161</v>
      </c>
      <c r="G143" s="1">
        <f t="shared" si="7"/>
        <v>2821.9032258064503</v>
      </c>
      <c r="H143" s="1">
        <f t="shared" si="8"/>
        <v>2715.4516129032268</v>
      </c>
      <c r="I143" s="1">
        <f t="shared" si="9"/>
        <v>2408.8709677419356</v>
      </c>
      <c r="J143" s="1"/>
      <c r="K143" s="1"/>
      <c r="L143" s="1"/>
    </row>
    <row r="144" spans="1:12" x14ac:dyDescent="0.45">
      <c r="A144" s="1">
        <v>141</v>
      </c>
      <c r="B144" s="1">
        <f t="shared" si="2"/>
        <v>3467</v>
      </c>
      <c r="C144" s="1">
        <f t="shared" si="3"/>
        <v>3418.6129032258095</v>
      </c>
      <c r="D144" s="1">
        <f t="shared" si="4"/>
        <v>3337.9677419354857</v>
      </c>
      <c r="E144" s="1">
        <f t="shared" si="5"/>
        <v>3154.0967741935524</v>
      </c>
      <c r="F144" s="1">
        <f t="shared" si="6"/>
        <v>3041.838709677419</v>
      </c>
      <c r="G144" s="1">
        <f t="shared" si="7"/>
        <v>2880.5483870967728</v>
      </c>
      <c r="H144" s="1">
        <f t="shared" si="8"/>
        <v>2783.7741935483882</v>
      </c>
      <c r="I144" s="1">
        <f t="shared" si="9"/>
        <v>2505.0645161290322</v>
      </c>
      <c r="J144" s="1"/>
      <c r="K144" s="1"/>
      <c r="L144" s="1"/>
    </row>
    <row r="145" spans="1:12" x14ac:dyDescent="0.45">
      <c r="A145" s="1">
        <v>142</v>
      </c>
      <c r="B145" s="1">
        <f t="shared" si="2"/>
        <v>3467</v>
      </c>
      <c r="C145" s="1">
        <f t="shared" si="3"/>
        <v>3423.451612903229</v>
      </c>
      <c r="D145" s="1">
        <f t="shared" si="4"/>
        <v>3350.8709677419374</v>
      </c>
      <c r="E145" s="1">
        <f t="shared" si="5"/>
        <v>3185.3870967741977</v>
      </c>
      <c r="F145" s="1">
        <f t="shared" si="6"/>
        <v>3084.3548387096771</v>
      </c>
      <c r="G145" s="1">
        <f t="shared" si="7"/>
        <v>2939.1935483870952</v>
      </c>
      <c r="H145" s="1">
        <f t="shared" si="8"/>
        <v>2852.0967741935497</v>
      </c>
      <c r="I145" s="1">
        <f t="shared" si="9"/>
        <v>2601.2580645161288</v>
      </c>
      <c r="J145" s="1"/>
      <c r="K145" s="1"/>
      <c r="L145" s="1"/>
    </row>
    <row r="146" spans="1:12" x14ac:dyDescent="0.45">
      <c r="A146" s="1">
        <v>143</v>
      </c>
      <c r="B146" s="1">
        <f t="shared" si="2"/>
        <v>3467</v>
      </c>
      <c r="C146" s="1">
        <f t="shared" si="3"/>
        <v>3428.2903225806485</v>
      </c>
      <c r="D146" s="1">
        <f t="shared" si="4"/>
        <v>3363.7741935483891</v>
      </c>
      <c r="E146" s="1">
        <f t="shared" si="5"/>
        <v>3216.6774193548431</v>
      </c>
      <c r="F146" s="1">
        <f t="shared" si="6"/>
        <v>3126.8709677419351</v>
      </c>
      <c r="G146" s="1">
        <f t="shared" si="7"/>
        <v>2997.8387096774177</v>
      </c>
      <c r="H146" s="1">
        <f t="shared" si="8"/>
        <v>2920.4193548387111</v>
      </c>
      <c r="I146" s="1">
        <f t="shared" si="9"/>
        <v>2697.4516129032254</v>
      </c>
      <c r="J146" s="1"/>
      <c r="K146" s="1"/>
      <c r="L146" s="1"/>
    </row>
    <row r="147" spans="1:12" x14ac:dyDescent="0.45">
      <c r="A147" s="1">
        <v>144</v>
      </c>
      <c r="B147" s="1">
        <f t="shared" si="2"/>
        <v>3467</v>
      </c>
      <c r="C147" s="1">
        <f t="shared" si="3"/>
        <v>3433.129032258068</v>
      </c>
      <c r="D147" s="1">
        <f t="shared" si="4"/>
        <v>3376.6774193548408</v>
      </c>
      <c r="E147" s="1">
        <f t="shared" si="5"/>
        <v>3247.9677419354884</v>
      </c>
      <c r="F147" s="1">
        <f t="shared" si="6"/>
        <v>3169.3870967741932</v>
      </c>
      <c r="G147" s="1">
        <f t="shared" si="7"/>
        <v>3056.4838709677401</v>
      </c>
      <c r="H147" s="1">
        <f t="shared" si="8"/>
        <v>2988.7419354838726</v>
      </c>
      <c r="I147" s="1">
        <f t="shared" si="9"/>
        <v>2793.645161290322</v>
      </c>
      <c r="J147" s="1"/>
      <c r="K147" s="1"/>
      <c r="L147" s="1"/>
    </row>
    <row r="148" spans="1:12" x14ac:dyDescent="0.45">
      <c r="A148" s="1">
        <v>145</v>
      </c>
      <c r="B148" s="1">
        <f t="shared" si="2"/>
        <v>3467</v>
      </c>
      <c r="C148" s="1">
        <f t="shared" si="3"/>
        <v>3437.9677419354875</v>
      </c>
      <c r="D148" s="1">
        <f t="shared" si="4"/>
        <v>3389.5806451612925</v>
      </c>
      <c r="E148" s="1">
        <f t="shared" si="5"/>
        <v>3279.2580645161338</v>
      </c>
      <c r="F148" s="1">
        <f t="shared" si="6"/>
        <v>3211.9032258064512</v>
      </c>
      <c r="G148" s="1">
        <f t="shared" si="7"/>
        <v>3115.1290322580626</v>
      </c>
      <c r="H148" s="1">
        <f t="shared" si="8"/>
        <v>3057.064516129034</v>
      </c>
      <c r="I148" s="1">
        <f t="shared" si="9"/>
        <v>2889.8387096774186</v>
      </c>
      <c r="J148" s="1"/>
      <c r="K148" s="1"/>
      <c r="L148" s="1"/>
    </row>
    <row r="149" spans="1:12" x14ac:dyDescent="0.45">
      <c r="A149" s="1">
        <v>146</v>
      </c>
      <c r="B149" s="1">
        <f t="shared" si="2"/>
        <v>3467</v>
      </c>
      <c r="C149" s="1">
        <f t="shared" si="3"/>
        <v>3442.806451612907</v>
      </c>
      <c r="D149" s="1">
        <f t="shared" si="4"/>
        <v>3402.4838709677442</v>
      </c>
      <c r="E149" s="1">
        <f t="shared" si="5"/>
        <v>3310.5483870967792</v>
      </c>
      <c r="F149" s="1">
        <f t="shared" si="6"/>
        <v>3254.4193548387093</v>
      </c>
      <c r="G149" s="1">
        <f t="shared" si="7"/>
        <v>3173.774193548385</v>
      </c>
      <c r="H149" s="1">
        <f t="shared" si="8"/>
        <v>3125.3870967741955</v>
      </c>
      <c r="I149" s="1">
        <f t="shared" si="9"/>
        <v>2986.0322580645152</v>
      </c>
      <c r="J149" s="1"/>
      <c r="K149" s="1"/>
      <c r="L149" s="1"/>
    </row>
    <row r="150" spans="1:12" x14ac:dyDescent="0.45">
      <c r="A150" s="1">
        <v>147</v>
      </c>
      <c r="B150" s="1">
        <f t="shared" si="2"/>
        <v>3467</v>
      </c>
      <c r="C150" s="1">
        <f t="shared" si="3"/>
        <v>3447.6451612903265</v>
      </c>
      <c r="D150" s="1">
        <f t="shared" si="4"/>
        <v>3415.3870967741959</v>
      </c>
      <c r="E150" s="1">
        <f t="shared" si="5"/>
        <v>3341.8387096774245</v>
      </c>
      <c r="F150" s="1">
        <f t="shared" si="6"/>
        <v>3296.9354838709673</v>
      </c>
      <c r="G150" s="1">
        <f t="shared" si="7"/>
        <v>3232.4193548387075</v>
      </c>
      <c r="H150" s="1">
        <f t="shared" si="8"/>
        <v>3193.7096774193569</v>
      </c>
      <c r="I150" s="1">
        <f t="shared" si="9"/>
        <v>3082.2258064516118</v>
      </c>
      <c r="J150" s="1"/>
      <c r="K150" s="1"/>
      <c r="L150" s="1"/>
    </row>
    <row r="151" spans="1:12" x14ac:dyDescent="0.45">
      <c r="A151" s="1">
        <v>148</v>
      </c>
      <c r="B151" s="1">
        <f t="shared" si="2"/>
        <v>3467</v>
      </c>
      <c r="C151" s="1">
        <f t="shared" si="3"/>
        <v>3452.483870967746</v>
      </c>
      <c r="D151" s="1">
        <f t="shared" si="4"/>
        <v>3428.2903225806476</v>
      </c>
      <c r="E151" s="1">
        <f t="shared" si="5"/>
        <v>3373.1290322580699</v>
      </c>
      <c r="F151" s="1">
        <f t="shared" si="6"/>
        <v>3339.4516129032254</v>
      </c>
      <c r="G151" s="1">
        <f t="shared" si="7"/>
        <v>3291.0645161290299</v>
      </c>
      <c r="H151" s="1">
        <f t="shared" si="8"/>
        <v>3262.0322580645184</v>
      </c>
      <c r="I151" s="1">
        <f t="shared" si="9"/>
        <v>3178.4193548387084</v>
      </c>
      <c r="J151" s="1"/>
      <c r="K151" s="1"/>
      <c r="L151" s="1"/>
    </row>
    <row r="152" spans="1:12" x14ac:dyDescent="0.45">
      <c r="A152" s="1">
        <v>149</v>
      </c>
      <c r="B152" s="1">
        <f t="shared" si="2"/>
        <v>3467</v>
      </c>
      <c r="C152" s="1">
        <f t="shared" si="3"/>
        <v>3457.3225806451655</v>
      </c>
      <c r="D152" s="1">
        <f t="shared" si="4"/>
        <v>3441.1935483870993</v>
      </c>
      <c r="E152" s="1">
        <f t="shared" si="5"/>
        <v>3404.4193548387152</v>
      </c>
      <c r="F152" s="1">
        <f t="shared" si="6"/>
        <v>3381.9677419354834</v>
      </c>
      <c r="G152" s="1">
        <f t="shared" si="7"/>
        <v>3349.7096774193524</v>
      </c>
      <c r="H152" s="1">
        <f t="shared" si="8"/>
        <v>3330.3548387096798</v>
      </c>
      <c r="I152" s="1">
        <f t="shared" si="9"/>
        <v>3274.612903225805</v>
      </c>
      <c r="J152" s="1"/>
      <c r="K152" s="1"/>
      <c r="L152" s="1"/>
    </row>
    <row r="153" spans="1:12" x14ac:dyDescent="0.45">
      <c r="A153" s="1">
        <v>150</v>
      </c>
      <c r="B153" s="1">
        <f t="shared" si="2"/>
        <v>3467</v>
      </c>
      <c r="C153" s="1">
        <f t="shared" si="3"/>
        <v>3462.161290322585</v>
      </c>
      <c r="D153" s="1">
        <f t="shared" si="4"/>
        <v>3454.096774193551</v>
      </c>
      <c r="E153" s="1">
        <f t="shared" si="5"/>
        <v>3435.7096774193606</v>
      </c>
      <c r="F153" s="1">
        <f t="shared" si="6"/>
        <v>3424.4838709677415</v>
      </c>
      <c r="G153" s="1">
        <f t="shared" si="7"/>
        <v>3408.3548387096748</v>
      </c>
      <c r="H153" s="1">
        <f t="shared" si="8"/>
        <v>3398.6774193548413</v>
      </c>
      <c r="I153" s="1">
        <f t="shared" si="9"/>
        <v>3370.8064516129016</v>
      </c>
      <c r="J153" s="1"/>
      <c r="K153" s="1"/>
      <c r="L153" s="1"/>
    </row>
    <row r="154" spans="1:12" x14ac:dyDescent="0.45">
      <c r="A154" s="1">
        <v>151</v>
      </c>
      <c r="B154" s="1">
        <v>3467</v>
      </c>
      <c r="C154" s="1">
        <v>3467</v>
      </c>
      <c r="D154" s="1">
        <v>3467</v>
      </c>
      <c r="E154" s="1">
        <v>3467</v>
      </c>
      <c r="F154" s="1">
        <v>3467</v>
      </c>
      <c r="G154" s="1">
        <v>3467</v>
      </c>
      <c r="H154" s="1">
        <v>3467</v>
      </c>
      <c r="I154" s="1">
        <v>3467</v>
      </c>
      <c r="J154" s="1"/>
      <c r="K154" s="1"/>
      <c r="L154" s="1"/>
    </row>
    <row r="155" spans="1:12" x14ac:dyDescent="0.45">
      <c r="A155" s="1">
        <v>152</v>
      </c>
      <c r="B155" s="1">
        <v>3467</v>
      </c>
      <c r="C155" s="1">
        <v>3467</v>
      </c>
      <c r="D155" s="1">
        <v>3467</v>
      </c>
      <c r="E155" s="1">
        <v>3467</v>
      </c>
      <c r="F155" s="1">
        <v>3467</v>
      </c>
      <c r="G155" s="1">
        <v>3467</v>
      </c>
      <c r="H155" s="1">
        <v>3467</v>
      </c>
      <c r="I155" s="1">
        <v>3467</v>
      </c>
      <c r="J155" s="1"/>
      <c r="K155" s="1"/>
      <c r="L155" s="1"/>
    </row>
    <row r="156" spans="1:12" x14ac:dyDescent="0.45">
      <c r="A156" s="1">
        <v>153</v>
      </c>
      <c r="B156" s="1">
        <v>3467</v>
      </c>
      <c r="C156" s="1">
        <v>3467</v>
      </c>
      <c r="D156" s="1">
        <v>3467</v>
      </c>
      <c r="E156" s="1">
        <v>3467</v>
      </c>
      <c r="F156" s="1">
        <v>3467</v>
      </c>
      <c r="G156" s="1">
        <v>3467</v>
      </c>
      <c r="H156" s="1">
        <v>3467</v>
      </c>
      <c r="I156" s="1">
        <v>3467</v>
      </c>
      <c r="J156" s="1"/>
      <c r="K156" s="1"/>
      <c r="L156" s="1"/>
    </row>
    <row r="157" spans="1:12" x14ac:dyDescent="0.45">
      <c r="A157" s="1">
        <v>154</v>
      </c>
      <c r="B157" s="1">
        <v>3467</v>
      </c>
      <c r="C157" s="1">
        <v>3467</v>
      </c>
      <c r="D157" s="1">
        <v>3467</v>
      </c>
      <c r="E157" s="1">
        <v>3467</v>
      </c>
      <c r="F157" s="1">
        <v>3467</v>
      </c>
      <c r="G157" s="1">
        <v>3467</v>
      </c>
      <c r="H157" s="1">
        <v>3467</v>
      </c>
      <c r="I157" s="1">
        <v>3467</v>
      </c>
      <c r="J157" s="1"/>
      <c r="K157" s="1"/>
      <c r="L157" s="1"/>
    </row>
    <row r="158" spans="1:12" x14ac:dyDescent="0.45">
      <c r="A158" s="1">
        <v>155</v>
      </c>
      <c r="B158" s="1">
        <v>3467</v>
      </c>
      <c r="C158" s="1">
        <v>3467</v>
      </c>
      <c r="D158" s="1">
        <v>3467</v>
      </c>
      <c r="E158" s="1">
        <v>3467</v>
      </c>
      <c r="F158" s="1">
        <v>3467</v>
      </c>
      <c r="G158" s="1">
        <v>3467</v>
      </c>
      <c r="H158" s="1">
        <v>3467</v>
      </c>
      <c r="I158" s="1">
        <v>3467</v>
      </c>
      <c r="J158" s="1"/>
      <c r="K158" s="1"/>
      <c r="L158" s="1"/>
    </row>
    <row r="159" spans="1:12" x14ac:dyDescent="0.45">
      <c r="A159" s="1">
        <v>156</v>
      </c>
      <c r="B159" s="1">
        <v>3467</v>
      </c>
      <c r="C159" s="1">
        <v>3467</v>
      </c>
      <c r="D159" s="1">
        <v>3467</v>
      </c>
      <c r="E159" s="1">
        <v>3467</v>
      </c>
      <c r="F159" s="1">
        <v>3467</v>
      </c>
      <c r="G159" s="1">
        <v>3467</v>
      </c>
      <c r="H159" s="1">
        <v>3467</v>
      </c>
      <c r="I159" s="1">
        <v>3467</v>
      </c>
      <c r="J159" s="1"/>
      <c r="K159" s="1"/>
      <c r="L159" s="1"/>
    </row>
    <row r="160" spans="1:12" x14ac:dyDescent="0.45">
      <c r="A160" s="1">
        <v>157</v>
      </c>
      <c r="B160" s="1">
        <v>3467</v>
      </c>
      <c r="C160" s="1">
        <v>3467</v>
      </c>
      <c r="D160" s="1">
        <v>3467</v>
      </c>
      <c r="E160" s="1">
        <v>3467</v>
      </c>
      <c r="F160" s="1">
        <v>3467</v>
      </c>
      <c r="G160" s="1">
        <v>3467</v>
      </c>
      <c r="H160" s="1">
        <v>3467</v>
      </c>
      <c r="I160" s="1">
        <v>3467</v>
      </c>
      <c r="J160" s="1"/>
      <c r="K160" s="1"/>
      <c r="L160" s="1"/>
    </row>
    <row r="161" spans="1:12" x14ac:dyDescent="0.45">
      <c r="A161" s="1">
        <v>158</v>
      </c>
      <c r="B161" s="1">
        <v>3467</v>
      </c>
      <c r="C161" s="1">
        <v>3467</v>
      </c>
      <c r="D161" s="1">
        <v>3467</v>
      </c>
      <c r="E161" s="1">
        <v>3467</v>
      </c>
      <c r="F161" s="1">
        <v>3467</v>
      </c>
      <c r="G161" s="1">
        <v>3467</v>
      </c>
      <c r="H161" s="1">
        <v>3467</v>
      </c>
      <c r="I161" s="1">
        <v>3467</v>
      </c>
      <c r="J161" s="1"/>
      <c r="K161" s="1"/>
      <c r="L161" s="1"/>
    </row>
    <row r="162" spans="1:12" x14ac:dyDescent="0.45">
      <c r="A162" s="1">
        <v>159</v>
      </c>
      <c r="B162" s="1">
        <v>3467</v>
      </c>
      <c r="C162" s="1">
        <v>3467</v>
      </c>
      <c r="D162" s="1">
        <v>3467</v>
      </c>
      <c r="E162" s="1">
        <v>3467</v>
      </c>
      <c r="F162" s="1">
        <v>3467</v>
      </c>
      <c r="G162" s="1">
        <v>3467</v>
      </c>
      <c r="H162" s="1">
        <v>3467</v>
      </c>
      <c r="I162" s="1">
        <v>3467</v>
      </c>
      <c r="J162" s="1"/>
      <c r="K162" s="1"/>
      <c r="L162" s="1"/>
    </row>
    <row r="163" spans="1:12" x14ac:dyDescent="0.45">
      <c r="A163" s="1">
        <v>160</v>
      </c>
      <c r="B163" s="1">
        <v>3467</v>
      </c>
      <c r="C163" s="1">
        <v>3467</v>
      </c>
      <c r="D163" s="1">
        <v>3467</v>
      </c>
      <c r="E163" s="1">
        <v>3467</v>
      </c>
      <c r="F163" s="1">
        <v>3467</v>
      </c>
      <c r="G163" s="1">
        <v>3467</v>
      </c>
      <c r="H163" s="1">
        <v>3467</v>
      </c>
      <c r="I163" s="1">
        <v>3467</v>
      </c>
      <c r="J163" s="1"/>
      <c r="K163" s="1"/>
      <c r="L163" s="1"/>
    </row>
    <row r="164" spans="1:12" x14ac:dyDescent="0.45">
      <c r="A164" s="1">
        <v>161</v>
      </c>
      <c r="B164" s="1">
        <v>3467</v>
      </c>
      <c r="C164" s="1">
        <v>3467</v>
      </c>
      <c r="D164" s="1">
        <v>3467</v>
      </c>
      <c r="E164" s="1">
        <v>3467</v>
      </c>
      <c r="F164" s="1">
        <v>3467</v>
      </c>
      <c r="G164" s="1">
        <v>3467</v>
      </c>
      <c r="H164" s="1">
        <v>3467</v>
      </c>
      <c r="I164" s="1">
        <v>3467</v>
      </c>
      <c r="J164" s="1"/>
      <c r="K164" s="1"/>
      <c r="L164" s="1"/>
    </row>
    <row r="165" spans="1:12" x14ac:dyDescent="0.45">
      <c r="A165" s="1">
        <v>162</v>
      </c>
      <c r="B165" s="1">
        <v>3467</v>
      </c>
      <c r="C165" s="1">
        <v>3467</v>
      </c>
      <c r="D165" s="1">
        <v>3467</v>
      </c>
      <c r="E165" s="1">
        <v>3467</v>
      </c>
      <c r="F165" s="1">
        <v>3467</v>
      </c>
      <c r="G165" s="1">
        <v>3467</v>
      </c>
      <c r="H165" s="1">
        <v>3467</v>
      </c>
      <c r="I165" s="1">
        <v>3467</v>
      </c>
      <c r="J165" s="1"/>
      <c r="K165" s="1"/>
      <c r="L165" s="1"/>
    </row>
    <row r="166" spans="1:12" x14ac:dyDescent="0.45">
      <c r="A166" s="1">
        <v>163</v>
      </c>
      <c r="B166" s="1">
        <v>3467</v>
      </c>
      <c r="C166" s="1">
        <v>3467</v>
      </c>
      <c r="D166" s="1">
        <v>3467</v>
      </c>
      <c r="E166" s="1">
        <v>3467</v>
      </c>
      <c r="F166" s="1">
        <v>3467</v>
      </c>
      <c r="G166" s="1">
        <v>3467</v>
      </c>
      <c r="H166" s="1">
        <v>3467</v>
      </c>
      <c r="I166" s="1">
        <v>3467</v>
      </c>
      <c r="J166" s="1"/>
      <c r="K166" s="1"/>
      <c r="L166" s="1"/>
    </row>
    <row r="167" spans="1:12" x14ac:dyDescent="0.45">
      <c r="A167" s="1">
        <v>164</v>
      </c>
      <c r="B167" s="1">
        <v>3467</v>
      </c>
      <c r="C167" s="1">
        <v>3467</v>
      </c>
      <c r="D167" s="1">
        <v>3467</v>
      </c>
      <c r="E167" s="1">
        <v>3467</v>
      </c>
      <c r="F167" s="1">
        <v>3467</v>
      </c>
      <c r="G167" s="1">
        <v>3467</v>
      </c>
      <c r="H167" s="1">
        <v>3467</v>
      </c>
      <c r="I167" s="1">
        <v>3467</v>
      </c>
      <c r="J167" s="1"/>
      <c r="K167" s="1"/>
      <c r="L167" s="1"/>
    </row>
    <row r="168" spans="1:12" x14ac:dyDescent="0.45">
      <c r="A168" s="1">
        <v>165</v>
      </c>
      <c r="B168" s="1">
        <v>3467</v>
      </c>
      <c r="C168" s="1">
        <v>3467</v>
      </c>
      <c r="D168" s="1">
        <v>3467</v>
      </c>
      <c r="E168" s="1">
        <v>3467</v>
      </c>
      <c r="F168" s="1">
        <v>3467</v>
      </c>
      <c r="G168" s="1">
        <v>3467</v>
      </c>
      <c r="H168" s="1">
        <v>3467</v>
      </c>
      <c r="I168" s="1">
        <v>3467</v>
      </c>
      <c r="J168" s="1"/>
      <c r="K168" s="1"/>
      <c r="L168" s="1"/>
    </row>
    <row r="169" spans="1:12" x14ac:dyDescent="0.45">
      <c r="A169" s="1">
        <v>166</v>
      </c>
      <c r="B169" s="1">
        <v>3467</v>
      </c>
      <c r="C169" s="1">
        <v>3467</v>
      </c>
      <c r="D169" s="1">
        <v>3467</v>
      </c>
      <c r="E169" s="1">
        <v>3467</v>
      </c>
      <c r="F169" s="1">
        <v>3467</v>
      </c>
      <c r="G169" s="1">
        <v>3467</v>
      </c>
      <c r="H169" s="1">
        <v>3467</v>
      </c>
      <c r="I169" s="1">
        <v>3467</v>
      </c>
      <c r="J169" s="1"/>
      <c r="K169" s="1"/>
      <c r="L169" s="1"/>
    </row>
    <row r="170" spans="1:12" x14ac:dyDescent="0.45">
      <c r="A170" s="1">
        <v>167</v>
      </c>
      <c r="B170" s="1">
        <v>3467</v>
      </c>
      <c r="C170" s="1">
        <v>3467</v>
      </c>
      <c r="D170" s="1">
        <v>3467</v>
      </c>
      <c r="E170" s="1">
        <v>3467</v>
      </c>
      <c r="F170" s="1">
        <v>3467</v>
      </c>
      <c r="G170" s="1">
        <v>3467</v>
      </c>
      <c r="H170" s="1">
        <v>3467</v>
      </c>
      <c r="I170" s="1">
        <v>3467</v>
      </c>
      <c r="J170" s="1"/>
      <c r="K170" s="1"/>
      <c r="L170" s="1"/>
    </row>
    <row r="171" spans="1:12" x14ac:dyDescent="0.45">
      <c r="A171" s="1">
        <v>168</v>
      </c>
      <c r="B171" s="1">
        <v>3467</v>
      </c>
      <c r="C171" s="1">
        <v>3467</v>
      </c>
      <c r="D171" s="1">
        <v>3467</v>
      </c>
      <c r="E171" s="1">
        <v>3467</v>
      </c>
      <c r="F171" s="1">
        <v>3467</v>
      </c>
      <c r="G171" s="1">
        <v>3467</v>
      </c>
      <c r="H171" s="1">
        <v>3467</v>
      </c>
      <c r="I171" s="1">
        <v>3467</v>
      </c>
      <c r="J171" s="1"/>
      <c r="K171" s="1"/>
      <c r="L171" s="1"/>
    </row>
    <row r="172" spans="1:12" x14ac:dyDescent="0.45">
      <c r="A172" s="1">
        <v>169</v>
      </c>
      <c r="B172" s="1">
        <v>3467</v>
      </c>
      <c r="C172" s="1">
        <v>3467</v>
      </c>
      <c r="D172" s="1">
        <v>3467</v>
      </c>
      <c r="E172" s="1">
        <v>3467</v>
      </c>
      <c r="F172" s="1">
        <v>3467</v>
      </c>
      <c r="G172" s="1">
        <v>3467</v>
      </c>
      <c r="H172" s="1">
        <v>3467</v>
      </c>
      <c r="I172" s="1">
        <v>3467</v>
      </c>
      <c r="J172" s="1"/>
      <c r="K172" s="1"/>
      <c r="L172" s="1"/>
    </row>
    <row r="173" spans="1:12" x14ac:dyDescent="0.45">
      <c r="A173" s="1">
        <v>170</v>
      </c>
      <c r="B173" s="1">
        <v>3467</v>
      </c>
      <c r="C173" s="1">
        <v>3467</v>
      </c>
      <c r="D173" s="1">
        <v>3467</v>
      </c>
      <c r="E173" s="1">
        <v>3467</v>
      </c>
      <c r="F173" s="1">
        <v>3467</v>
      </c>
      <c r="G173" s="1">
        <v>3467</v>
      </c>
      <c r="H173" s="1">
        <v>3467</v>
      </c>
      <c r="I173" s="1">
        <v>3467</v>
      </c>
      <c r="J173" s="1"/>
      <c r="K173" s="1"/>
      <c r="L173" s="1"/>
    </row>
    <row r="174" spans="1:12" x14ac:dyDescent="0.45">
      <c r="A174" s="1">
        <v>171</v>
      </c>
      <c r="B174" s="1">
        <v>3467</v>
      </c>
      <c r="C174" s="1">
        <v>3467</v>
      </c>
      <c r="D174" s="1">
        <v>3467</v>
      </c>
      <c r="E174" s="1">
        <v>3467</v>
      </c>
      <c r="F174" s="1">
        <v>3467</v>
      </c>
      <c r="G174" s="1">
        <v>3467</v>
      </c>
      <c r="H174" s="1">
        <v>3467</v>
      </c>
      <c r="I174" s="1">
        <v>3467</v>
      </c>
      <c r="J174" s="1"/>
      <c r="K174" s="1"/>
      <c r="L174" s="1"/>
    </row>
    <row r="175" spans="1:12" x14ac:dyDescent="0.45">
      <c r="A175" s="1">
        <v>172</v>
      </c>
      <c r="B175" s="1">
        <v>3467</v>
      </c>
      <c r="C175" s="1">
        <v>3467</v>
      </c>
      <c r="D175" s="1">
        <v>3467</v>
      </c>
      <c r="E175" s="1">
        <v>3467</v>
      </c>
      <c r="F175" s="1">
        <v>3467</v>
      </c>
      <c r="G175" s="1">
        <v>3467</v>
      </c>
      <c r="H175" s="1">
        <v>3467</v>
      </c>
      <c r="I175" s="1">
        <v>3467</v>
      </c>
      <c r="J175" s="1"/>
      <c r="K175" s="1"/>
      <c r="L175" s="1"/>
    </row>
    <row r="176" spans="1:12" x14ac:dyDescent="0.45">
      <c r="A176" s="1">
        <v>173</v>
      </c>
      <c r="B176" s="1">
        <v>3467</v>
      </c>
      <c r="C176" s="1">
        <v>3467</v>
      </c>
      <c r="D176" s="1">
        <v>3467</v>
      </c>
      <c r="E176" s="1">
        <v>3467</v>
      </c>
      <c r="F176" s="1">
        <v>3467</v>
      </c>
      <c r="G176" s="1">
        <v>3467</v>
      </c>
      <c r="H176" s="1">
        <v>3467</v>
      </c>
      <c r="I176" s="1">
        <v>3467</v>
      </c>
      <c r="J176" s="1"/>
      <c r="K176" s="1"/>
      <c r="L176" s="1"/>
    </row>
    <row r="177" spans="1:12" x14ac:dyDescent="0.45">
      <c r="A177" s="1">
        <v>174</v>
      </c>
      <c r="B177" s="1">
        <v>3467</v>
      </c>
      <c r="C177" s="1">
        <v>3467</v>
      </c>
      <c r="D177" s="1">
        <v>3467</v>
      </c>
      <c r="E177" s="1">
        <v>3467</v>
      </c>
      <c r="F177" s="1">
        <v>3467</v>
      </c>
      <c r="G177" s="1">
        <v>3467</v>
      </c>
      <c r="H177" s="1">
        <v>3467</v>
      </c>
      <c r="I177" s="1">
        <v>3467</v>
      </c>
      <c r="J177" s="1"/>
      <c r="K177" s="1"/>
      <c r="L177" s="1"/>
    </row>
    <row r="178" spans="1:12" x14ac:dyDescent="0.45">
      <c r="A178" s="1">
        <v>175</v>
      </c>
      <c r="B178" s="1">
        <v>3467</v>
      </c>
      <c r="C178" s="1">
        <v>3467</v>
      </c>
      <c r="D178" s="1">
        <v>3467</v>
      </c>
      <c r="E178" s="1">
        <v>3467</v>
      </c>
      <c r="F178" s="1">
        <v>3467</v>
      </c>
      <c r="G178" s="1">
        <v>3467</v>
      </c>
      <c r="H178" s="1">
        <v>3467</v>
      </c>
      <c r="I178" s="1">
        <v>3467</v>
      </c>
      <c r="J178" s="1"/>
      <c r="K178" s="1"/>
      <c r="L178" s="1"/>
    </row>
    <row r="179" spans="1:12" x14ac:dyDescent="0.45">
      <c r="A179" s="1">
        <v>176</v>
      </c>
      <c r="B179" s="1">
        <v>3467</v>
      </c>
      <c r="C179" s="1">
        <v>3467</v>
      </c>
      <c r="D179" s="1">
        <v>3467</v>
      </c>
      <c r="E179" s="1">
        <v>3467</v>
      </c>
      <c r="F179" s="1">
        <v>3467</v>
      </c>
      <c r="G179" s="1">
        <v>3467</v>
      </c>
      <c r="H179" s="1">
        <v>3467</v>
      </c>
      <c r="I179" s="1">
        <v>3467</v>
      </c>
      <c r="J179" s="1"/>
      <c r="K179" s="1"/>
      <c r="L179" s="1"/>
    </row>
    <row r="180" spans="1:12" x14ac:dyDescent="0.45">
      <c r="A180" s="1">
        <v>177</v>
      </c>
      <c r="B180" s="1">
        <v>3467</v>
      </c>
      <c r="C180" s="1">
        <v>3467</v>
      </c>
      <c r="D180" s="1">
        <v>3467</v>
      </c>
      <c r="E180" s="1">
        <v>3467</v>
      </c>
      <c r="F180" s="1">
        <v>3467</v>
      </c>
      <c r="G180" s="1">
        <v>3467</v>
      </c>
      <c r="H180" s="1">
        <v>3467</v>
      </c>
      <c r="I180" s="1">
        <v>3467</v>
      </c>
      <c r="J180" s="1"/>
      <c r="K180" s="1"/>
      <c r="L180" s="1"/>
    </row>
    <row r="181" spans="1:12" x14ac:dyDescent="0.45">
      <c r="A181" s="1">
        <v>178</v>
      </c>
      <c r="B181" s="1">
        <v>3467</v>
      </c>
      <c r="C181" s="1">
        <v>3467</v>
      </c>
      <c r="D181" s="1">
        <v>3467</v>
      </c>
      <c r="E181" s="1">
        <v>3467</v>
      </c>
      <c r="F181" s="1">
        <v>3467</v>
      </c>
      <c r="G181" s="1">
        <v>3467</v>
      </c>
      <c r="H181" s="1">
        <v>3467</v>
      </c>
      <c r="I181" s="1">
        <v>3467</v>
      </c>
      <c r="J181" s="1"/>
      <c r="K181" s="1"/>
      <c r="L181" s="1"/>
    </row>
    <row r="182" spans="1:12" x14ac:dyDescent="0.45">
      <c r="A182" s="1">
        <v>179</v>
      </c>
      <c r="B182" s="1">
        <v>3467</v>
      </c>
      <c r="C182" s="1">
        <v>3467</v>
      </c>
      <c r="D182" s="1">
        <v>3467</v>
      </c>
      <c r="E182" s="1">
        <v>3467</v>
      </c>
      <c r="F182" s="1">
        <v>3467</v>
      </c>
      <c r="G182" s="1">
        <v>3467</v>
      </c>
      <c r="H182" s="1">
        <v>3467</v>
      </c>
      <c r="I182" s="1">
        <v>3467</v>
      </c>
      <c r="J182" s="1"/>
      <c r="K182" s="1"/>
      <c r="L182" s="1"/>
    </row>
    <row r="183" spans="1:12" x14ac:dyDescent="0.45">
      <c r="A183" s="1">
        <v>180</v>
      </c>
      <c r="B183" s="1">
        <v>3467</v>
      </c>
      <c r="C183" s="1">
        <v>3467</v>
      </c>
      <c r="D183" s="1">
        <v>3467</v>
      </c>
      <c r="E183" s="1">
        <v>3467</v>
      </c>
      <c r="F183" s="1">
        <v>3467</v>
      </c>
      <c r="G183" s="1">
        <v>3467</v>
      </c>
      <c r="H183" s="1">
        <v>3467</v>
      </c>
      <c r="I183" s="1">
        <v>3467</v>
      </c>
      <c r="J183" s="1"/>
      <c r="K183" s="1"/>
      <c r="L183" s="1"/>
    </row>
    <row r="184" spans="1:12" x14ac:dyDescent="0.45">
      <c r="A184" s="1">
        <v>181</v>
      </c>
      <c r="B184" s="1">
        <v>3467</v>
      </c>
      <c r="C184" s="1">
        <v>3467</v>
      </c>
      <c r="D184" s="1">
        <v>3467</v>
      </c>
      <c r="E184" s="1">
        <v>3467</v>
      </c>
      <c r="F184" s="1">
        <v>3467</v>
      </c>
      <c r="G184" s="1">
        <v>3467</v>
      </c>
      <c r="H184" s="1">
        <v>3467</v>
      </c>
      <c r="I184" s="1">
        <v>3467</v>
      </c>
      <c r="J184" s="1"/>
      <c r="K184" s="1"/>
      <c r="L184" s="1"/>
    </row>
    <row r="185" spans="1:12" x14ac:dyDescent="0.45">
      <c r="A185" s="1">
        <v>182</v>
      </c>
      <c r="B185" s="1">
        <v>3467</v>
      </c>
      <c r="C185" s="1">
        <v>3467</v>
      </c>
      <c r="D185" s="1">
        <v>3467</v>
      </c>
      <c r="E185" s="1">
        <v>3467</v>
      </c>
      <c r="F185" s="1">
        <v>3467</v>
      </c>
      <c r="G185" s="1">
        <v>3467</v>
      </c>
      <c r="H185" s="1">
        <v>3467</v>
      </c>
      <c r="I185" s="1">
        <v>3467</v>
      </c>
      <c r="J185" s="1"/>
      <c r="K185" s="1"/>
      <c r="L185" s="1"/>
    </row>
    <row r="186" spans="1:12" x14ac:dyDescent="0.45">
      <c r="A186" s="1">
        <v>183</v>
      </c>
      <c r="B186" s="1">
        <v>3467</v>
      </c>
      <c r="C186" s="1">
        <v>3467</v>
      </c>
      <c r="D186" s="1">
        <v>3467</v>
      </c>
      <c r="E186" s="1">
        <v>3467</v>
      </c>
      <c r="F186" s="1">
        <v>3467</v>
      </c>
      <c r="G186" s="1">
        <v>3467</v>
      </c>
      <c r="H186" s="1">
        <v>3467</v>
      </c>
      <c r="I186" s="1">
        <v>3467</v>
      </c>
      <c r="J186" s="1"/>
      <c r="K186" s="1"/>
      <c r="L186" s="1"/>
    </row>
    <row r="187" spans="1:12" x14ac:dyDescent="0.45">
      <c r="A187" s="1">
        <v>184</v>
      </c>
      <c r="B187" s="1">
        <v>3467</v>
      </c>
      <c r="C187" s="1">
        <v>3467</v>
      </c>
      <c r="D187" s="1">
        <v>3467</v>
      </c>
      <c r="E187" s="1">
        <v>3467</v>
      </c>
      <c r="F187" s="1">
        <v>3467</v>
      </c>
      <c r="G187" s="1">
        <v>3467</v>
      </c>
      <c r="H187" s="1">
        <v>3467</v>
      </c>
      <c r="I187" s="1">
        <v>3467</v>
      </c>
      <c r="J187" s="1"/>
      <c r="K187" s="1"/>
      <c r="L187" s="1"/>
    </row>
    <row r="188" spans="1:12" x14ac:dyDescent="0.45">
      <c r="A188" s="1">
        <v>185</v>
      </c>
      <c r="B188" s="1">
        <v>3467</v>
      </c>
      <c r="C188" s="1">
        <v>3467</v>
      </c>
      <c r="D188" s="1">
        <v>3467</v>
      </c>
      <c r="E188" s="1">
        <v>3467</v>
      </c>
      <c r="F188" s="1">
        <v>3467</v>
      </c>
      <c r="G188" s="1">
        <v>3467</v>
      </c>
      <c r="H188" s="1">
        <v>3467</v>
      </c>
      <c r="I188" s="1">
        <v>3467</v>
      </c>
      <c r="J188" s="1"/>
      <c r="K188" s="1"/>
      <c r="L188" s="1"/>
    </row>
    <row r="189" spans="1:12" x14ac:dyDescent="0.45">
      <c r="A189" s="1">
        <v>186</v>
      </c>
      <c r="B189" s="1">
        <v>3467</v>
      </c>
      <c r="C189" s="1">
        <v>3467</v>
      </c>
      <c r="D189" s="1">
        <v>3467</v>
      </c>
      <c r="E189" s="1">
        <v>3467</v>
      </c>
      <c r="F189" s="1">
        <v>3467</v>
      </c>
      <c r="G189" s="1">
        <v>3467</v>
      </c>
      <c r="H189" s="1">
        <v>3467</v>
      </c>
      <c r="I189" s="1">
        <v>3467</v>
      </c>
      <c r="J189" s="1"/>
      <c r="K189" s="1"/>
      <c r="L189" s="1"/>
    </row>
    <row r="190" spans="1:12" x14ac:dyDescent="0.45">
      <c r="A190" s="1">
        <v>187</v>
      </c>
      <c r="B190" s="1">
        <v>3467</v>
      </c>
      <c r="C190" s="1">
        <v>3467</v>
      </c>
      <c r="D190" s="1">
        <v>3467</v>
      </c>
      <c r="E190" s="1">
        <v>3467</v>
      </c>
      <c r="F190" s="1">
        <v>3467</v>
      </c>
      <c r="G190" s="1">
        <v>3467</v>
      </c>
      <c r="H190" s="1">
        <v>3467</v>
      </c>
      <c r="I190" s="1">
        <v>3467</v>
      </c>
      <c r="J190" s="1"/>
      <c r="K190" s="1"/>
      <c r="L190" s="1"/>
    </row>
    <row r="191" spans="1:12" x14ac:dyDescent="0.45">
      <c r="A191" s="1">
        <v>188</v>
      </c>
      <c r="B191" s="1">
        <v>3467</v>
      </c>
      <c r="C191" s="1">
        <v>3467</v>
      </c>
      <c r="D191" s="1">
        <v>3467</v>
      </c>
      <c r="E191" s="1">
        <v>3467</v>
      </c>
      <c r="F191" s="1">
        <v>3467</v>
      </c>
      <c r="G191" s="1">
        <v>3467</v>
      </c>
      <c r="H191" s="1">
        <v>3467</v>
      </c>
      <c r="I191" s="1">
        <v>3467</v>
      </c>
      <c r="J191" s="1"/>
      <c r="K191" s="1"/>
      <c r="L191" s="1"/>
    </row>
    <row r="192" spans="1:12" x14ac:dyDescent="0.45">
      <c r="A192" s="1">
        <v>189</v>
      </c>
      <c r="B192" s="1">
        <v>3467</v>
      </c>
      <c r="C192" s="1">
        <v>3467</v>
      </c>
      <c r="D192" s="1">
        <v>3467</v>
      </c>
      <c r="E192" s="1">
        <v>3467</v>
      </c>
      <c r="F192" s="1">
        <v>3467</v>
      </c>
      <c r="G192" s="1">
        <v>3467</v>
      </c>
      <c r="H192" s="1">
        <v>3467</v>
      </c>
      <c r="I192" s="1">
        <v>3467</v>
      </c>
      <c r="J192" s="1"/>
      <c r="K192" s="1"/>
      <c r="L192" s="1"/>
    </row>
    <row r="193" spans="1:12" x14ac:dyDescent="0.45">
      <c r="A193" s="1">
        <v>190</v>
      </c>
      <c r="B193" s="1">
        <v>3467</v>
      </c>
      <c r="C193" s="1">
        <v>3467</v>
      </c>
      <c r="D193" s="1">
        <v>3467</v>
      </c>
      <c r="E193" s="1">
        <v>3467</v>
      </c>
      <c r="F193" s="1">
        <v>3467</v>
      </c>
      <c r="G193" s="1">
        <v>3467</v>
      </c>
      <c r="H193" s="1">
        <v>3467</v>
      </c>
      <c r="I193" s="1">
        <v>3467</v>
      </c>
      <c r="J193" s="1"/>
      <c r="K193" s="1"/>
      <c r="L193" s="1"/>
    </row>
    <row r="194" spans="1:12" x14ac:dyDescent="0.45">
      <c r="A194" s="1">
        <v>191</v>
      </c>
      <c r="B194" s="1">
        <v>3467</v>
      </c>
      <c r="C194" s="1">
        <v>3467</v>
      </c>
      <c r="D194" s="1">
        <v>3467</v>
      </c>
      <c r="E194" s="1">
        <v>3467</v>
      </c>
      <c r="F194" s="1">
        <v>3467</v>
      </c>
      <c r="G194" s="1">
        <v>3467</v>
      </c>
      <c r="H194" s="1">
        <v>3467</v>
      </c>
      <c r="I194" s="1">
        <v>3467</v>
      </c>
      <c r="J194" s="1"/>
      <c r="K194" s="1"/>
      <c r="L194" s="1"/>
    </row>
    <row r="195" spans="1:12" x14ac:dyDescent="0.45">
      <c r="A195" s="1">
        <v>192</v>
      </c>
      <c r="B195" s="1">
        <v>3467</v>
      </c>
      <c r="C195" s="1">
        <v>3467</v>
      </c>
      <c r="D195" s="1">
        <v>3467</v>
      </c>
      <c r="E195" s="1">
        <v>3467</v>
      </c>
      <c r="F195" s="1">
        <v>3467</v>
      </c>
      <c r="G195" s="1">
        <v>3467</v>
      </c>
      <c r="H195" s="1">
        <v>3467</v>
      </c>
      <c r="I195" s="1">
        <v>3467</v>
      </c>
      <c r="J195" s="1"/>
      <c r="K195" s="1"/>
      <c r="L195" s="1"/>
    </row>
    <row r="196" spans="1:12" x14ac:dyDescent="0.45">
      <c r="A196" s="1">
        <v>193</v>
      </c>
      <c r="B196" s="1">
        <v>3467</v>
      </c>
      <c r="C196" s="1">
        <v>3467</v>
      </c>
      <c r="D196" s="1">
        <v>3467</v>
      </c>
      <c r="E196" s="1">
        <v>3467</v>
      </c>
      <c r="F196" s="1">
        <v>3467</v>
      </c>
      <c r="G196" s="1">
        <v>3467</v>
      </c>
      <c r="H196" s="1">
        <v>3467</v>
      </c>
      <c r="I196" s="1">
        <v>3467</v>
      </c>
      <c r="J196" s="1"/>
      <c r="K196" s="1"/>
      <c r="L196" s="1"/>
    </row>
    <row r="197" spans="1:12" x14ac:dyDescent="0.45">
      <c r="A197" s="1">
        <v>194</v>
      </c>
      <c r="B197" s="1">
        <v>3467</v>
      </c>
      <c r="C197" s="1">
        <v>3467</v>
      </c>
      <c r="D197" s="1">
        <v>3467</v>
      </c>
      <c r="E197" s="1">
        <v>3467</v>
      </c>
      <c r="F197" s="1">
        <v>3467</v>
      </c>
      <c r="G197" s="1">
        <v>3467</v>
      </c>
      <c r="H197" s="1">
        <v>3467</v>
      </c>
      <c r="I197" s="1">
        <v>3467</v>
      </c>
      <c r="J197" s="1"/>
      <c r="K197" s="1"/>
      <c r="L197" s="1"/>
    </row>
    <row r="198" spans="1:12" x14ac:dyDescent="0.45">
      <c r="A198" s="1">
        <v>195</v>
      </c>
      <c r="B198" s="1">
        <v>3467</v>
      </c>
      <c r="C198" s="1">
        <v>3467</v>
      </c>
      <c r="D198" s="1">
        <v>3467</v>
      </c>
      <c r="E198" s="1">
        <v>3467</v>
      </c>
      <c r="F198" s="1">
        <v>3467</v>
      </c>
      <c r="G198" s="1">
        <v>3467</v>
      </c>
      <c r="H198" s="1">
        <v>3467</v>
      </c>
      <c r="I198" s="1">
        <v>3467</v>
      </c>
      <c r="J198" s="1"/>
      <c r="K198" s="1"/>
      <c r="L198" s="1"/>
    </row>
    <row r="199" spans="1:12" x14ac:dyDescent="0.45">
      <c r="A199" s="1">
        <v>196</v>
      </c>
      <c r="B199" s="1">
        <v>3467</v>
      </c>
      <c r="C199" s="1">
        <v>3467</v>
      </c>
      <c r="D199" s="1">
        <v>3467</v>
      </c>
      <c r="E199" s="1">
        <v>3467</v>
      </c>
      <c r="F199" s="1">
        <v>3467</v>
      </c>
      <c r="G199" s="1">
        <v>3467</v>
      </c>
      <c r="H199" s="1">
        <v>3467</v>
      </c>
      <c r="I199" s="1">
        <v>3467</v>
      </c>
      <c r="J199" s="1"/>
      <c r="K199" s="1"/>
      <c r="L199" s="1"/>
    </row>
    <row r="200" spans="1:12" x14ac:dyDescent="0.45">
      <c r="A200" s="1">
        <v>197</v>
      </c>
      <c r="B200" s="1">
        <v>3467</v>
      </c>
      <c r="C200" s="1">
        <v>3467</v>
      </c>
      <c r="D200" s="1">
        <v>3467</v>
      </c>
      <c r="E200" s="1">
        <v>3467</v>
      </c>
      <c r="F200" s="1">
        <v>3467</v>
      </c>
      <c r="G200" s="1">
        <v>3467</v>
      </c>
      <c r="H200" s="1">
        <v>3467</v>
      </c>
      <c r="I200" s="1">
        <v>3467</v>
      </c>
      <c r="J200" s="1"/>
      <c r="K200" s="1"/>
      <c r="L200" s="1"/>
    </row>
    <row r="201" spans="1:12" x14ac:dyDescent="0.45">
      <c r="A201" s="1">
        <v>198</v>
      </c>
      <c r="B201" s="1">
        <v>3467</v>
      </c>
      <c r="C201" s="1">
        <v>3467</v>
      </c>
      <c r="D201" s="1">
        <v>3467</v>
      </c>
      <c r="E201" s="1">
        <v>3467</v>
      </c>
      <c r="F201" s="1">
        <v>3467</v>
      </c>
      <c r="G201" s="1">
        <v>3467</v>
      </c>
      <c r="H201" s="1">
        <v>3467</v>
      </c>
      <c r="I201" s="1">
        <v>3467</v>
      </c>
      <c r="J201" s="1"/>
      <c r="K201" s="1"/>
      <c r="L201" s="1"/>
    </row>
    <row r="202" spans="1:12" x14ac:dyDescent="0.45">
      <c r="A202" s="1">
        <v>199</v>
      </c>
      <c r="B202" s="1">
        <v>3467</v>
      </c>
      <c r="C202" s="1">
        <v>3467</v>
      </c>
      <c r="D202" s="1">
        <v>3467</v>
      </c>
      <c r="E202" s="1">
        <v>3467</v>
      </c>
      <c r="F202" s="1">
        <v>3467</v>
      </c>
      <c r="G202" s="1">
        <v>3467</v>
      </c>
      <c r="H202" s="1">
        <v>3467</v>
      </c>
      <c r="I202" s="1">
        <v>3467</v>
      </c>
      <c r="J202" s="1"/>
      <c r="K202" s="1"/>
      <c r="L202" s="1"/>
    </row>
    <row r="203" spans="1:12" x14ac:dyDescent="0.45">
      <c r="A203" s="1">
        <v>200</v>
      </c>
      <c r="B203" s="1">
        <v>3467</v>
      </c>
      <c r="C203" s="1">
        <v>3467</v>
      </c>
      <c r="D203" s="1">
        <v>3467</v>
      </c>
      <c r="E203" s="1">
        <v>3467</v>
      </c>
      <c r="F203" s="1">
        <v>3467</v>
      </c>
      <c r="G203" s="1">
        <v>3467</v>
      </c>
      <c r="H203" s="1">
        <v>3467</v>
      </c>
      <c r="I203" s="1">
        <v>3467</v>
      </c>
      <c r="J203" s="1"/>
      <c r="K203" s="1"/>
      <c r="L203" s="1"/>
    </row>
    <row r="204" spans="1:12" x14ac:dyDescent="0.45">
      <c r="A204" s="1">
        <v>201</v>
      </c>
      <c r="B204" s="1">
        <v>3467</v>
      </c>
      <c r="C204" s="1">
        <v>3467</v>
      </c>
      <c r="D204" s="1">
        <v>3467</v>
      </c>
      <c r="E204" s="1">
        <v>3467</v>
      </c>
      <c r="F204" s="1">
        <v>3467</v>
      </c>
      <c r="G204" s="1">
        <v>3467</v>
      </c>
      <c r="H204" s="1">
        <v>3467</v>
      </c>
      <c r="I204" s="1">
        <v>3467</v>
      </c>
      <c r="J204" s="1"/>
      <c r="K204" s="1"/>
      <c r="L204" s="1"/>
    </row>
    <row r="205" spans="1:12" x14ac:dyDescent="0.45">
      <c r="A205" s="1">
        <v>202</v>
      </c>
      <c r="B205" s="1">
        <v>3467</v>
      </c>
      <c r="C205" s="1">
        <v>3467</v>
      </c>
      <c r="D205" s="1">
        <v>3467</v>
      </c>
      <c r="E205" s="1">
        <v>3467</v>
      </c>
      <c r="F205" s="1">
        <v>3467</v>
      </c>
      <c r="G205" s="1">
        <v>3467</v>
      </c>
      <c r="H205" s="1">
        <v>3467</v>
      </c>
      <c r="I205" s="1">
        <v>3467</v>
      </c>
      <c r="J205" s="1"/>
      <c r="K205" s="1"/>
      <c r="L205" s="1"/>
    </row>
    <row r="206" spans="1:12" x14ac:dyDescent="0.45">
      <c r="A206" s="1">
        <v>203</v>
      </c>
      <c r="B206" s="1">
        <v>3467</v>
      </c>
      <c r="C206" s="1">
        <v>3467</v>
      </c>
      <c r="D206" s="1">
        <v>3467</v>
      </c>
      <c r="E206" s="1">
        <v>3467</v>
      </c>
      <c r="F206" s="1">
        <v>3467</v>
      </c>
      <c r="G206" s="1">
        <v>3467</v>
      </c>
      <c r="H206" s="1">
        <v>3467</v>
      </c>
      <c r="I206" s="1">
        <v>3467</v>
      </c>
      <c r="J206" s="1"/>
      <c r="K206" s="1"/>
      <c r="L206" s="1"/>
    </row>
    <row r="207" spans="1:12" x14ac:dyDescent="0.45">
      <c r="A207" s="1">
        <v>204</v>
      </c>
      <c r="B207" s="1">
        <v>3467</v>
      </c>
      <c r="C207" s="1">
        <v>3467</v>
      </c>
      <c r="D207" s="1">
        <v>3467</v>
      </c>
      <c r="E207" s="1">
        <v>3467</v>
      </c>
      <c r="F207" s="1">
        <v>3467</v>
      </c>
      <c r="G207" s="1">
        <v>3467</v>
      </c>
      <c r="H207" s="1">
        <v>3467</v>
      </c>
      <c r="I207" s="1">
        <v>3467</v>
      </c>
      <c r="J207" s="1"/>
      <c r="K207" s="1"/>
      <c r="L207" s="1"/>
    </row>
    <row r="208" spans="1:12" x14ac:dyDescent="0.45">
      <c r="A208" s="1">
        <v>205</v>
      </c>
      <c r="B208" s="1">
        <v>3467</v>
      </c>
      <c r="C208" s="1">
        <v>3467</v>
      </c>
      <c r="D208" s="1">
        <v>3467</v>
      </c>
      <c r="E208" s="1">
        <v>3467</v>
      </c>
      <c r="F208" s="1">
        <v>3467</v>
      </c>
      <c r="G208" s="1">
        <v>3467</v>
      </c>
      <c r="H208" s="1">
        <v>3467</v>
      </c>
      <c r="I208" s="1">
        <v>3467</v>
      </c>
      <c r="J208" s="1"/>
      <c r="K208" s="1"/>
      <c r="L208" s="1"/>
    </row>
    <row r="209" spans="1:12" x14ac:dyDescent="0.45">
      <c r="A209" s="1">
        <v>206</v>
      </c>
      <c r="B209" s="1">
        <v>3467</v>
      </c>
      <c r="C209" s="1">
        <v>3467</v>
      </c>
      <c r="D209" s="1">
        <v>3467</v>
      </c>
      <c r="E209" s="1">
        <v>3467</v>
      </c>
      <c r="F209" s="1">
        <v>3467</v>
      </c>
      <c r="G209" s="1">
        <v>3467</v>
      </c>
      <c r="H209" s="1">
        <v>3467</v>
      </c>
      <c r="I209" s="1">
        <v>3467</v>
      </c>
      <c r="J209" s="1"/>
      <c r="K209" s="1"/>
      <c r="L209" s="1"/>
    </row>
    <row r="210" spans="1:12" x14ac:dyDescent="0.45">
      <c r="A210" s="1">
        <v>207</v>
      </c>
      <c r="B210" s="1">
        <v>3467</v>
      </c>
      <c r="C210" s="1">
        <v>3467</v>
      </c>
      <c r="D210" s="1">
        <v>3467</v>
      </c>
      <c r="E210" s="1">
        <v>3467</v>
      </c>
      <c r="F210" s="1">
        <v>3467</v>
      </c>
      <c r="G210" s="1">
        <v>3467</v>
      </c>
      <c r="H210" s="1">
        <v>3467</v>
      </c>
      <c r="I210" s="1">
        <v>3467</v>
      </c>
      <c r="J210" s="1"/>
      <c r="K210" s="1"/>
      <c r="L210" s="1"/>
    </row>
    <row r="211" spans="1:12" x14ac:dyDescent="0.45">
      <c r="A211" s="1">
        <v>208</v>
      </c>
      <c r="B211" s="1">
        <v>3467</v>
      </c>
      <c r="C211" s="1">
        <v>3467</v>
      </c>
      <c r="D211" s="1">
        <v>3467</v>
      </c>
      <c r="E211" s="1">
        <v>3467</v>
      </c>
      <c r="F211" s="1">
        <v>3467</v>
      </c>
      <c r="G211" s="1">
        <v>3467</v>
      </c>
      <c r="H211" s="1">
        <v>3467</v>
      </c>
      <c r="I211" s="1">
        <v>3467</v>
      </c>
      <c r="J211" s="1"/>
      <c r="K211" s="1"/>
      <c r="L211" s="1"/>
    </row>
    <row r="212" spans="1:12" x14ac:dyDescent="0.45">
      <c r="A212" s="1">
        <v>209</v>
      </c>
      <c r="B212" s="1">
        <v>3467</v>
      </c>
      <c r="C212" s="1">
        <v>3467</v>
      </c>
      <c r="D212" s="1">
        <v>3467</v>
      </c>
      <c r="E212" s="1">
        <v>3467</v>
      </c>
      <c r="F212" s="1">
        <v>3467</v>
      </c>
      <c r="G212" s="1">
        <v>3467</v>
      </c>
      <c r="H212" s="1">
        <v>3467</v>
      </c>
      <c r="I212" s="1">
        <v>3467</v>
      </c>
      <c r="J212" s="1"/>
      <c r="K212" s="1"/>
      <c r="L212" s="1"/>
    </row>
    <row r="213" spans="1:12" x14ac:dyDescent="0.45">
      <c r="A213" s="1">
        <v>210</v>
      </c>
      <c r="B213" s="1">
        <v>3467</v>
      </c>
      <c r="C213" s="1">
        <v>3467</v>
      </c>
      <c r="D213" s="1">
        <v>3467</v>
      </c>
      <c r="E213" s="1">
        <v>3467</v>
      </c>
      <c r="F213" s="1">
        <v>3467</v>
      </c>
      <c r="G213" s="1">
        <v>3467</v>
      </c>
      <c r="H213" s="1">
        <v>3467</v>
      </c>
      <c r="I213" s="1">
        <v>3467</v>
      </c>
      <c r="J213" s="1"/>
      <c r="K213" s="1"/>
      <c r="L213" s="1"/>
    </row>
    <row r="214" spans="1:12" x14ac:dyDescent="0.45">
      <c r="A214" s="1">
        <v>211</v>
      </c>
      <c r="B214" s="1">
        <v>3467</v>
      </c>
      <c r="C214" s="1">
        <v>3467</v>
      </c>
      <c r="D214" s="1">
        <v>3467</v>
      </c>
      <c r="E214" s="1">
        <v>3467</v>
      </c>
      <c r="F214" s="1">
        <v>3467</v>
      </c>
      <c r="G214" s="1">
        <v>3467</v>
      </c>
      <c r="H214" s="1">
        <v>3467</v>
      </c>
      <c r="I214" s="1">
        <v>3467</v>
      </c>
      <c r="J214" s="1"/>
      <c r="K214" s="1"/>
      <c r="L214" s="1"/>
    </row>
    <row r="215" spans="1:12" x14ac:dyDescent="0.45">
      <c r="A215" s="1">
        <v>212</v>
      </c>
      <c r="B215" s="1">
        <v>3467</v>
      </c>
      <c r="C215" s="1">
        <v>3467</v>
      </c>
      <c r="D215" s="1">
        <v>3467</v>
      </c>
      <c r="E215" s="1">
        <v>3467</v>
      </c>
      <c r="F215" s="1">
        <v>3467</v>
      </c>
      <c r="G215" s="1">
        <v>3467</v>
      </c>
      <c r="H215" s="1">
        <v>3467</v>
      </c>
      <c r="I215" s="1">
        <v>3467</v>
      </c>
      <c r="J215" s="1"/>
      <c r="K215" s="1"/>
      <c r="L215" s="1"/>
    </row>
    <row r="216" spans="1:12" x14ac:dyDescent="0.45">
      <c r="A216" s="1">
        <v>213</v>
      </c>
      <c r="B216" s="1">
        <v>3467</v>
      </c>
      <c r="C216" s="1">
        <v>3467</v>
      </c>
      <c r="D216" s="1">
        <v>3467</v>
      </c>
      <c r="E216" s="1">
        <v>3467</v>
      </c>
      <c r="F216" s="1">
        <v>3467</v>
      </c>
      <c r="G216" s="1">
        <v>3467</v>
      </c>
      <c r="H216" s="1">
        <v>3467</v>
      </c>
      <c r="I216" s="1">
        <v>3467</v>
      </c>
      <c r="J216" s="1"/>
      <c r="K216" s="1"/>
      <c r="L216" s="1"/>
    </row>
    <row r="217" spans="1:12" x14ac:dyDescent="0.45">
      <c r="A217" s="1">
        <v>214</v>
      </c>
      <c r="B217" s="1">
        <v>3467</v>
      </c>
      <c r="C217" s="1">
        <v>3467</v>
      </c>
      <c r="D217" s="1">
        <v>3467</v>
      </c>
      <c r="E217" s="1">
        <v>3467</v>
      </c>
      <c r="F217" s="1">
        <v>3467</v>
      </c>
      <c r="G217" s="1">
        <v>3467</v>
      </c>
      <c r="H217" s="1">
        <v>3467</v>
      </c>
      <c r="I217" s="1">
        <v>3467</v>
      </c>
      <c r="J217" s="1"/>
      <c r="K217" s="1"/>
      <c r="L217" s="1"/>
    </row>
    <row r="218" spans="1:12" x14ac:dyDescent="0.45">
      <c r="A218" s="1">
        <v>215</v>
      </c>
      <c r="B218" s="1">
        <v>3467</v>
      </c>
      <c r="C218" s="1">
        <v>3467</v>
      </c>
      <c r="D218" s="1">
        <v>3467</v>
      </c>
      <c r="E218" s="1">
        <v>3467</v>
      </c>
      <c r="F218" s="1">
        <v>3467</v>
      </c>
      <c r="G218" s="1">
        <v>3467</v>
      </c>
      <c r="H218" s="1">
        <v>3467</v>
      </c>
      <c r="I218" s="1">
        <v>3467</v>
      </c>
      <c r="J218" s="1"/>
      <c r="K218" s="1"/>
      <c r="L218" s="1"/>
    </row>
    <row r="219" spans="1:12" x14ac:dyDescent="0.45">
      <c r="A219" s="1">
        <v>216</v>
      </c>
      <c r="B219" s="1">
        <v>3467</v>
      </c>
      <c r="C219" s="1">
        <v>3467</v>
      </c>
      <c r="D219" s="1">
        <v>3467</v>
      </c>
      <c r="E219" s="1">
        <v>3467</v>
      </c>
      <c r="F219" s="1">
        <v>3467</v>
      </c>
      <c r="G219" s="1">
        <v>3467</v>
      </c>
      <c r="H219" s="1">
        <v>3467</v>
      </c>
      <c r="I219" s="1">
        <v>3467</v>
      </c>
      <c r="J219" s="1"/>
      <c r="K219" s="1"/>
      <c r="L219" s="1"/>
    </row>
    <row r="220" spans="1:12" x14ac:dyDescent="0.45">
      <c r="A220" s="1">
        <v>217</v>
      </c>
      <c r="B220" s="1">
        <v>3467</v>
      </c>
      <c r="C220" s="1">
        <v>3467</v>
      </c>
      <c r="D220" s="1">
        <v>3467</v>
      </c>
      <c r="E220" s="1">
        <v>3467</v>
      </c>
      <c r="F220" s="1">
        <v>3467</v>
      </c>
      <c r="G220" s="1">
        <v>3467</v>
      </c>
      <c r="H220" s="1">
        <v>3467</v>
      </c>
      <c r="I220" s="1">
        <v>3467</v>
      </c>
      <c r="J220" s="1"/>
      <c r="K220" s="1"/>
      <c r="L220" s="1"/>
    </row>
    <row r="221" spans="1:12" x14ac:dyDescent="0.45">
      <c r="A221" s="1">
        <v>218</v>
      </c>
      <c r="B221" s="1">
        <v>3467</v>
      </c>
      <c r="C221" s="1">
        <v>3467</v>
      </c>
      <c r="D221" s="1">
        <v>3467</v>
      </c>
      <c r="E221" s="1">
        <v>3467</v>
      </c>
      <c r="F221" s="1">
        <v>3467</v>
      </c>
      <c r="G221" s="1">
        <v>3467</v>
      </c>
      <c r="H221" s="1">
        <v>3467</v>
      </c>
      <c r="I221" s="1">
        <v>3467</v>
      </c>
      <c r="J221" s="1"/>
      <c r="K221" s="1"/>
      <c r="L221" s="1"/>
    </row>
    <row r="222" spans="1:12" x14ac:dyDescent="0.45">
      <c r="A222" s="1">
        <v>219</v>
      </c>
      <c r="B222" s="1">
        <v>3467</v>
      </c>
      <c r="C222" s="1">
        <v>3467</v>
      </c>
      <c r="D222" s="1">
        <v>3467</v>
      </c>
      <c r="E222" s="1">
        <v>3467</v>
      </c>
      <c r="F222" s="1">
        <v>3467</v>
      </c>
      <c r="G222" s="1">
        <v>3467</v>
      </c>
      <c r="H222" s="1">
        <v>3467</v>
      </c>
      <c r="I222" s="1">
        <v>3467</v>
      </c>
      <c r="J222" s="1"/>
      <c r="K222" s="1"/>
      <c r="L222" s="1"/>
    </row>
    <row r="223" spans="1:12" x14ac:dyDescent="0.45">
      <c r="A223" s="1">
        <v>220</v>
      </c>
      <c r="B223" s="1">
        <v>3467</v>
      </c>
      <c r="C223" s="1">
        <v>3467</v>
      </c>
      <c r="D223" s="1">
        <v>3467</v>
      </c>
      <c r="E223" s="1">
        <v>3467</v>
      </c>
      <c r="F223" s="1">
        <v>3467</v>
      </c>
      <c r="G223" s="1">
        <v>3467</v>
      </c>
      <c r="H223" s="1">
        <v>3467</v>
      </c>
      <c r="I223" s="1">
        <v>3467</v>
      </c>
      <c r="J223" s="1"/>
      <c r="K223" s="1"/>
      <c r="L223" s="1"/>
    </row>
    <row r="224" spans="1:12" x14ac:dyDescent="0.45">
      <c r="A224" s="1">
        <v>221</v>
      </c>
      <c r="B224" s="1">
        <v>3467</v>
      </c>
      <c r="C224" s="1">
        <v>3467</v>
      </c>
      <c r="D224" s="1">
        <v>3467</v>
      </c>
      <c r="E224" s="1">
        <v>3467</v>
      </c>
      <c r="F224" s="1">
        <v>3467</v>
      </c>
      <c r="G224" s="1">
        <v>3467</v>
      </c>
      <c r="H224" s="1">
        <v>3467</v>
      </c>
      <c r="I224" s="1">
        <v>3467</v>
      </c>
      <c r="J224" s="1"/>
      <c r="K224" s="1"/>
      <c r="L224" s="1"/>
    </row>
    <row r="225" spans="1:12" x14ac:dyDescent="0.45">
      <c r="A225" s="1">
        <v>222</v>
      </c>
      <c r="B225" s="1">
        <v>3467</v>
      </c>
      <c r="C225" s="1">
        <v>3467</v>
      </c>
      <c r="D225" s="1">
        <v>3467</v>
      </c>
      <c r="E225" s="1">
        <v>3467</v>
      </c>
      <c r="F225" s="1">
        <v>3467</v>
      </c>
      <c r="G225" s="1">
        <v>3467</v>
      </c>
      <c r="H225" s="1">
        <v>3467</v>
      </c>
      <c r="I225" s="1">
        <v>3467</v>
      </c>
      <c r="J225" s="1"/>
      <c r="K225" s="1"/>
      <c r="L225" s="1"/>
    </row>
    <row r="226" spans="1:12" x14ac:dyDescent="0.45">
      <c r="A226" s="1">
        <v>223</v>
      </c>
      <c r="B226" s="1">
        <v>3467</v>
      </c>
      <c r="C226" s="1">
        <v>3467</v>
      </c>
      <c r="D226" s="1">
        <v>3467</v>
      </c>
      <c r="E226" s="1">
        <v>3467</v>
      </c>
      <c r="F226" s="1">
        <v>3467</v>
      </c>
      <c r="G226" s="1">
        <v>3467</v>
      </c>
      <c r="H226" s="1">
        <v>3467</v>
      </c>
      <c r="I226" s="1">
        <v>3467</v>
      </c>
      <c r="J226" s="1"/>
      <c r="K226" s="1"/>
      <c r="L226" s="1"/>
    </row>
    <row r="227" spans="1:12" x14ac:dyDescent="0.45">
      <c r="A227" s="1">
        <v>224</v>
      </c>
      <c r="B227" s="1">
        <v>3467</v>
      </c>
      <c r="C227" s="1">
        <v>3467</v>
      </c>
      <c r="D227" s="1">
        <v>3467</v>
      </c>
      <c r="E227" s="1">
        <v>3467</v>
      </c>
      <c r="F227" s="1">
        <v>3467</v>
      </c>
      <c r="G227" s="1">
        <v>3467</v>
      </c>
      <c r="H227" s="1">
        <v>3467</v>
      </c>
      <c r="I227" s="1">
        <v>3467</v>
      </c>
      <c r="J227" s="1"/>
      <c r="K227" s="1"/>
      <c r="L227" s="1"/>
    </row>
    <row r="228" spans="1:12" x14ac:dyDescent="0.45">
      <c r="A228" s="1">
        <v>225</v>
      </c>
      <c r="B228" s="1">
        <v>3467</v>
      </c>
      <c r="C228" s="1">
        <v>3467</v>
      </c>
      <c r="D228" s="1">
        <v>3467</v>
      </c>
      <c r="E228" s="1">
        <v>3467</v>
      </c>
      <c r="F228" s="1">
        <v>3467</v>
      </c>
      <c r="G228" s="1">
        <v>3467</v>
      </c>
      <c r="H228" s="1">
        <v>3467</v>
      </c>
      <c r="I228" s="1">
        <v>3467</v>
      </c>
      <c r="J228" s="1"/>
      <c r="K228" s="1"/>
      <c r="L228" s="1"/>
    </row>
    <row r="229" spans="1:12" x14ac:dyDescent="0.45">
      <c r="A229" s="1">
        <v>226</v>
      </c>
      <c r="B229" s="1">
        <v>3467</v>
      </c>
      <c r="C229" s="1">
        <v>3467</v>
      </c>
      <c r="D229" s="1">
        <v>3467</v>
      </c>
      <c r="E229" s="1">
        <v>3467</v>
      </c>
      <c r="F229" s="1">
        <v>3467</v>
      </c>
      <c r="G229" s="1">
        <v>3467</v>
      </c>
      <c r="H229" s="1">
        <v>3467</v>
      </c>
      <c r="I229" s="1">
        <v>3467</v>
      </c>
      <c r="J229" s="1"/>
      <c r="K229" s="1"/>
      <c r="L229" s="1"/>
    </row>
    <row r="230" spans="1:12" x14ac:dyDescent="0.45">
      <c r="A230" s="1">
        <v>227</v>
      </c>
      <c r="B230" s="1">
        <v>3467</v>
      </c>
      <c r="C230" s="1">
        <v>3467</v>
      </c>
      <c r="D230" s="1">
        <v>3467</v>
      </c>
      <c r="E230" s="1">
        <v>3467</v>
      </c>
      <c r="F230" s="1">
        <v>3467</v>
      </c>
      <c r="G230" s="1">
        <v>3467</v>
      </c>
      <c r="H230" s="1">
        <v>3467</v>
      </c>
      <c r="I230" s="1">
        <v>3467</v>
      </c>
      <c r="J230" s="1"/>
      <c r="K230" s="1"/>
      <c r="L230" s="1"/>
    </row>
    <row r="231" spans="1:12" x14ac:dyDescent="0.45">
      <c r="A231" s="1">
        <v>228</v>
      </c>
      <c r="B231" s="1">
        <v>3467</v>
      </c>
      <c r="C231" s="1">
        <v>3467</v>
      </c>
      <c r="D231" s="1">
        <v>3467</v>
      </c>
      <c r="E231" s="1">
        <v>3467</v>
      </c>
      <c r="F231" s="1">
        <v>3467</v>
      </c>
      <c r="G231" s="1">
        <v>3467</v>
      </c>
      <c r="H231" s="1">
        <v>3467</v>
      </c>
      <c r="I231" s="1">
        <v>3467</v>
      </c>
      <c r="J231" s="1"/>
      <c r="K231" s="1"/>
      <c r="L231" s="1"/>
    </row>
    <row r="232" spans="1:12" x14ac:dyDescent="0.45">
      <c r="A232" s="1">
        <v>229</v>
      </c>
      <c r="B232" s="1">
        <v>3467</v>
      </c>
      <c r="C232" s="1">
        <v>3467</v>
      </c>
      <c r="D232" s="1">
        <v>3467</v>
      </c>
      <c r="E232" s="1">
        <v>3467</v>
      </c>
      <c r="F232" s="1">
        <v>3467</v>
      </c>
      <c r="G232" s="1">
        <v>3467</v>
      </c>
      <c r="H232" s="1">
        <v>3467</v>
      </c>
      <c r="I232" s="1">
        <v>3467</v>
      </c>
      <c r="J232" s="1"/>
      <c r="K232" s="1"/>
      <c r="L232" s="1"/>
    </row>
    <row r="233" spans="1:12" x14ac:dyDescent="0.45">
      <c r="A233" s="1">
        <v>230</v>
      </c>
      <c r="B233" s="1">
        <v>3467</v>
      </c>
      <c r="C233" s="1">
        <v>3467</v>
      </c>
      <c r="D233" s="1">
        <v>3467</v>
      </c>
      <c r="E233" s="1">
        <v>3467</v>
      </c>
      <c r="F233" s="1">
        <v>3467</v>
      </c>
      <c r="G233" s="1">
        <v>3467</v>
      </c>
      <c r="H233" s="1">
        <v>3467</v>
      </c>
      <c r="I233" s="1">
        <v>3467</v>
      </c>
      <c r="J233" s="1"/>
      <c r="K233" s="1"/>
      <c r="L233" s="1"/>
    </row>
    <row r="234" spans="1:12" x14ac:dyDescent="0.45">
      <c r="A234" s="1">
        <v>231</v>
      </c>
      <c r="B234" s="1">
        <v>3467</v>
      </c>
      <c r="C234" s="1">
        <v>3467</v>
      </c>
      <c r="D234" s="1">
        <v>3467</v>
      </c>
      <c r="E234" s="1">
        <v>3467</v>
      </c>
      <c r="F234" s="1">
        <v>3467</v>
      </c>
      <c r="G234" s="1">
        <v>3467</v>
      </c>
      <c r="H234" s="1">
        <v>3467</v>
      </c>
      <c r="I234" s="1">
        <v>3467</v>
      </c>
      <c r="J234" s="1"/>
      <c r="K234" s="1"/>
      <c r="L234" s="1"/>
    </row>
    <row r="235" spans="1:12" x14ac:dyDescent="0.45">
      <c r="A235" s="1">
        <v>232</v>
      </c>
      <c r="B235" s="1">
        <v>3467</v>
      </c>
      <c r="C235" s="1">
        <v>3467</v>
      </c>
      <c r="D235" s="1">
        <v>3467</v>
      </c>
      <c r="E235" s="1">
        <v>3467</v>
      </c>
      <c r="F235" s="1">
        <v>3467</v>
      </c>
      <c r="G235" s="1">
        <v>3467</v>
      </c>
      <c r="H235" s="1">
        <v>3467</v>
      </c>
      <c r="I235" s="1">
        <v>3467</v>
      </c>
      <c r="J235" s="1"/>
      <c r="K235" s="1"/>
      <c r="L235" s="1"/>
    </row>
    <row r="236" spans="1:12" x14ac:dyDescent="0.45">
      <c r="A236" s="1">
        <v>233</v>
      </c>
      <c r="B236" s="1">
        <v>3467</v>
      </c>
      <c r="C236" s="1">
        <v>3467</v>
      </c>
      <c r="D236" s="1">
        <v>3467</v>
      </c>
      <c r="E236" s="1">
        <v>3467</v>
      </c>
      <c r="F236" s="1">
        <v>3467</v>
      </c>
      <c r="G236" s="1">
        <v>3467</v>
      </c>
      <c r="H236" s="1">
        <v>3467</v>
      </c>
      <c r="I236" s="1">
        <v>3467</v>
      </c>
      <c r="J236" s="1"/>
      <c r="K236" s="1"/>
      <c r="L236" s="1"/>
    </row>
    <row r="237" spans="1:12" x14ac:dyDescent="0.45">
      <c r="A237" s="1">
        <v>234</v>
      </c>
      <c r="B237" s="1">
        <v>3467</v>
      </c>
      <c r="C237" s="1">
        <v>3467</v>
      </c>
      <c r="D237" s="1">
        <v>3467</v>
      </c>
      <c r="E237" s="1">
        <v>3467</v>
      </c>
      <c r="F237" s="1">
        <v>3467</v>
      </c>
      <c r="G237" s="1">
        <v>3467</v>
      </c>
      <c r="H237" s="1">
        <v>3467</v>
      </c>
      <c r="I237" s="1">
        <v>3467</v>
      </c>
      <c r="J237" s="1"/>
      <c r="K237" s="1"/>
      <c r="L237" s="1"/>
    </row>
    <row r="238" spans="1:12" x14ac:dyDescent="0.45">
      <c r="A238" s="1">
        <v>235</v>
      </c>
      <c r="B238" s="1">
        <v>3467</v>
      </c>
      <c r="C238" s="1">
        <v>3467</v>
      </c>
      <c r="D238" s="1">
        <v>3467</v>
      </c>
      <c r="E238" s="1">
        <v>3467</v>
      </c>
      <c r="F238" s="1">
        <v>3467</v>
      </c>
      <c r="G238" s="1">
        <v>3467</v>
      </c>
      <c r="H238" s="1">
        <v>3467</v>
      </c>
      <c r="I238" s="1">
        <v>3467</v>
      </c>
      <c r="J238" s="1"/>
      <c r="K238" s="1"/>
      <c r="L238" s="1"/>
    </row>
    <row r="239" spans="1:12" x14ac:dyDescent="0.45">
      <c r="A239" s="1">
        <v>236</v>
      </c>
      <c r="B239" s="1">
        <v>3467</v>
      </c>
      <c r="C239" s="1">
        <v>3467</v>
      </c>
      <c r="D239" s="1">
        <v>3467</v>
      </c>
      <c r="E239" s="1">
        <v>3467</v>
      </c>
      <c r="F239" s="1">
        <v>3467</v>
      </c>
      <c r="G239" s="1">
        <v>3467</v>
      </c>
      <c r="H239" s="1">
        <v>3467</v>
      </c>
      <c r="I239" s="1">
        <v>3467</v>
      </c>
      <c r="J239" s="1"/>
      <c r="K239" s="1"/>
      <c r="L239" s="1"/>
    </row>
    <row r="240" spans="1:12" x14ac:dyDescent="0.45">
      <c r="A240" s="1">
        <v>237</v>
      </c>
      <c r="B240" s="1">
        <v>3467</v>
      </c>
      <c r="C240" s="1">
        <v>3467</v>
      </c>
      <c r="D240" s="1">
        <v>3467</v>
      </c>
      <c r="E240" s="1">
        <v>3467</v>
      </c>
      <c r="F240" s="1">
        <v>3467</v>
      </c>
      <c r="G240" s="1">
        <v>3467</v>
      </c>
      <c r="H240" s="1">
        <v>3467</v>
      </c>
      <c r="I240" s="1">
        <v>3467</v>
      </c>
      <c r="J240" s="1"/>
      <c r="K240" s="1"/>
      <c r="L240" s="1"/>
    </row>
    <row r="241" spans="1:12" x14ac:dyDescent="0.45">
      <c r="A241" s="1">
        <v>238</v>
      </c>
      <c r="B241" s="1">
        <v>3467</v>
      </c>
      <c r="C241" s="1">
        <v>3467</v>
      </c>
      <c r="D241" s="1">
        <v>3467</v>
      </c>
      <c r="E241" s="1">
        <v>3467</v>
      </c>
      <c r="F241" s="1">
        <v>3467</v>
      </c>
      <c r="G241" s="1">
        <v>3467</v>
      </c>
      <c r="H241" s="1">
        <v>3467</v>
      </c>
      <c r="I241" s="1">
        <v>3467</v>
      </c>
      <c r="J241" s="1"/>
      <c r="K241" s="1"/>
      <c r="L241" s="1"/>
    </row>
    <row r="242" spans="1:12" x14ac:dyDescent="0.45">
      <c r="A242" s="1">
        <v>239</v>
      </c>
      <c r="B242" s="1">
        <v>3467</v>
      </c>
      <c r="C242" s="1">
        <v>3467</v>
      </c>
      <c r="D242" s="1">
        <v>3467</v>
      </c>
      <c r="E242" s="1">
        <v>3467</v>
      </c>
      <c r="F242" s="1">
        <v>3467</v>
      </c>
      <c r="G242" s="1">
        <v>3467</v>
      </c>
      <c r="H242" s="1">
        <v>3467</v>
      </c>
      <c r="I242" s="1">
        <v>3467</v>
      </c>
      <c r="J242" s="1"/>
      <c r="K242" s="1"/>
      <c r="L242" s="1"/>
    </row>
    <row r="243" spans="1:12" x14ac:dyDescent="0.45">
      <c r="A243" s="1">
        <v>240</v>
      </c>
      <c r="B243" s="1">
        <v>3467</v>
      </c>
      <c r="C243" s="1">
        <v>3467</v>
      </c>
      <c r="D243" s="1">
        <v>3467</v>
      </c>
      <c r="E243" s="1">
        <v>3467</v>
      </c>
      <c r="F243" s="1">
        <v>3467</v>
      </c>
      <c r="G243" s="1">
        <v>3467</v>
      </c>
      <c r="H243" s="1">
        <v>3467</v>
      </c>
      <c r="I243" s="1">
        <v>3467</v>
      </c>
      <c r="J243" s="1"/>
      <c r="K243" s="1"/>
      <c r="L243" s="1"/>
    </row>
    <row r="244" spans="1:12" x14ac:dyDescent="0.45">
      <c r="A244" s="1">
        <v>241</v>
      </c>
      <c r="B244" s="1">
        <v>3467</v>
      </c>
      <c r="C244" s="1">
        <v>3467</v>
      </c>
      <c r="D244" s="1">
        <v>3467</v>
      </c>
      <c r="E244" s="1">
        <v>3467</v>
      </c>
      <c r="F244" s="1">
        <v>3467</v>
      </c>
      <c r="G244" s="1">
        <v>3467</v>
      </c>
      <c r="H244" s="1">
        <v>3467</v>
      </c>
      <c r="I244" s="1">
        <v>3467</v>
      </c>
      <c r="J244" s="1"/>
      <c r="K244" s="1"/>
      <c r="L244" s="1"/>
    </row>
    <row r="245" spans="1:12" x14ac:dyDescent="0.45">
      <c r="A245" s="1">
        <v>242</v>
      </c>
      <c r="B245" s="1">
        <v>3467</v>
      </c>
      <c r="C245" s="1">
        <v>3467</v>
      </c>
      <c r="D245" s="1">
        <v>3467</v>
      </c>
      <c r="E245" s="1">
        <v>3467</v>
      </c>
      <c r="F245" s="1">
        <v>3467</v>
      </c>
      <c r="G245" s="1">
        <v>3467</v>
      </c>
      <c r="H245" s="1">
        <v>3467</v>
      </c>
      <c r="I245" s="1">
        <v>3467</v>
      </c>
      <c r="J245" s="1"/>
      <c r="K245" s="1"/>
      <c r="L245" s="1"/>
    </row>
    <row r="246" spans="1:12" x14ac:dyDescent="0.45">
      <c r="A246" s="1">
        <v>243</v>
      </c>
      <c r="B246" s="1">
        <v>3467</v>
      </c>
      <c r="C246" s="1">
        <v>3467</v>
      </c>
      <c r="D246" s="1">
        <v>3467</v>
      </c>
      <c r="E246" s="1">
        <v>3467</v>
      </c>
      <c r="F246" s="1">
        <v>3467</v>
      </c>
      <c r="G246" s="1">
        <v>3467</v>
      </c>
      <c r="H246" s="1">
        <v>3467</v>
      </c>
      <c r="I246" s="1">
        <v>3467</v>
      </c>
      <c r="J246" s="1"/>
      <c r="K246" s="1"/>
      <c r="L246" s="1"/>
    </row>
    <row r="247" spans="1:12" x14ac:dyDescent="0.45">
      <c r="A247" s="1">
        <v>244</v>
      </c>
      <c r="B247" s="1">
        <v>3467</v>
      </c>
      <c r="C247" s="1">
        <v>3467</v>
      </c>
      <c r="D247" s="1">
        <v>3467</v>
      </c>
      <c r="E247" s="1">
        <v>3467</v>
      </c>
      <c r="F247" s="1">
        <v>3467</v>
      </c>
      <c r="G247" s="1">
        <v>3467</v>
      </c>
      <c r="H247" s="1">
        <v>3467</v>
      </c>
      <c r="I247" s="1">
        <v>3467</v>
      </c>
      <c r="J247" s="1"/>
      <c r="K247" s="1"/>
      <c r="L247" s="1"/>
    </row>
    <row r="248" spans="1:12" x14ac:dyDescent="0.45">
      <c r="A248" s="1">
        <v>245</v>
      </c>
      <c r="B248" s="1">
        <v>3467</v>
      </c>
      <c r="C248" s="1">
        <v>3467</v>
      </c>
      <c r="D248" s="1">
        <v>3467</v>
      </c>
      <c r="E248" s="1">
        <v>3467</v>
      </c>
      <c r="F248" s="1">
        <v>3467</v>
      </c>
      <c r="G248" s="1">
        <v>3467</v>
      </c>
      <c r="H248" s="1">
        <v>3467</v>
      </c>
      <c r="I248" s="1">
        <v>3467</v>
      </c>
      <c r="J248" s="1"/>
      <c r="K248" s="1"/>
      <c r="L248" s="1"/>
    </row>
    <row r="249" spans="1:12" x14ac:dyDescent="0.45">
      <c r="A249" s="1">
        <v>246</v>
      </c>
      <c r="B249" s="1">
        <v>3467</v>
      </c>
      <c r="C249" s="1">
        <v>3467</v>
      </c>
      <c r="D249" s="1">
        <v>3467</v>
      </c>
      <c r="E249" s="1">
        <v>3467</v>
      </c>
      <c r="F249" s="1">
        <v>3467</v>
      </c>
      <c r="G249" s="1">
        <v>3467</v>
      </c>
      <c r="H249" s="1">
        <v>3467</v>
      </c>
      <c r="I249" s="1">
        <v>3467</v>
      </c>
      <c r="J249" s="1"/>
      <c r="K249" s="1"/>
      <c r="L249" s="1"/>
    </row>
    <row r="250" spans="1:12" x14ac:dyDescent="0.45">
      <c r="A250" s="1">
        <v>247</v>
      </c>
      <c r="B250" s="1">
        <v>3467</v>
      </c>
      <c r="C250" s="1">
        <v>3467</v>
      </c>
      <c r="D250" s="1">
        <v>3467</v>
      </c>
      <c r="E250" s="1">
        <v>3467</v>
      </c>
      <c r="F250" s="1">
        <v>3467</v>
      </c>
      <c r="G250" s="1">
        <v>3467</v>
      </c>
      <c r="H250" s="1">
        <v>3467</v>
      </c>
      <c r="I250" s="1">
        <v>3467</v>
      </c>
      <c r="J250" s="1"/>
      <c r="K250" s="1"/>
      <c r="L250" s="1"/>
    </row>
    <row r="251" spans="1:12" x14ac:dyDescent="0.45">
      <c r="A251" s="1">
        <v>248</v>
      </c>
      <c r="B251" s="1">
        <v>3467</v>
      </c>
      <c r="C251" s="1">
        <v>3467</v>
      </c>
      <c r="D251" s="1">
        <v>3467</v>
      </c>
      <c r="E251" s="1">
        <v>3467</v>
      </c>
      <c r="F251" s="1">
        <v>3467</v>
      </c>
      <c r="G251" s="1">
        <v>3467</v>
      </c>
      <c r="H251" s="1">
        <v>3467</v>
      </c>
      <c r="I251" s="1">
        <v>3467</v>
      </c>
      <c r="J251" s="1"/>
      <c r="K251" s="1"/>
      <c r="L251" s="1"/>
    </row>
    <row r="252" spans="1:12" x14ac:dyDescent="0.45">
      <c r="A252" s="1">
        <v>249</v>
      </c>
      <c r="B252" s="1">
        <v>3467</v>
      </c>
      <c r="C252" s="1">
        <v>3467</v>
      </c>
      <c r="D252" s="1">
        <v>3467</v>
      </c>
      <c r="E252" s="1">
        <v>3467</v>
      </c>
      <c r="F252" s="1">
        <v>3467</v>
      </c>
      <c r="G252" s="1">
        <v>3467</v>
      </c>
      <c r="H252" s="1">
        <v>3467</v>
      </c>
      <c r="I252" s="1">
        <v>3467</v>
      </c>
      <c r="J252" s="1"/>
      <c r="K252" s="1"/>
      <c r="L252" s="1"/>
    </row>
    <row r="253" spans="1:12" x14ac:dyDescent="0.45">
      <c r="A253" s="1">
        <v>250</v>
      </c>
      <c r="B253" s="1">
        <v>3467</v>
      </c>
      <c r="C253" s="1">
        <v>3467</v>
      </c>
      <c r="D253" s="1">
        <v>3467</v>
      </c>
      <c r="E253" s="1">
        <v>3467</v>
      </c>
      <c r="F253" s="1">
        <v>3467</v>
      </c>
      <c r="G253" s="1">
        <v>3467</v>
      </c>
      <c r="H253" s="1">
        <v>3467</v>
      </c>
      <c r="I253" s="1">
        <v>3467</v>
      </c>
      <c r="J253" s="1"/>
      <c r="K253" s="1"/>
      <c r="L253" s="1"/>
    </row>
    <row r="254" spans="1:12" x14ac:dyDescent="0.45">
      <c r="A254" s="1">
        <v>251</v>
      </c>
      <c r="B254" s="1">
        <v>3467</v>
      </c>
      <c r="C254" s="1">
        <v>3467</v>
      </c>
      <c r="D254" s="1">
        <v>3467</v>
      </c>
      <c r="E254" s="1">
        <v>3467</v>
      </c>
      <c r="F254" s="1">
        <v>3467</v>
      </c>
      <c r="G254" s="1">
        <v>3467</v>
      </c>
      <c r="H254" s="1">
        <v>3467</v>
      </c>
      <c r="I254" s="1">
        <v>3467</v>
      </c>
      <c r="J254" s="1"/>
      <c r="K254" s="1"/>
      <c r="L254" s="1"/>
    </row>
    <row r="255" spans="1:12" x14ac:dyDescent="0.45">
      <c r="A255" s="1">
        <v>252</v>
      </c>
      <c r="B255" s="1">
        <v>3467</v>
      </c>
      <c r="C255" s="1">
        <v>3467</v>
      </c>
      <c r="D255" s="1">
        <v>3467</v>
      </c>
      <c r="E255" s="1">
        <v>3467</v>
      </c>
      <c r="F255" s="1">
        <v>3467</v>
      </c>
      <c r="G255" s="1">
        <v>3467</v>
      </c>
      <c r="H255" s="1">
        <v>3467</v>
      </c>
      <c r="I255" s="1">
        <v>3467</v>
      </c>
      <c r="J255" s="1"/>
      <c r="K255" s="1"/>
      <c r="L255" s="1"/>
    </row>
    <row r="256" spans="1:12" x14ac:dyDescent="0.45">
      <c r="A256" s="1">
        <v>253</v>
      </c>
      <c r="B256" s="1">
        <v>3467</v>
      </c>
      <c r="C256" s="1">
        <v>3467</v>
      </c>
      <c r="D256" s="1">
        <v>3467</v>
      </c>
      <c r="E256" s="1">
        <v>3467</v>
      </c>
      <c r="F256" s="1">
        <v>3467</v>
      </c>
      <c r="G256" s="1">
        <v>3467</v>
      </c>
      <c r="H256" s="1">
        <v>3467</v>
      </c>
      <c r="I256" s="1">
        <v>3467</v>
      </c>
      <c r="J256" s="1"/>
      <c r="K256" s="1"/>
      <c r="L256" s="1"/>
    </row>
    <row r="257" spans="1:12" x14ac:dyDescent="0.45">
      <c r="A257" s="1">
        <v>254</v>
      </c>
      <c r="B257" s="1">
        <v>3467</v>
      </c>
      <c r="C257" s="1">
        <v>3467</v>
      </c>
      <c r="D257" s="1">
        <v>3467</v>
      </c>
      <c r="E257" s="1">
        <v>3467</v>
      </c>
      <c r="F257" s="1">
        <v>3467</v>
      </c>
      <c r="G257" s="1">
        <v>3467</v>
      </c>
      <c r="H257" s="1">
        <v>3467</v>
      </c>
      <c r="I257" s="1">
        <v>3467</v>
      </c>
      <c r="J257" s="1"/>
      <c r="K257" s="1"/>
      <c r="L257" s="1"/>
    </row>
    <row r="258" spans="1:12" x14ac:dyDescent="0.45">
      <c r="A258" s="1">
        <v>255</v>
      </c>
      <c r="B258" s="1">
        <v>3467</v>
      </c>
      <c r="C258" s="1">
        <v>3467</v>
      </c>
      <c r="D258" s="1">
        <v>3467</v>
      </c>
      <c r="E258" s="1">
        <v>3467</v>
      </c>
      <c r="F258" s="1">
        <v>3467</v>
      </c>
      <c r="G258" s="1">
        <v>3467</v>
      </c>
      <c r="H258" s="1">
        <v>3467</v>
      </c>
      <c r="I258" s="1">
        <v>3467</v>
      </c>
      <c r="J258" s="1"/>
      <c r="K258" s="1"/>
      <c r="L258" s="1"/>
    </row>
    <row r="259" spans="1:12" x14ac:dyDescent="0.45">
      <c r="A259" s="1">
        <v>256</v>
      </c>
      <c r="B259" s="1">
        <v>3467</v>
      </c>
      <c r="C259" s="1">
        <v>3467</v>
      </c>
      <c r="D259" s="1">
        <v>3467</v>
      </c>
      <c r="E259" s="1">
        <v>3467</v>
      </c>
      <c r="F259" s="1">
        <v>3467</v>
      </c>
      <c r="G259" s="1">
        <v>3467</v>
      </c>
      <c r="H259" s="1">
        <v>3467</v>
      </c>
      <c r="I259" s="1">
        <v>3467</v>
      </c>
      <c r="J259" s="1"/>
      <c r="K259" s="1"/>
      <c r="L259" s="1"/>
    </row>
    <row r="260" spans="1:12" x14ac:dyDescent="0.45">
      <c r="A260" s="1">
        <v>257</v>
      </c>
      <c r="B260" s="1">
        <v>3467</v>
      </c>
      <c r="C260" s="1">
        <v>3467</v>
      </c>
      <c r="D260" s="1">
        <v>3467</v>
      </c>
      <c r="E260" s="1">
        <v>3467</v>
      </c>
      <c r="F260" s="1">
        <v>3467</v>
      </c>
      <c r="G260" s="1">
        <v>3467</v>
      </c>
      <c r="H260" s="1">
        <v>3467</v>
      </c>
      <c r="I260" s="1">
        <v>3467</v>
      </c>
      <c r="J260" s="1"/>
      <c r="K260" s="1"/>
      <c r="L260" s="1"/>
    </row>
    <row r="261" spans="1:12" x14ac:dyDescent="0.45">
      <c r="A261" s="1">
        <v>258</v>
      </c>
      <c r="B261" s="1">
        <v>3467</v>
      </c>
      <c r="C261" s="1">
        <v>3467</v>
      </c>
      <c r="D261" s="1">
        <v>3467</v>
      </c>
      <c r="E261" s="1">
        <v>3467</v>
      </c>
      <c r="F261" s="1">
        <v>3467</v>
      </c>
      <c r="G261" s="1">
        <v>3467</v>
      </c>
      <c r="H261" s="1">
        <v>3467</v>
      </c>
      <c r="I261" s="1">
        <v>3467</v>
      </c>
      <c r="J261" s="1"/>
      <c r="K261" s="1"/>
      <c r="L261" s="1"/>
    </row>
    <row r="262" spans="1:12" x14ac:dyDescent="0.45">
      <c r="A262" s="1">
        <v>259</v>
      </c>
      <c r="B262" s="1">
        <v>3467</v>
      </c>
      <c r="C262" s="1">
        <v>3467</v>
      </c>
      <c r="D262" s="1">
        <v>3467</v>
      </c>
      <c r="E262" s="1">
        <v>3467</v>
      </c>
      <c r="F262" s="1">
        <v>3467</v>
      </c>
      <c r="G262" s="1">
        <v>3467</v>
      </c>
      <c r="H262" s="1">
        <v>3467</v>
      </c>
      <c r="I262" s="1">
        <v>3467</v>
      </c>
      <c r="J262" s="1"/>
      <c r="K262" s="1"/>
      <c r="L262" s="1"/>
    </row>
    <row r="263" spans="1:12" x14ac:dyDescent="0.45">
      <c r="A263" s="1">
        <v>260</v>
      </c>
      <c r="B263" s="1">
        <v>3467</v>
      </c>
      <c r="C263" s="1">
        <v>3467</v>
      </c>
      <c r="D263" s="1">
        <v>3467</v>
      </c>
      <c r="E263" s="1">
        <v>3467</v>
      </c>
      <c r="F263" s="1">
        <v>3467</v>
      </c>
      <c r="G263" s="1">
        <v>3467</v>
      </c>
      <c r="H263" s="1">
        <v>3467</v>
      </c>
      <c r="I263" s="1">
        <v>3467</v>
      </c>
      <c r="J263" s="1"/>
      <c r="K263" s="1"/>
      <c r="L263" s="1"/>
    </row>
    <row r="264" spans="1:12" x14ac:dyDescent="0.45">
      <c r="A264" s="1">
        <v>261</v>
      </c>
      <c r="B264" s="1">
        <v>3467</v>
      </c>
      <c r="C264" s="1">
        <v>3467</v>
      </c>
      <c r="D264" s="1">
        <v>3467</v>
      </c>
      <c r="E264" s="1">
        <v>3467</v>
      </c>
      <c r="F264" s="1">
        <v>3467</v>
      </c>
      <c r="G264" s="1">
        <v>3467</v>
      </c>
      <c r="H264" s="1">
        <v>3467</v>
      </c>
      <c r="I264" s="1">
        <v>3467</v>
      </c>
      <c r="J264" s="1"/>
      <c r="K264" s="1"/>
      <c r="L264" s="1"/>
    </row>
    <row r="265" spans="1:12" x14ac:dyDescent="0.45">
      <c r="A265" s="1">
        <v>262</v>
      </c>
      <c r="B265" s="1">
        <v>3467</v>
      </c>
      <c r="C265" s="1">
        <v>3467</v>
      </c>
      <c r="D265" s="1">
        <v>3467</v>
      </c>
      <c r="E265" s="1">
        <v>3467</v>
      </c>
      <c r="F265" s="1">
        <v>3467</v>
      </c>
      <c r="G265" s="1">
        <v>3467</v>
      </c>
      <c r="H265" s="1">
        <v>3467</v>
      </c>
      <c r="I265" s="1">
        <v>3467</v>
      </c>
      <c r="J265" s="1"/>
      <c r="K265" s="1"/>
      <c r="L265" s="1"/>
    </row>
    <row r="266" spans="1:12" x14ac:dyDescent="0.45">
      <c r="A266" s="1">
        <v>263</v>
      </c>
      <c r="B266" s="1">
        <v>3467</v>
      </c>
      <c r="C266" s="1">
        <v>3467</v>
      </c>
      <c r="D266" s="1">
        <v>3467</v>
      </c>
      <c r="E266" s="1">
        <v>3467</v>
      </c>
      <c r="F266" s="1">
        <v>3467</v>
      </c>
      <c r="G266" s="1">
        <v>3467</v>
      </c>
      <c r="H266" s="1">
        <v>3467</v>
      </c>
      <c r="I266" s="1">
        <v>3467</v>
      </c>
      <c r="J266" s="1"/>
      <c r="K266" s="1"/>
      <c r="L266" s="1"/>
    </row>
    <row r="267" spans="1:12" x14ac:dyDescent="0.45">
      <c r="A267" s="1">
        <v>264</v>
      </c>
      <c r="B267" s="1">
        <v>3467</v>
      </c>
      <c r="C267" s="1">
        <v>3467</v>
      </c>
      <c r="D267" s="1">
        <v>3467</v>
      </c>
      <c r="E267" s="1">
        <v>3467</v>
      </c>
      <c r="F267" s="1">
        <v>3467</v>
      </c>
      <c r="G267" s="1">
        <v>3467</v>
      </c>
      <c r="H267" s="1">
        <v>3467</v>
      </c>
      <c r="I267" s="1">
        <v>3467</v>
      </c>
      <c r="J267" s="1"/>
      <c r="K267" s="1"/>
      <c r="L267" s="1"/>
    </row>
    <row r="268" spans="1:12" x14ac:dyDescent="0.45">
      <c r="A268" s="1">
        <v>265</v>
      </c>
      <c r="B268" s="1">
        <v>3467</v>
      </c>
      <c r="C268" s="1">
        <v>3467</v>
      </c>
      <c r="D268" s="1">
        <v>3467</v>
      </c>
      <c r="E268" s="1">
        <v>3467</v>
      </c>
      <c r="F268" s="1">
        <v>3467</v>
      </c>
      <c r="G268" s="1">
        <v>3467</v>
      </c>
      <c r="H268" s="1">
        <v>3467</v>
      </c>
      <c r="I268" s="1">
        <v>3467</v>
      </c>
      <c r="J268" s="1"/>
      <c r="K268" s="1"/>
      <c r="L268" s="1"/>
    </row>
    <row r="269" spans="1:12" x14ac:dyDescent="0.45">
      <c r="A269" s="1">
        <v>266</v>
      </c>
      <c r="B269" s="1">
        <v>3467</v>
      </c>
      <c r="C269" s="1">
        <v>3467</v>
      </c>
      <c r="D269" s="1">
        <v>3467</v>
      </c>
      <c r="E269" s="1">
        <v>3467</v>
      </c>
      <c r="F269" s="1">
        <v>3467</v>
      </c>
      <c r="G269" s="1">
        <v>3467</v>
      </c>
      <c r="H269" s="1">
        <v>3467</v>
      </c>
      <c r="I269" s="1">
        <v>3467</v>
      </c>
      <c r="J269" s="1"/>
      <c r="K269" s="1"/>
      <c r="L269" s="1"/>
    </row>
    <row r="270" spans="1:12" x14ac:dyDescent="0.45">
      <c r="A270" s="1">
        <v>267</v>
      </c>
      <c r="B270" s="1">
        <v>3467</v>
      </c>
      <c r="C270" s="1">
        <v>3467</v>
      </c>
      <c r="D270" s="1">
        <v>3467</v>
      </c>
      <c r="E270" s="1">
        <v>3467</v>
      </c>
      <c r="F270" s="1">
        <v>3467</v>
      </c>
      <c r="G270" s="1">
        <v>3467</v>
      </c>
      <c r="H270" s="1">
        <v>3467</v>
      </c>
      <c r="I270" s="1">
        <v>3467</v>
      </c>
      <c r="J270" s="1"/>
      <c r="K270" s="1"/>
      <c r="L270" s="1"/>
    </row>
    <row r="271" spans="1:12" x14ac:dyDescent="0.45">
      <c r="A271" s="1">
        <v>268</v>
      </c>
      <c r="B271" s="1">
        <v>3467</v>
      </c>
      <c r="C271" s="1">
        <v>3467</v>
      </c>
      <c r="D271" s="1">
        <v>3467</v>
      </c>
      <c r="E271" s="1">
        <v>3467</v>
      </c>
      <c r="F271" s="1">
        <v>3467</v>
      </c>
      <c r="G271" s="1">
        <v>3467</v>
      </c>
      <c r="H271" s="1">
        <v>3467</v>
      </c>
      <c r="I271" s="1">
        <v>3467</v>
      </c>
      <c r="J271" s="1"/>
      <c r="K271" s="1"/>
      <c r="L271" s="1"/>
    </row>
    <row r="272" spans="1:12" x14ac:dyDescent="0.45">
      <c r="A272" s="1">
        <v>269</v>
      </c>
      <c r="B272" s="1">
        <v>3467</v>
      </c>
      <c r="C272" s="1">
        <v>3467</v>
      </c>
      <c r="D272" s="1">
        <v>3467</v>
      </c>
      <c r="E272" s="1">
        <v>3467</v>
      </c>
      <c r="F272" s="1">
        <v>3467</v>
      </c>
      <c r="G272" s="1">
        <v>3467</v>
      </c>
      <c r="H272" s="1">
        <v>3467</v>
      </c>
      <c r="I272" s="1">
        <v>3467</v>
      </c>
      <c r="J272" s="1"/>
      <c r="K272" s="1"/>
      <c r="L272" s="1"/>
    </row>
    <row r="273" spans="1:12" x14ac:dyDescent="0.45">
      <c r="A273" s="1">
        <v>270</v>
      </c>
      <c r="B273" s="1">
        <v>3467</v>
      </c>
      <c r="C273" s="1">
        <v>3467</v>
      </c>
      <c r="D273" s="1">
        <v>3467</v>
      </c>
      <c r="E273" s="1">
        <v>3467</v>
      </c>
      <c r="F273" s="1">
        <v>3467</v>
      </c>
      <c r="G273" s="1">
        <v>3467</v>
      </c>
      <c r="H273" s="1">
        <v>3467</v>
      </c>
      <c r="I273" s="1">
        <v>3467</v>
      </c>
      <c r="J273" s="1"/>
      <c r="K273" s="1"/>
      <c r="L273" s="1"/>
    </row>
    <row r="274" spans="1:12" x14ac:dyDescent="0.45">
      <c r="A274" s="1">
        <v>271</v>
      </c>
      <c r="B274" s="1">
        <v>3467</v>
      </c>
      <c r="C274" s="1">
        <v>3467</v>
      </c>
      <c r="D274" s="1">
        <v>3467</v>
      </c>
      <c r="E274" s="1">
        <v>3467</v>
      </c>
      <c r="F274" s="1">
        <v>3467</v>
      </c>
      <c r="G274" s="1">
        <v>3467</v>
      </c>
      <c r="H274" s="1">
        <v>3467</v>
      </c>
      <c r="I274" s="1">
        <v>3467</v>
      </c>
      <c r="J274" s="1"/>
      <c r="K274" s="1"/>
      <c r="L274" s="1"/>
    </row>
    <row r="275" spans="1:12" x14ac:dyDescent="0.45">
      <c r="A275" s="1">
        <v>272</v>
      </c>
      <c r="B275" s="1">
        <v>3467</v>
      </c>
      <c r="C275" s="1">
        <v>3467</v>
      </c>
      <c r="D275" s="1">
        <v>3467</v>
      </c>
      <c r="E275" s="1">
        <v>3467</v>
      </c>
      <c r="F275" s="1">
        <v>3467</v>
      </c>
      <c r="G275" s="1">
        <v>3467</v>
      </c>
      <c r="H275" s="1">
        <v>3467</v>
      </c>
      <c r="I275" s="1">
        <v>3467</v>
      </c>
      <c r="J275" s="1"/>
      <c r="K275" s="1"/>
      <c r="L275" s="1"/>
    </row>
    <row r="276" spans="1:12" x14ac:dyDescent="0.45">
      <c r="A276" s="1">
        <v>273</v>
      </c>
      <c r="B276" s="1">
        <v>3467</v>
      </c>
      <c r="C276" s="1">
        <v>3467</v>
      </c>
      <c r="D276" s="1">
        <v>3467</v>
      </c>
      <c r="E276" s="1">
        <v>3467</v>
      </c>
      <c r="F276" s="1">
        <v>3467</v>
      </c>
      <c r="G276" s="1">
        <v>3467</v>
      </c>
      <c r="H276" s="1">
        <v>3467</v>
      </c>
      <c r="I276" s="1">
        <v>3467</v>
      </c>
      <c r="J276" s="1"/>
      <c r="K276" s="1"/>
      <c r="L276" s="1"/>
    </row>
    <row r="277" spans="1:12" x14ac:dyDescent="0.45">
      <c r="A277" s="1">
        <v>274</v>
      </c>
      <c r="B277" s="1">
        <v>3463.7741935483873</v>
      </c>
      <c r="C277" s="1">
        <v>3463.7741935483873</v>
      </c>
      <c r="D277" s="1">
        <v>3463.7741935483873</v>
      </c>
      <c r="E277" s="1">
        <v>3463.7741935483873</v>
      </c>
      <c r="F277" s="1">
        <v>3463.7741935483873</v>
      </c>
      <c r="G277" s="1">
        <v>3463.7741935483873</v>
      </c>
      <c r="H277" s="1">
        <v>3463.7741935483873</v>
      </c>
      <c r="I277" s="1">
        <v>3463.7741935483873</v>
      </c>
      <c r="J277" s="1"/>
      <c r="K277" s="1"/>
      <c r="L277" s="1"/>
    </row>
    <row r="278" spans="1:12" x14ac:dyDescent="0.45">
      <c r="A278" s="1">
        <v>275</v>
      </c>
      <c r="B278" s="1">
        <v>3460.5483870967741</v>
      </c>
      <c r="C278" s="1">
        <v>3460.5483870967741</v>
      </c>
      <c r="D278" s="1">
        <v>3460.5483870967741</v>
      </c>
      <c r="E278" s="1">
        <v>3460.5483870967741</v>
      </c>
      <c r="F278" s="1">
        <v>3460.5483870967741</v>
      </c>
      <c r="G278" s="1">
        <v>3460.5483870967741</v>
      </c>
      <c r="H278" s="1">
        <v>3460.5483870967741</v>
      </c>
      <c r="I278" s="1">
        <v>3460.5483870967741</v>
      </c>
      <c r="J278" s="1"/>
      <c r="K278" s="1"/>
      <c r="L278" s="1"/>
    </row>
    <row r="279" spans="1:12" x14ac:dyDescent="0.45">
      <c r="A279" s="1">
        <v>276</v>
      </c>
      <c r="B279" s="1">
        <v>3457.3225806451615</v>
      </c>
      <c r="C279" s="1">
        <v>3457.3225806451615</v>
      </c>
      <c r="D279" s="1">
        <v>3457.3225806451615</v>
      </c>
      <c r="E279" s="1">
        <v>3457.3225806451615</v>
      </c>
      <c r="F279" s="1">
        <v>3457.3225806451615</v>
      </c>
      <c r="G279" s="1">
        <v>3457.3225806451615</v>
      </c>
      <c r="H279" s="1">
        <v>3457.3225806451615</v>
      </c>
      <c r="I279" s="1">
        <v>3457.3225806451615</v>
      </c>
      <c r="J279" s="1"/>
      <c r="K279" s="1"/>
      <c r="L279" s="1"/>
    </row>
    <row r="280" spans="1:12" x14ac:dyDescent="0.45">
      <c r="A280" s="1">
        <v>277</v>
      </c>
      <c r="B280" s="1">
        <v>3454.0967741935483</v>
      </c>
      <c r="C280" s="1">
        <v>3454.0967741935483</v>
      </c>
      <c r="D280" s="1">
        <v>3454.0967741935483</v>
      </c>
      <c r="E280" s="1">
        <v>3454.0967741935483</v>
      </c>
      <c r="F280" s="1">
        <v>3454.0967741935483</v>
      </c>
      <c r="G280" s="1">
        <v>3454.0967741935483</v>
      </c>
      <c r="H280" s="1">
        <v>3454.0967741935483</v>
      </c>
      <c r="I280" s="1">
        <v>3454.0967741935483</v>
      </c>
      <c r="J280" s="1"/>
      <c r="K280" s="1"/>
      <c r="L280" s="1"/>
    </row>
    <row r="281" spans="1:12" x14ac:dyDescent="0.45">
      <c r="A281" s="1">
        <v>278</v>
      </c>
      <c r="B281" s="1">
        <v>3450.8709677419356</v>
      </c>
      <c r="C281" s="1">
        <v>3450.8709677419356</v>
      </c>
      <c r="D281" s="1">
        <v>3450.8709677419356</v>
      </c>
      <c r="E281" s="1">
        <v>3450.8709677419356</v>
      </c>
      <c r="F281" s="1">
        <v>3450.8709677419356</v>
      </c>
      <c r="G281" s="1">
        <v>3450.8709677419356</v>
      </c>
      <c r="H281" s="1">
        <v>3450.8709677419356</v>
      </c>
      <c r="I281" s="1">
        <v>3450.8709677419356</v>
      </c>
      <c r="J281" s="1"/>
      <c r="K281" s="1"/>
      <c r="L281" s="1"/>
    </row>
    <row r="282" spans="1:12" x14ac:dyDescent="0.45">
      <c r="A282" s="1">
        <v>279</v>
      </c>
      <c r="B282" s="1">
        <v>3447.6451612903224</v>
      </c>
      <c r="C282" s="1">
        <v>3447.6451612903224</v>
      </c>
      <c r="D282" s="1">
        <v>3447.6451612903224</v>
      </c>
      <c r="E282" s="1">
        <v>3447.6451612903224</v>
      </c>
      <c r="F282" s="1">
        <v>3447.6451612903224</v>
      </c>
      <c r="G282" s="1">
        <v>3447.6451612903224</v>
      </c>
      <c r="H282" s="1">
        <v>3447.6451612903224</v>
      </c>
      <c r="I282" s="1">
        <v>3447.6451612903224</v>
      </c>
      <c r="J282" s="1"/>
      <c r="K282" s="1"/>
      <c r="L282" s="1"/>
    </row>
    <row r="283" spans="1:12" x14ac:dyDescent="0.45">
      <c r="A283" s="1">
        <v>280</v>
      </c>
      <c r="B283" s="1">
        <v>3444.4193548387098</v>
      </c>
      <c r="C283" s="1">
        <v>3444.4193548387098</v>
      </c>
      <c r="D283" s="1">
        <v>3444.4193548387098</v>
      </c>
      <c r="E283" s="1">
        <v>3444.4193548387098</v>
      </c>
      <c r="F283" s="1">
        <v>3444.4193548387098</v>
      </c>
      <c r="G283" s="1">
        <v>3444.4193548387098</v>
      </c>
      <c r="H283" s="1">
        <v>3444.4193548387098</v>
      </c>
      <c r="I283" s="1">
        <v>3444.4193548387098</v>
      </c>
      <c r="J283" s="1"/>
      <c r="K283" s="1"/>
      <c r="L283" s="1"/>
    </row>
    <row r="284" spans="1:12" x14ac:dyDescent="0.45">
      <c r="A284" s="1">
        <v>281</v>
      </c>
      <c r="B284" s="1">
        <v>3441.1935483870966</v>
      </c>
      <c r="C284" s="1">
        <v>3441.1935483870966</v>
      </c>
      <c r="D284" s="1">
        <v>3441.1935483870966</v>
      </c>
      <c r="E284" s="1">
        <v>3441.1935483870966</v>
      </c>
      <c r="F284" s="1">
        <v>3441.1935483870966</v>
      </c>
      <c r="G284" s="1">
        <v>3441.1935483870966</v>
      </c>
      <c r="H284" s="1">
        <v>3441.1935483870966</v>
      </c>
      <c r="I284" s="1">
        <v>3441.1935483870966</v>
      </c>
      <c r="J284" s="1"/>
      <c r="K284" s="1"/>
      <c r="L284" s="1"/>
    </row>
    <row r="285" spans="1:12" x14ac:dyDescent="0.45">
      <c r="A285" s="1">
        <v>282</v>
      </c>
      <c r="B285" s="1">
        <v>3437.9677419354839</v>
      </c>
      <c r="C285" s="1">
        <v>3437.9677419354839</v>
      </c>
      <c r="D285" s="1">
        <v>3437.9677419354839</v>
      </c>
      <c r="E285" s="1">
        <v>3437.9677419354839</v>
      </c>
      <c r="F285" s="1">
        <v>3437.9677419354839</v>
      </c>
      <c r="G285" s="1">
        <v>3437.9677419354839</v>
      </c>
      <c r="H285" s="1">
        <v>3437.9677419354839</v>
      </c>
      <c r="I285" s="1">
        <v>3437.9677419354839</v>
      </c>
      <c r="J285" s="1"/>
      <c r="K285" s="1"/>
      <c r="L285" s="1"/>
    </row>
    <row r="286" spans="1:12" x14ac:dyDescent="0.45">
      <c r="A286" s="1">
        <v>283</v>
      </c>
      <c r="B286" s="1">
        <v>3434.7419354838707</v>
      </c>
      <c r="C286" s="1">
        <v>3434.7419354838707</v>
      </c>
      <c r="D286" s="1">
        <v>3434.7419354838707</v>
      </c>
      <c r="E286" s="1">
        <v>3434.7419354838707</v>
      </c>
      <c r="F286" s="1">
        <v>3434.7419354838707</v>
      </c>
      <c r="G286" s="1">
        <v>3434.7419354838707</v>
      </c>
      <c r="H286" s="1">
        <v>3434.7419354838707</v>
      </c>
      <c r="I286" s="1">
        <v>3434.7419354838707</v>
      </c>
      <c r="J286" s="1"/>
      <c r="K286" s="1"/>
      <c r="L286" s="1"/>
    </row>
    <row r="287" spans="1:12" x14ac:dyDescent="0.45">
      <c r="A287" s="1">
        <v>284</v>
      </c>
      <c r="B287" s="1">
        <v>3431.516129032258</v>
      </c>
      <c r="C287" s="1">
        <v>3431.516129032258</v>
      </c>
      <c r="D287" s="1">
        <v>3431.516129032258</v>
      </c>
      <c r="E287" s="1">
        <v>3431.516129032258</v>
      </c>
      <c r="F287" s="1">
        <v>3431.516129032258</v>
      </c>
      <c r="G287" s="1">
        <v>3431.516129032258</v>
      </c>
      <c r="H287" s="1">
        <v>3431.516129032258</v>
      </c>
      <c r="I287" s="1">
        <v>3431.516129032258</v>
      </c>
      <c r="J287" s="1"/>
      <c r="K287" s="1"/>
      <c r="L287" s="1"/>
    </row>
    <row r="288" spans="1:12" x14ac:dyDescent="0.45">
      <c r="A288" s="1">
        <v>285</v>
      </c>
      <c r="B288" s="1">
        <v>3428.2903225806454</v>
      </c>
      <c r="C288" s="1">
        <v>3428.2903225806454</v>
      </c>
      <c r="D288" s="1">
        <v>3428.2903225806454</v>
      </c>
      <c r="E288" s="1">
        <v>3428.2903225806454</v>
      </c>
      <c r="F288" s="1">
        <v>3428.2903225806454</v>
      </c>
      <c r="G288" s="1">
        <v>3428.2903225806454</v>
      </c>
      <c r="H288" s="1">
        <v>3428.2903225806454</v>
      </c>
      <c r="I288" s="1">
        <v>3428.2903225806454</v>
      </c>
      <c r="J288" s="1"/>
      <c r="K288" s="1"/>
      <c r="L288" s="1"/>
    </row>
    <row r="289" spans="1:12" x14ac:dyDescent="0.45">
      <c r="A289" s="1">
        <v>286</v>
      </c>
      <c r="B289" s="1">
        <v>3425.0645161290322</v>
      </c>
      <c r="C289" s="1">
        <v>3425.0645161290322</v>
      </c>
      <c r="D289" s="1">
        <v>3425.0645161290322</v>
      </c>
      <c r="E289" s="1">
        <v>3425.0645161290322</v>
      </c>
      <c r="F289" s="1">
        <v>3425.0645161290322</v>
      </c>
      <c r="G289" s="1">
        <v>3425.0645161290322</v>
      </c>
      <c r="H289" s="1">
        <v>3425.0645161290322</v>
      </c>
      <c r="I289" s="1">
        <v>3425.0645161290322</v>
      </c>
      <c r="J289" s="1"/>
      <c r="K289" s="1"/>
      <c r="L289" s="1"/>
    </row>
    <row r="290" spans="1:12" x14ac:dyDescent="0.45">
      <c r="A290" s="1">
        <v>287</v>
      </c>
      <c r="B290" s="1">
        <v>3421.8387096774195</v>
      </c>
      <c r="C290" s="1">
        <v>3421.8387096774195</v>
      </c>
      <c r="D290" s="1">
        <v>3421.8387096774195</v>
      </c>
      <c r="E290" s="1">
        <v>3421.8387096774195</v>
      </c>
      <c r="F290" s="1">
        <v>3421.8387096774195</v>
      </c>
      <c r="G290" s="1">
        <v>3421.8387096774195</v>
      </c>
      <c r="H290" s="1">
        <v>3421.8387096774195</v>
      </c>
      <c r="I290" s="1">
        <v>3421.8387096774195</v>
      </c>
      <c r="J290" s="1"/>
      <c r="K290" s="1"/>
      <c r="L290" s="1"/>
    </row>
    <row r="291" spans="1:12" x14ac:dyDescent="0.45">
      <c r="A291" s="1">
        <v>288</v>
      </c>
      <c r="B291" s="1">
        <v>3418.6129032258063</v>
      </c>
      <c r="C291" s="1">
        <v>3418.6129032258063</v>
      </c>
      <c r="D291" s="1">
        <v>3418.6129032258063</v>
      </c>
      <c r="E291" s="1">
        <v>3418.6129032258063</v>
      </c>
      <c r="F291" s="1">
        <v>3418.6129032258063</v>
      </c>
      <c r="G291" s="1">
        <v>3418.6129032258063</v>
      </c>
      <c r="H291" s="1">
        <v>3418.6129032258063</v>
      </c>
      <c r="I291" s="1">
        <v>3418.6129032258063</v>
      </c>
      <c r="J291" s="1"/>
      <c r="K291" s="1"/>
      <c r="L291" s="1"/>
    </row>
    <row r="292" spans="1:12" x14ac:dyDescent="0.45">
      <c r="A292" s="1">
        <v>289</v>
      </c>
      <c r="B292" s="1">
        <v>3415.3870967741937</v>
      </c>
      <c r="C292" s="1">
        <v>3415.3870967741937</v>
      </c>
      <c r="D292" s="1">
        <v>3415.3870967741937</v>
      </c>
      <c r="E292" s="1">
        <v>3415.3870967741937</v>
      </c>
      <c r="F292" s="1">
        <v>3415.3870967741937</v>
      </c>
      <c r="G292" s="1">
        <v>3415.3870967741937</v>
      </c>
      <c r="H292" s="1">
        <v>3415.3870967741937</v>
      </c>
      <c r="I292" s="1">
        <v>3415.3870967741937</v>
      </c>
      <c r="J292" s="1"/>
      <c r="K292" s="1"/>
      <c r="L292" s="1"/>
    </row>
    <row r="293" spans="1:12" x14ac:dyDescent="0.45">
      <c r="A293" s="1">
        <v>290</v>
      </c>
      <c r="B293" s="1">
        <v>3412.1612903225805</v>
      </c>
      <c r="C293" s="1">
        <v>3412.1612903225805</v>
      </c>
      <c r="D293" s="1">
        <v>3412.1612903225805</v>
      </c>
      <c r="E293" s="1">
        <v>3412.1612903225805</v>
      </c>
      <c r="F293" s="1">
        <v>3412.1612903225805</v>
      </c>
      <c r="G293" s="1">
        <v>3412.1612903225805</v>
      </c>
      <c r="H293" s="1">
        <v>3412.1612903225805</v>
      </c>
      <c r="I293" s="1">
        <v>3412.1612903225805</v>
      </c>
      <c r="J293" s="1"/>
      <c r="K293" s="1"/>
      <c r="L293" s="1"/>
    </row>
    <row r="294" spans="1:12" x14ac:dyDescent="0.45">
      <c r="A294" s="1">
        <v>291</v>
      </c>
      <c r="B294" s="1">
        <v>3408.9354838709678</v>
      </c>
      <c r="C294" s="1">
        <v>3408.9354838709678</v>
      </c>
      <c r="D294" s="1">
        <v>3408.9354838709678</v>
      </c>
      <c r="E294" s="1">
        <v>3408.9354838709678</v>
      </c>
      <c r="F294" s="1">
        <v>3408.9354838709678</v>
      </c>
      <c r="G294" s="1">
        <v>3408.9354838709678</v>
      </c>
      <c r="H294" s="1">
        <v>3408.9354838709678</v>
      </c>
      <c r="I294" s="1">
        <v>3408.9354838709678</v>
      </c>
      <c r="J294" s="1"/>
      <c r="K294" s="1"/>
      <c r="L294" s="1"/>
    </row>
    <row r="295" spans="1:12" x14ac:dyDescent="0.45">
      <c r="A295" s="1">
        <v>292</v>
      </c>
      <c r="B295" s="1">
        <v>3405.7096774193546</v>
      </c>
      <c r="C295" s="1">
        <v>3405.7096774193546</v>
      </c>
      <c r="D295" s="1">
        <v>3405.7096774193546</v>
      </c>
      <c r="E295" s="1">
        <v>3405.7096774193546</v>
      </c>
      <c r="F295" s="1">
        <v>3405.7096774193546</v>
      </c>
      <c r="G295" s="1">
        <v>3405.7096774193546</v>
      </c>
      <c r="H295" s="1">
        <v>3405.7096774193546</v>
      </c>
      <c r="I295" s="1">
        <v>3405.7096774193546</v>
      </c>
      <c r="J295" s="1"/>
      <c r="K295" s="1"/>
      <c r="L295" s="1"/>
    </row>
    <row r="296" spans="1:12" x14ac:dyDescent="0.45">
      <c r="A296" s="1">
        <v>293</v>
      </c>
      <c r="B296" s="1">
        <v>3402.483870967742</v>
      </c>
      <c r="C296" s="1">
        <v>3402.483870967742</v>
      </c>
      <c r="D296" s="1">
        <v>3402.483870967742</v>
      </c>
      <c r="E296" s="1">
        <v>3402.483870967742</v>
      </c>
      <c r="F296" s="1">
        <v>3402.483870967742</v>
      </c>
      <c r="G296" s="1">
        <v>3402.483870967742</v>
      </c>
      <c r="H296" s="1">
        <v>3402.483870967742</v>
      </c>
      <c r="I296" s="1">
        <v>3402.483870967742</v>
      </c>
      <c r="J296" s="1"/>
      <c r="K296" s="1"/>
      <c r="L296" s="1"/>
    </row>
    <row r="297" spans="1:12" x14ac:dyDescent="0.45">
      <c r="A297" s="1">
        <v>294</v>
      </c>
      <c r="B297" s="1">
        <v>3399.2580645161293</v>
      </c>
      <c r="C297" s="1">
        <v>3399.2580645161293</v>
      </c>
      <c r="D297" s="1">
        <v>3399.2580645161293</v>
      </c>
      <c r="E297" s="1">
        <v>3399.2580645161293</v>
      </c>
      <c r="F297" s="1">
        <v>3399.2580645161293</v>
      </c>
      <c r="G297" s="1">
        <v>3399.2580645161293</v>
      </c>
      <c r="H297" s="1">
        <v>3399.2580645161293</v>
      </c>
      <c r="I297" s="1">
        <v>3399.2580645161293</v>
      </c>
      <c r="J297" s="1"/>
      <c r="K297" s="1"/>
      <c r="L297" s="1"/>
    </row>
    <row r="298" spans="1:12" x14ac:dyDescent="0.45">
      <c r="A298" s="1">
        <v>295</v>
      </c>
      <c r="B298" s="1">
        <v>3396.0322580645161</v>
      </c>
      <c r="C298" s="1">
        <v>3396.0322580645161</v>
      </c>
      <c r="D298" s="1">
        <v>3396.0322580645161</v>
      </c>
      <c r="E298" s="1">
        <v>3396.0322580645161</v>
      </c>
      <c r="F298" s="1">
        <v>3396.0322580645161</v>
      </c>
      <c r="G298" s="1">
        <v>3396.0322580645161</v>
      </c>
      <c r="H298" s="1">
        <v>3396.0322580645161</v>
      </c>
      <c r="I298" s="1">
        <v>3396.0322580645161</v>
      </c>
      <c r="J298" s="1"/>
      <c r="K298" s="1"/>
      <c r="L298" s="1"/>
    </row>
    <row r="299" spans="1:12" x14ac:dyDescent="0.45">
      <c r="A299" s="1">
        <v>296</v>
      </c>
      <c r="B299" s="1">
        <v>3392.8064516129034</v>
      </c>
      <c r="C299" s="1">
        <v>3392.8064516129034</v>
      </c>
      <c r="D299" s="1">
        <v>3392.8064516129034</v>
      </c>
      <c r="E299" s="1">
        <v>3392.8064516129034</v>
      </c>
      <c r="F299" s="1">
        <v>3392.8064516129034</v>
      </c>
      <c r="G299" s="1">
        <v>3392.8064516129034</v>
      </c>
      <c r="H299" s="1">
        <v>3392.8064516129034</v>
      </c>
      <c r="I299" s="1">
        <v>3392.8064516129034</v>
      </c>
      <c r="J299" s="1"/>
      <c r="K299" s="1"/>
      <c r="L299" s="1"/>
    </row>
    <row r="300" spans="1:12" x14ac:dyDescent="0.45">
      <c r="A300" s="1">
        <v>297</v>
      </c>
      <c r="B300" s="1">
        <v>3389.5806451612902</v>
      </c>
      <c r="C300" s="1">
        <v>3389.5806451612902</v>
      </c>
      <c r="D300" s="1">
        <v>3389.5806451612902</v>
      </c>
      <c r="E300" s="1">
        <v>3389.5806451612902</v>
      </c>
      <c r="F300" s="1">
        <v>3389.5806451612902</v>
      </c>
      <c r="G300" s="1">
        <v>3389.5806451612902</v>
      </c>
      <c r="H300" s="1">
        <v>3389.5806451612902</v>
      </c>
      <c r="I300" s="1">
        <v>3389.5806451612902</v>
      </c>
      <c r="J300" s="1"/>
      <c r="K300" s="1"/>
      <c r="L300" s="1"/>
    </row>
    <row r="301" spans="1:12" x14ac:dyDescent="0.45">
      <c r="A301" s="1">
        <v>298</v>
      </c>
      <c r="B301" s="1">
        <v>3386.3548387096776</v>
      </c>
      <c r="C301" s="1">
        <v>3386.3548387096776</v>
      </c>
      <c r="D301" s="1">
        <v>3386.3548387096776</v>
      </c>
      <c r="E301" s="1">
        <v>3386.3548387096776</v>
      </c>
      <c r="F301" s="1">
        <v>3386.3548387096776</v>
      </c>
      <c r="G301" s="1">
        <v>3386.3548387096776</v>
      </c>
      <c r="H301" s="1">
        <v>3386.3548387096776</v>
      </c>
      <c r="I301" s="1">
        <v>3386.3548387096776</v>
      </c>
      <c r="J301" s="1"/>
      <c r="K301" s="1"/>
      <c r="L301" s="1"/>
    </row>
    <row r="302" spans="1:12" x14ac:dyDescent="0.45">
      <c r="A302" s="1">
        <v>299</v>
      </c>
      <c r="B302" s="1">
        <v>3383.1290322580644</v>
      </c>
      <c r="C302" s="1">
        <v>3383.1290322580644</v>
      </c>
      <c r="D302" s="1">
        <v>3383.1290322580644</v>
      </c>
      <c r="E302" s="1">
        <v>3383.1290322580644</v>
      </c>
      <c r="F302" s="1">
        <v>3383.1290322580644</v>
      </c>
      <c r="G302" s="1">
        <v>3383.1290322580644</v>
      </c>
      <c r="H302" s="1">
        <v>3383.1290322580644</v>
      </c>
      <c r="I302" s="1">
        <v>3383.1290322580644</v>
      </c>
      <c r="J302" s="1"/>
      <c r="K302" s="1"/>
      <c r="L302" s="1"/>
    </row>
    <row r="303" spans="1:12" x14ac:dyDescent="0.45">
      <c r="A303" s="1">
        <v>300</v>
      </c>
      <c r="B303" s="1">
        <v>3379.9032258064517</v>
      </c>
      <c r="C303" s="1">
        <v>3379.9032258064517</v>
      </c>
      <c r="D303" s="1">
        <v>3379.9032258064517</v>
      </c>
      <c r="E303" s="1">
        <v>3379.9032258064517</v>
      </c>
      <c r="F303" s="1">
        <v>3379.9032258064517</v>
      </c>
      <c r="G303" s="1">
        <v>3379.9032258064517</v>
      </c>
      <c r="H303" s="1">
        <v>3379.9032258064517</v>
      </c>
      <c r="I303" s="1">
        <v>3379.9032258064517</v>
      </c>
      <c r="J303" s="1"/>
      <c r="K303" s="1"/>
      <c r="L303" s="1"/>
    </row>
    <row r="304" spans="1:12" x14ac:dyDescent="0.45">
      <c r="A304" s="1">
        <v>301</v>
      </c>
      <c r="B304" s="1">
        <v>3376.6774193548385</v>
      </c>
      <c r="C304" s="1">
        <v>3376.6774193548385</v>
      </c>
      <c r="D304" s="1">
        <v>3376.6774193548385</v>
      </c>
      <c r="E304" s="1">
        <v>3376.6774193548385</v>
      </c>
      <c r="F304" s="1">
        <v>3376.6774193548385</v>
      </c>
      <c r="G304" s="1">
        <v>3376.6774193548385</v>
      </c>
      <c r="H304" s="1">
        <v>3376.6774193548385</v>
      </c>
      <c r="I304" s="1">
        <v>3376.6774193548385</v>
      </c>
      <c r="J304" s="1"/>
      <c r="K304" s="1"/>
      <c r="L304" s="1"/>
    </row>
    <row r="305" spans="1:12" x14ac:dyDescent="0.45">
      <c r="A305" s="1">
        <v>302</v>
      </c>
      <c r="B305" s="1">
        <v>3373.4516129032259</v>
      </c>
      <c r="C305" s="1">
        <v>3373.4516129032259</v>
      </c>
      <c r="D305" s="1">
        <v>3373.4516129032259</v>
      </c>
      <c r="E305" s="1">
        <v>3373.4516129032259</v>
      </c>
      <c r="F305" s="1">
        <v>3373.4516129032259</v>
      </c>
      <c r="G305" s="1">
        <v>3373.4516129032259</v>
      </c>
      <c r="H305" s="1">
        <v>3373.4516129032259</v>
      </c>
      <c r="I305" s="1">
        <v>3373.4516129032259</v>
      </c>
      <c r="J305" s="1"/>
      <c r="K305" s="1"/>
      <c r="L305" s="1"/>
    </row>
    <row r="306" spans="1:12" x14ac:dyDescent="0.45">
      <c r="A306" s="1">
        <v>303</v>
      </c>
      <c r="B306" s="1">
        <v>3370.2258064516127</v>
      </c>
      <c r="C306" s="1">
        <v>3370.2258064516127</v>
      </c>
      <c r="D306" s="1">
        <v>3370.2258064516127</v>
      </c>
      <c r="E306" s="1">
        <v>3370.2258064516127</v>
      </c>
      <c r="F306" s="1">
        <v>3370.2258064516127</v>
      </c>
      <c r="G306" s="1">
        <v>3370.2258064516127</v>
      </c>
      <c r="H306" s="1">
        <v>3370.2258064516127</v>
      </c>
      <c r="I306" s="1">
        <v>3370.2258064516127</v>
      </c>
      <c r="J306" s="1"/>
      <c r="K306" s="1"/>
      <c r="L306" s="1"/>
    </row>
    <row r="307" spans="1:12" x14ac:dyDescent="0.45">
      <c r="A307" s="1">
        <v>304</v>
      </c>
      <c r="B307" s="1">
        <v>3367</v>
      </c>
      <c r="C307" s="1">
        <v>3367</v>
      </c>
      <c r="D307" s="1">
        <v>3367</v>
      </c>
      <c r="E307" s="1">
        <v>3367</v>
      </c>
      <c r="F307" s="1">
        <v>3367</v>
      </c>
      <c r="G307" s="1">
        <v>3367</v>
      </c>
      <c r="H307" s="1">
        <v>3367</v>
      </c>
      <c r="I307" s="1">
        <v>3367</v>
      </c>
      <c r="J307" s="1"/>
      <c r="K307" s="1"/>
      <c r="L307" s="1"/>
    </row>
    <row r="308" spans="1:12" x14ac:dyDescent="0.45">
      <c r="A308" s="1">
        <v>305</v>
      </c>
      <c r="B308" s="1">
        <v>3367</v>
      </c>
      <c r="C308" s="1">
        <v>3367</v>
      </c>
      <c r="D308" s="1">
        <v>3367</v>
      </c>
      <c r="E308" s="1">
        <v>3367</v>
      </c>
      <c r="F308" s="1">
        <v>3367</v>
      </c>
      <c r="G308" s="1">
        <v>3367</v>
      </c>
      <c r="H308" s="1">
        <v>3367</v>
      </c>
      <c r="I308" s="1">
        <v>3367</v>
      </c>
      <c r="J308" s="1"/>
      <c r="K308" s="1"/>
      <c r="L308" s="1"/>
    </row>
    <row r="309" spans="1:12" x14ac:dyDescent="0.45">
      <c r="A309" s="1">
        <v>306</v>
      </c>
      <c r="B309" s="1">
        <v>3367</v>
      </c>
      <c r="C309" s="1">
        <v>3367</v>
      </c>
      <c r="D309" s="1">
        <v>3367</v>
      </c>
      <c r="E309" s="1">
        <v>3367</v>
      </c>
      <c r="F309" s="1">
        <v>3367</v>
      </c>
      <c r="G309" s="1">
        <v>3367</v>
      </c>
      <c r="H309" s="1">
        <v>3367</v>
      </c>
      <c r="I309" s="1">
        <v>3367</v>
      </c>
      <c r="J309" s="1"/>
      <c r="K309" s="1"/>
      <c r="L309" s="1"/>
    </row>
    <row r="310" spans="1:12" x14ac:dyDescent="0.45">
      <c r="A310" s="1">
        <v>307</v>
      </c>
      <c r="B310" s="1">
        <v>3367</v>
      </c>
      <c r="C310" s="1">
        <v>3367</v>
      </c>
      <c r="D310" s="1">
        <v>3367</v>
      </c>
      <c r="E310" s="1">
        <v>3367</v>
      </c>
      <c r="F310" s="1">
        <v>3367</v>
      </c>
      <c r="G310" s="1">
        <v>3367</v>
      </c>
      <c r="H310" s="1">
        <v>3367</v>
      </c>
      <c r="I310" s="1">
        <v>3367</v>
      </c>
      <c r="J310" s="1"/>
      <c r="K310" s="1"/>
      <c r="L310" s="1"/>
    </row>
    <row r="311" spans="1:12" x14ac:dyDescent="0.45">
      <c r="A311" s="1">
        <v>308</v>
      </c>
      <c r="B311" s="1">
        <v>3367</v>
      </c>
      <c r="C311" s="1">
        <v>3367</v>
      </c>
      <c r="D311" s="1">
        <v>3367</v>
      </c>
      <c r="E311" s="1">
        <v>3367</v>
      </c>
      <c r="F311" s="1">
        <v>3367</v>
      </c>
      <c r="G311" s="1">
        <v>3367</v>
      </c>
      <c r="H311" s="1">
        <v>3367</v>
      </c>
      <c r="I311" s="1">
        <v>3367</v>
      </c>
      <c r="J311" s="1"/>
      <c r="K311" s="1"/>
      <c r="L311" s="1"/>
    </row>
    <row r="312" spans="1:12" x14ac:dyDescent="0.45">
      <c r="A312" s="1">
        <v>309</v>
      </c>
      <c r="B312" s="1">
        <v>3367</v>
      </c>
      <c r="C312" s="1">
        <v>3367</v>
      </c>
      <c r="D312" s="1">
        <v>3367</v>
      </c>
      <c r="E312" s="1">
        <v>3367</v>
      </c>
      <c r="F312" s="1">
        <v>3367</v>
      </c>
      <c r="G312" s="1">
        <v>3367</v>
      </c>
      <c r="H312" s="1">
        <v>3367</v>
      </c>
      <c r="I312" s="1">
        <v>3367</v>
      </c>
      <c r="J312" s="1"/>
      <c r="K312" s="1"/>
      <c r="L312" s="1"/>
    </row>
    <row r="313" spans="1:12" x14ac:dyDescent="0.45">
      <c r="A313" s="1">
        <v>310</v>
      </c>
      <c r="B313" s="1">
        <v>3367</v>
      </c>
      <c r="C313" s="1">
        <v>3367</v>
      </c>
      <c r="D313" s="1">
        <v>3367</v>
      </c>
      <c r="E313" s="1">
        <v>3367</v>
      </c>
      <c r="F313" s="1">
        <v>3367</v>
      </c>
      <c r="G313" s="1">
        <v>3367</v>
      </c>
      <c r="H313" s="1">
        <v>3367</v>
      </c>
      <c r="I313" s="1">
        <v>3367</v>
      </c>
      <c r="J313" s="1"/>
      <c r="K313" s="1"/>
      <c r="L313" s="1"/>
    </row>
    <row r="314" spans="1:12" x14ac:dyDescent="0.45">
      <c r="A314" s="1">
        <v>311</v>
      </c>
      <c r="B314" s="1">
        <v>3367</v>
      </c>
      <c r="C314" s="1">
        <v>3367</v>
      </c>
      <c r="D314" s="1">
        <v>3367</v>
      </c>
      <c r="E314" s="1">
        <v>3367</v>
      </c>
      <c r="F314" s="1">
        <v>3367</v>
      </c>
      <c r="G314" s="1">
        <v>3367</v>
      </c>
      <c r="H314" s="1">
        <v>3367</v>
      </c>
      <c r="I314" s="1">
        <v>3367</v>
      </c>
      <c r="J314" s="1"/>
      <c r="K314" s="1"/>
      <c r="L314" s="1"/>
    </row>
    <row r="315" spans="1:12" x14ac:dyDescent="0.45">
      <c r="A315" s="1">
        <v>312</v>
      </c>
      <c r="B315" s="1">
        <v>3367</v>
      </c>
      <c r="C315" s="1">
        <v>3367</v>
      </c>
      <c r="D315" s="1">
        <v>3367</v>
      </c>
      <c r="E315" s="1">
        <v>3367</v>
      </c>
      <c r="F315" s="1">
        <v>3367</v>
      </c>
      <c r="G315" s="1">
        <v>3367</v>
      </c>
      <c r="H315" s="1">
        <v>3367</v>
      </c>
      <c r="I315" s="1">
        <v>3367</v>
      </c>
      <c r="J315" s="1"/>
      <c r="K315" s="1"/>
      <c r="L315" s="1"/>
    </row>
    <row r="316" spans="1:12" x14ac:dyDescent="0.45">
      <c r="A316" s="1">
        <v>313</v>
      </c>
      <c r="B316" s="1">
        <v>3367</v>
      </c>
      <c r="C316" s="1">
        <v>3367</v>
      </c>
      <c r="D316" s="1">
        <v>3367</v>
      </c>
      <c r="E316" s="1">
        <v>3367</v>
      </c>
      <c r="F316" s="1">
        <v>3367</v>
      </c>
      <c r="G316" s="1">
        <v>3367</v>
      </c>
      <c r="H316" s="1">
        <v>3367</v>
      </c>
      <c r="I316" s="1">
        <v>3367</v>
      </c>
      <c r="J316" s="1"/>
      <c r="K316" s="1"/>
      <c r="L316" s="1"/>
    </row>
    <row r="317" spans="1:12" x14ac:dyDescent="0.45">
      <c r="A317" s="1">
        <v>314</v>
      </c>
      <c r="B317" s="1">
        <v>3367</v>
      </c>
      <c r="C317" s="1">
        <v>3367</v>
      </c>
      <c r="D317" s="1">
        <v>3367</v>
      </c>
      <c r="E317" s="1">
        <v>3367</v>
      </c>
      <c r="F317" s="1">
        <v>3367</v>
      </c>
      <c r="G317" s="1">
        <v>3367</v>
      </c>
      <c r="H317" s="1">
        <v>3367</v>
      </c>
      <c r="I317" s="1">
        <v>3367</v>
      </c>
      <c r="J317" s="1"/>
      <c r="K317" s="1"/>
      <c r="L317" s="1"/>
    </row>
    <row r="318" spans="1:12" x14ac:dyDescent="0.45">
      <c r="A318" s="1">
        <v>315</v>
      </c>
      <c r="B318" s="1">
        <v>3367</v>
      </c>
      <c r="C318" s="1">
        <v>3367</v>
      </c>
      <c r="D318" s="1">
        <v>3367</v>
      </c>
      <c r="E318" s="1">
        <v>3367</v>
      </c>
      <c r="F318" s="1">
        <v>3367</v>
      </c>
      <c r="G318" s="1">
        <v>3367</v>
      </c>
      <c r="H318" s="1">
        <v>3367</v>
      </c>
      <c r="I318" s="1">
        <v>3367</v>
      </c>
      <c r="J318" s="1"/>
      <c r="K318" s="1"/>
      <c r="L318" s="1"/>
    </row>
    <row r="319" spans="1:12" x14ac:dyDescent="0.45">
      <c r="A319" s="1">
        <v>316</v>
      </c>
      <c r="B319" s="1">
        <v>3367</v>
      </c>
      <c r="C319" s="1">
        <v>3367</v>
      </c>
      <c r="D319" s="1">
        <v>3367</v>
      </c>
      <c r="E319" s="1">
        <v>3367</v>
      </c>
      <c r="F319" s="1">
        <v>3367</v>
      </c>
      <c r="G319" s="1">
        <v>3367</v>
      </c>
      <c r="H319" s="1">
        <v>3367</v>
      </c>
      <c r="I319" s="1">
        <v>3367</v>
      </c>
      <c r="J319" s="1"/>
      <c r="K319" s="1"/>
      <c r="L319" s="1"/>
    </row>
    <row r="320" spans="1:12" x14ac:dyDescent="0.45">
      <c r="A320" s="1">
        <v>317</v>
      </c>
      <c r="B320" s="1">
        <v>3367</v>
      </c>
      <c r="C320" s="1">
        <v>3367</v>
      </c>
      <c r="D320" s="1">
        <v>3367</v>
      </c>
      <c r="E320" s="1">
        <v>3367</v>
      </c>
      <c r="F320" s="1">
        <v>3367</v>
      </c>
      <c r="G320" s="1">
        <v>3367</v>
      </c>
      <c r="H320" s="1">
        <v>3367</v>
      </c>
      <c r="I320" s="1">
        <v>3367</v>
      </c>
      <c r="J320" s="1"/>
      <c r="K320" s="1"/>
      <c r="L320" s="1"/>
    </row>
    <row r="321" spans="1:12" x14ac:dyDescent="0.45">
      <c r="A321" s="1">
        <v>318</v>
      </c>
      <c r="B321" s="1">
        <v>3367</v>
      </c>
      <c r="C321" s="1">
        <v>3367</v>
      </c>
      <c r="D321" s="1">
        <v>3367</v>
      </c>
      <c r="E321" s="1">
        <v>3367</v>
      </c>
      <c r="F321" s="1">
        <v>3367</v>
      </c>
      <c r="G321" s="1">
        <v>3367</v>
      </c>
      <c r="H321" s="1">
        <v>3367</v>
      </c>
      <c r="I321" s="1">
        <v>3367</v>
      </c>
      <c r="J321" s="1"/>
      <c r="K321" s="1"/>
      <c r="L321" s="1"/>
    </row>
    <row r="322" spans="1:12" x14ac:dyDescent="0.45">
      <c r="A322" s="1">
        <v>319</v>
      </c>
      <c r="B322" s="1">
        <v>3367</v>
      </c>
      <c r="C322" s="1">
        <v>3367</v>
      </c>
      <c r="D322" s="1">
        <v>3367</v>
      </c>
      <c r="E322" s="1">
        <v>3367</v>
      </c>
      <c r="F322" s="1">
        <v>3367</v>
      </c>
      <c r="G322" s="1">
        <v>3367</v>
      </c>
      <c r="H322" s="1">
        <v>3367</v>
      </c>
      <c r="I322" s="1">
        <v>3367</v>
      </c>
      <c r="J322" s="1"/>
      <c r="K322" s="1"/>
      <c r="L322" s="1"/>
    </row>
    <row r="323" spans="1:12" x14ac:dyDescent="0.45">
      <c r="A323" s="1">
        <v>320</v>
      </c>
      <c r="B323" s="1">
        <v>3367</v>
      </c>
      <c r="C323" s="1">
        <v>3367</v>
      </c>
      <c r="D323" s="1">
        <v>3367</v>
      </c>
      <c r="E323" s="1">
        <v>3367</v>
      </c>
      <c r="F323" s="1">
        <v>3367</v>
      </c>
      <c r="G323" s="1">
        <v>3367</v>
      </c>
      <c r="H323" s="1">
        <v>3367</v>
      </c>
      <c r="I323" s="1">
        <v>3367</v>
      </c>
      <c r="J323" s="1"/>
      <c r="K323" s="1"/>
      <c r="L323" s="1"/>
    </row>
    <row r="324" spans="1:12" x14ac:dyDescent="0.45">
      <c r="A324" s="1">
        <v>321</v>
      </c>
      <c r="B324" s="1">
        <v>3367</v>
      </c>
      <c r="C324" s="1">
        <v>3367</v>
      </c>
      <c r="D324" s="1">
        <v>3367</v>
      </c>
      <c r="E324" s="1">
        <v>3367</v>
      </c>
      <c r="F324" s="1">
        <v>3367</v>
      </c>
      <c r="G324" s="1">
        <v>3367</v>
      </c>
      <c r="H324" s="1">
        <v>3367</v>
      </c>
      <c r="I324" s="1">
        <v>3367</v>
      </c>
      <c r="J324" s="1"/>
      <c r="K324" s="1"/>
      <c r="L324" s="1"/>
    </row>
    <row r="325" spans="1:12" x14ac:dyDescent="0.45">
      <c r="A325" s="1">
        <v>322</v>
      </c>
      <c r="B325" s="1">
        <v>3367</v>
      </c>
      <c r="C325" s="1">
        <v>3367</v>
      </c>
      <c r="D325" s="1">
        <v>3367</v>
      </c>
      <c r="E325" s="1">
        <v>3367</v>
      </c>
      <c r="F325" s="1">
        <v>3367</v>
      </c>
      <c r="G325" s="1">
        <v>3367</v>
      </c>
      <c r="H325" s="1">
        <v>3367</v>
      </c>
      <c r="I325" s="1">
        <v>3367</v>
      </c>
      <c r="J325" s="1"/>
      <c r="K325" s="1"/>
      <c r="L325" s="1"/>
    </row>
    <row r="326" spans="1:12" x14ac:dyDescent="0.45">
      <c r="A326" s="1">
        <v>323</v>
      </c>
      <c r="B326" s="1">
        <v>3367</v>
      </c>
      <c r="C326" s="1">
        <v>3367</v>
      </c>
      <c r="D326" s="1">
        <v>3367</v>
      </c>
      <c r="E326" s="1">
        <v>3367</v>
      </c>
      <c r="F326" s="1">
        <v>3367</v>
      </c>
      <c r="G326" s="1">
        <v>3367</v>
      </c>
      <c r="H326" s="1">
        <v>3367</v>
      </c>
      <c r="I326" s="1">
        <v>3367</v>
      </c>
      <c r="J326" s="1"/>
      <c r="K326" s="1"/>
      <c r="L326" s="1"/>
    </row>
    <row r="327" spans="1:12" x14ac:dyDescent="0.45">
      <c r="A327" s="1">
        <v>324</v>
      </c>
      <c r="B327" s="1">
        <v>3367</v>
      </c>
      <c r="C327" s="1">
        <v>3367</v>
      </c>
      <c r="D327" s="1">
        <v>3367</v>
      </c>
      <c r="E327" s="1">
        <v>3367</v>
      </c>
      <c r="F327" s="1">
        <v>3367</v>
      </c>
      <c r="G327" s="1">
        <v>3367</v>
      </c>
      <c r="H327" s="1">
        <v>3367</v>
      </c>
      <c r="I327" s="1">
        <v>3367</v>
      </c>
      <c r="J327" s="1"/>
      <c r="K327" s="1"/>
      <c r="L327" s="1"/>
    </row>
    <row r="328" spans="1:12" x14ac:dyDescent="0.45">
      <c r="A328" s="1">
        <v>325</v>
      </c>
      <c r="B328" s="1">
        <v>3367</v>
      </c>
      <c r="C328" s="1">
        <v>3367</v>
      </c>
      <c r="D328" s="1">
        <v>3367</v>
      </c>
      <c r="E328" s="1">
        <v>3367</v>
      </c>
      <c r="F328" s="1">
        <v>3367</v>
      </c>
      <c r="G328" s="1">
        <v>3367</v>
      </c>
      <c r="H328" s="1">
        <v>3367</v>
      </c>
      <c r="I328" s="1">
        <v>3367</v>
      </c>
      <c r="J328" s="1"/>
      <c r="K328" s="1"/>
      <c r="L328" s="1"/>
    </row>
    <row r="329" spans="1:12" x14ac:dyDescent="0.45">
      <c r="A329" s="1">
        <v>326</v>
      </c>
      <c r="B329" s="1">
        <v>3367</v>
      </c>
      <c r="C329" s="1">
        <v>3367</v>
      </c>
      <c r="D329" s="1">
        <v>3367</v>
      </c>
      <c r="E329" s="1">
        <v>3367</v>
      </c>
      <c r="F329" s="1">
        <v>3367</v>
      </c>
      <c r="G329" s="1">
        <v>3367</v>
      </c>
      <c r="H329" s="1">
        <v>3367</v>
      </c>
      <c r="I329" s="1">
        <v>3367</v>
      </c>
      <c r="J329" s="1"/>
      <c r="K329" s="1"/>
      <c r="L329" s="1"/>
    </row>
    <row r="330" spans="1:12" x14ac:dyDescent="0.45">
      <c r="A330" s="1">
        <v>327</v>
      </c>
      <c r="B330" s="1">
        <v>3367</v>
      </c>
      <c r="C330" s="1">
        <v>3367</v>
      </c>
      <c r="D330" s="1">
        <v>3367</v>
      </c>
      <c r="E330" s="1">
        <v>3367</v>
      </c>
      <c r="F330" s="1">
        <v>3367</v>
      </c>
      <c r="G330" s="1">
        <v>3367</v>
      </c>
      <c r="H330" s="1">
        <v>3367</v>
      </c>
      <c r="I330" s="1">
        <v>3367</v>
      </c>
      <c r="J330" s="1"/>
      <c r="K330" s="1"/>
      <c r="L330" s="1"/>
    </row>
    <row r="331" spans="1:12" x14ac:dyDescent="0.45">
      <c r="A331" s="1">
        <v>328</v>
      </c>
      <c r="B331" s="1">
        <v>3367</v>
      </c>
      <c r="C331" s="1">
        <v>3367</v>
      </c>
      <c r="D331" s="1">
        <v>3367</v>
      </c>
      <c r="E331" s="1">
        <v>3367</v>
      </c>
      <c r="F331" s="1">
        <v>3367</v>
      </c>
      <c r="G331" s="1">
        <v>3367</v>
      </c>
      <c r="H331" s="1">
        <v>3367</v>
      </c>
      <c r="I331" s="1">
        <v>3367</v>
      </c>
      <c r="J331" s="1"/>
      <c r="K331" s="1"/>
      <c r="L331" s="1"/>
    </row>
    <row r="332" spans="1:12" x14ac:dyDescent="0.45">
      <c r="A332" s="1">
        <v>329</v>
      </c>
      <c r="B332" s="1">
        <v>3367</v>
      </c>
      <c r="C332" s="1">
        <v>3367</v>
      </c>
      <c r="D332" s="1">
        <v>3367</v>
      </c>
      <c r="E332" s="1">
        <v>3367</v>
      </c>
      <c r="F332" s="1">
        <v>3367</v>
      </c>
      <c r="G332" s="1">
        <v>3367</v>
      </c>
      <c r="H332" s="1">
        <v>3367</v>
      </c>
      <c r="I332" s="1">
        <v>3367</v>
      </c>
      <c r="J332" s="1"/>
      <c r="K332" s="1"/>
      <c r="L332" s="1"/>
    </row>
    <row r="333" spans="1:12" x14ac:dyDescent="0.45">
      <c r="A333" s="1">
        <v>330</v>
      </c>
      <c r="B333" s="1">
        <v>3367</v>
      </c>
      <c r="C333" s="1">
        <v>3367</v>
      </c>
      <c r="D333" s="1">
        <v>3367</v>
      </c>
      <c r="E333" s="1">
        <v>3367</v>
      </c>
      <c r="F333" s="1">
        <v>3367</v>
      </c>
      <c r="G333" s="1">
        <v>3367</v>
      </c>
      <c r="H333" s="1">
        <v>3367</v>
      </c>
      <c r="I333" s="1">
        <v>3367</v>
      </c>
      <c r="J333" s="1"/>
      <c r="K333" s="1"/>
      <c r="L333" s="1"/>
    </row>
    <row r="334" spans="1:12" x14ac:dyDescent="0.45">
      <c r="A334" s="1">
        <v>331</v>
      </c>
      <c r="B334" s="1">
        <v>3367</v>
      </c>
      <c r="C334" s="1">
        <v>3367</v>
      </c>
      <c r="D334" s="1">
        <v>3367</v>
      </c>
      <c r="E334" s="1">
        <v>3367</v>
      </c>
      <c r="F334" s="1">
        <v>3367</v>
      </c>
      <c r="G334" s="1">
        <v>3367</v>
      </c>
      <c r="H334" s="1">
        <v>3367</v>
      </c>
      <c r="I334" s="1">
        <v>3367</v>
      </c>
      <c r="J334" s="1"/>
      <c r="K334" s="1"/>
      <c r="L334" s="1"/>
    </row>
    <row r="335" spans="1:12" x14ac:dyDescent="0.45">
      <c r="A335" s="1">
        <v>332</v>
      </c>
      <c r="B335" s="1">
        <v>3367</v>
      </c>
      <c r="C335" s="1">
        <v>3367</v>
      </c>
      <c r="D335" s="1">
        <v>3367</v>
      </c>
      <c r="E335" s="1">
        <v>3367</v>
      </c>
      <c r="F335" s="1">
        <v>3367</v>
      </c>
      <c r="G335" s="1">
        <v>3367</v>
      </c>
      <c r="H335" s="1">
        <v>3367</v>
      </c>
      <c r="I335" s="1">
        <v>3367</v>
      </c>
      <c r="J335" s="1"/>
      <c r="K335" s="1"/>
      <c r="L335" s="1"/>
    </row>
    <row r="336" spans="1:12" x14ac:dyDescent="0.45">
      <c r="A336" s="1">
        <v>333</v>
      </c>
      <c r="B336" s="1">
        <v>3367</v>
      </c>
      <c r="C336" s="1">
        <v>3367</v>
      </c>
      <c r="D336" s="1">
        <v>3367</v>
      </c>
      <c r="E336" s="1">
        <v>3367</v>
      </c>
      <c r="F336" s="1">
        <v>3367</v>
      </c>
      <c r="G336" s="1">
        <v>3367</v>
      </c>
      <c r="H336" s="1">
        <v>3367</v>
      </c>
      <c r="I336" s="1">
        <v>3367</v>
      </c>
      <c r="J336" s="1"/>
      <c r="K336" s="1"/>
      <c r="L336" s="1"/>
    </row>
    <row r="337" spans="1:12" x14ac:dyDescent="0.45">
      <c r="A337" s="1">
        <v>334</v>
      </c>
      <c r="B337" s="1">
        <v>3367</v>
      </c>
      <c r="C337" s="1">
        <v>3367</v>
      </c>
      <c r="D337" s="1">
        <v>3367</v>
      </c>
      <c r="E337" s="1">
        <v>3367</v>
      </c>
      <c r="F337" s="1">
        <v>3367</v>
      </c>
      <c r="G337" s="1">
        <v>3367</v>
      </c>
      <c r="H337" s="1">
        <v>3367</v>
      </c>
      <c r="I337" s="1">
        <v>3367</v>
      </c>
      <c r="J337" s="1"/>
      <c r="K337" s="1"/>
      <c r="L337" s="1"/>
    </row>
    <row r="338" spans="1:12" x14ac:dyDescent="0.45">
      <c r="A338" s="1">
        <v>335</v>
      </c>
      <c r="B338" s="1">
        <v>3362.1612903225805</v>
      </c>
      <c r="C338" s="1">
        <v>3362.1612903225805</v>
      </c>
      <c r="D338" s="1">
        <v>3362.1612903225805</v>
      </c>
      <c r="E338" s="1">
        <v>3362.1612903225805</v>
      </c>
      <c r="F338" s="1">
        <v>3362.1612903225805</v>
      </c>
      <c r="G338" s="1">
        <v>3362.1612903225805</v>
      </c>
      <c r="H338" s="1">
        <v>3362.1612903225805</v>
      </c>
      <c r="I338" s="1">
        <v>3362.1612903225805</v>
      </c>
      <c r="J338" s="1"/>
      <c r="K338" s="1"/>
      <c r="L338" s="1"/>
    </row>
    <row r="339" spans="1:12" x14ac:dyDescent="0.45">
      <c r="A339" s="1">
        <v>336</v>
      </c>
      <c r="B339" s="1">
        <v>3357.3225806451615</v>
      </c>
      <c r="C339" s="1">
        <v>3357.3225806451615</v>
      </c>
      <c r="D339" s="1">
        <v>3357.3225806451615</v>
      </c>
      <c r="E339" s="1">
        <v>3357.3225806451615</v>
      </c>
      <c r="F339" s="1">
        <v>3357.3225806451615</v>
      </c>
      <c r="G339" s="1">
        <v>3357.3225806451615</v>
      </c>
      <c r="H339" s="1">
        <v>3357.3225806451615</v>
      </c>
      <c r="I339" s="1">
        <v>3357.3225806451615</v>
      </c>
      <c r="J339" s="1"/>
      <c r="K339" s="1"/>
      <c r="L339" s="1"/>
    </row>
    <row r="340" spans="1:12" x14ac:dyDescent="0.45">
      <c r="A340" s="1">
        <v>337</v>
      </c>
      <c r="B340" s="1">
        <v>3352.483870967742</v>
      </c>
      <c r="C340" s="1">
        <v>3352.483870967742</v>
      </c>
      <c r="D340" s="1">
        <v>3352.483870967742</v>
      </c>
      <c r="E340" s="1">
        <v>3352.483870967742</v>
      </c>
      <c r="F340" s="1">
        <v>3352.483870967742</v>
      </c>
      <c r="G340" s="1">
        <v>3352.483870967742</v>
      </c>
      <c r="H340" s="1">
        <v>3352.483870967742</v>
      </c>
      <c r="I340" s="1">
        <v>3352.483870967742</v>
      </c>
      <c r="J340" s="1"/>
      <c r="K340" s="1"/>
      <c r="L340" s="1"/>
    </row>
    <row r="341" spans="1:12" x14ac:dyDescent="0.45">
      <c r="A341" s="1">
        <v>338</v>
      </c>
      <c r="B341" s="1">
        <v>3347.6451612903224</v>
      </c>
      <c r="C341" s="1">
        <v>3347.6451612903224</v>
      </c>
      <c r="D341" s="1">
        <v>3347.6451612903224</v>
      </c>
      <c r="E341" s="1">
        <v>3347.6451612903224</v>
      </c>
      <c r="F341" s="1">
        <v>3347.6451612903224</v>
      </c>
      <c r="G341" s="1">
        <v>3347.6451612903224</v>
      </c>
      <c r="H341" s="1">
        <v>3347.6451612903224</v>
      </c>
      <c r="I341" s="1">
        <v>3347.6451612903224</v>
      </c>
      <c r="J341" s="1"/>
      <c r="K341" s="1"/>
      <c r="L341" s="1"/>
    </row>
    <row r="342" spans="1:12" x14ac:dyDescent="0.45">
      <c r="A342" s="1">
        <v>339</v>
      </c>
      <c r="B342" s="1">
        <v>3342.8064516129034</v>
      </c>
      <c r="C342" s="1">
        <v>3342.8064516129034</v>
      </c>
      <c r="D342" s="1">
        <v>3342.8064516129034</v>
      </c>
      <c r="E342" s="1">
        <v>3342.8064516129034</v>
      </c>
      <c r="F342" s="1">
        <v>3342.8064516129034</v>
      </c>
      <c r="G342" s="1">
        <v>3342.8064516129034</v>
      </c>
      <c r="H342" s="1">
        <v>3342.8064516129034</v>
      </c>
      <c r="I342" s="1">
        <v>3342.8064516129034</v>
      </c>
      <c r="J342" s="1"/>
      <c r="K342" s="1"/>
      <c r="L342" s="1"/>
    </row>
    <row r="343" spans="1:12" x14ac:dyDescent="0.45">
      <c r="A343" s="1">
        <v>340</v>
      </c>
      <c r="B343" s="1">
        <v>3337.9677419354839</v>
      </c>
      <c r="C343" s="1">
        <v>3337.9677419354839</v>
      </c>
      <c r="D343" s="1">
        <v>3337.9677419354839</v>
      </c>
      <c r="E343" s="1">
        <v>3337.9677419354839</v>
      </c>
      <c r="F343" s="1">
        <v>3337.9677419354839</v>
      </c>
      <c r="G343" s="1">
        <v>3337.9677419354839</v>
      </c>
      <c r="H343" s="1">
        <v>3337.9677419354839</v>
      </c>
      <c r="I343" s="1">
        <v>3337.9677419354839</v>
      </c>
      <c r="J343" s="1"/>
      <c r="K343" s="1"/>
      <c r="L343" s="1"/>
    </row>
    <row r="344" spans="1:12" x14ac:dyDescent="0.45">
      <c r="A344" s="1">
        <v>341</v>
      </c>
      <c r="B344" s="1">
        <v>3333.1290322580644</v>
      </c>
      <c r="C344" s="1">
        <v>3333.1290322580644</v>
      </c>
      <c r="D344" s="1">
        <v>3333.1290322580644</v>
      </c>
      <c r="E344" s="1">
        <v>3333.1290322580644</v>
      </c>
      <c r="F344" s="1">
        <v>3333.1290322580644</v>
      </c>
      <c r="G344" s="1">
        <v>3333.1290322580644</v>
      </c>
      <c r="H344" s="1">
        <v>3333.1290322580644</v>
      </c>
      <c r="I344" s="1">
        <v>3333.1290322580644</v>
      </c>
      <c r="J344" s="1"/>
      <c r="K344" s="1"/>
      <c r="L344" s="1"/>
    </row>
    <row r="345" spans="1:12" x14ac:dyDescent="0.45">
      <c r="A345" s="1">
        <v>342</v>
      </c>
      <c r="B345" s="1">
        <v>3328.2903225806454</v>
      </c>
      <c r="C345" s="1">
        <v>3328.2903225806454</v>
      </c>
      <c r="D345" s="1">
        <v>3328.2903225806454</v>
      </c>
      <c r="E345" s="1">
        <v>3328.2903225806454</v>
      </c>
      <c r="F345" s="1">
        <v>3328.2903225806454</v>
      </c>
      <c r="G345" s="1">
        <v>3328.2903225806454</v>
      </c>
      <c r="H345" s="1">
        <v>3328.2903225806454</v>
      </c>
      <c r="I345" s="1">
        <v>3328.2903225806454</v>
      </c>
      <c r="J345" s="1"/>
      <c r="K345" s="1"/>
      <c r="L345" s="1"/>
    </row>
    <row r="346" spans="1:12" x14ac:dyDescent="0.45">
      <c r="A346" s="1">
        <v>343</v>
      </c>
      <c r="B346" s="1">
        <v>3323.4516129032259</v>
      </c>
      <c r="C346" s="1">
        <v>3323.4516129032259</v>
      </c>
      <c r="D346" s="1">
        <v>3323.4516129032259</v>
      </c>
      <c r="E346" s="1">
        <v>3323.4516129032259</v>
      </c>
      <c r="F346" s="1">
        <v>3323.4516129032259</v>
      </c>
      <c r="G346" s="1">
        <v>3323.4516129032259</v>
      </c>
      <c r="H346" s="1">
        <v>3323.4516129032259</v>
      </c>
      <c r="I346" s="1">
        <v>3323.4516129032259</v>
      </c>
      <c r="J346" s="1"/>
      <c r="K346" s="1"/>
      <c r="L346" s="1"/>
    </row>
    <row r="347" spans="1:12" x14ac:dyDescent="0.45">
      <c r="A347" s="1">
        <v>344</v>
      </c>
      <c r="B347" s="1">
        <v>3318.6129032258063</v>
      </c>
      <c r="C347" s="1">
        <v>3318.6129032258063</v>
      </c>
      <c r="D347" s="1">
        <v>3318.6129032258063</v>
      </c>
      <c r="E347" s="1">
        <v>3318.6129032258063</v>
      </c>
      <c r="F347" s="1">
        <v>3318.6129032258063</v>
      </c>
      <c r="G347" s="1">
        <v>3318.6129032258063</v>
      </c>
      <c r="H347" s="1">
        <v>3318.6129032258063</v>
      </c>
      <c r="I347" s="1">
        <v>3318.6129032258063</v>
      </c>
      <c r="J347" s="1"/>
      <c r="K347" s="1"/>
      <c r="L347" s="1"/>
    </row>
    <row r="348" spans="1:12" x14ac:dyDescent="0.45">
      <c r="A348" s="1">
        <v>345</v>
      </c>
      <c r="B348" s="1">
        <v>3313.7741935483873</v>
      </c>
      <c r="C348" s="1">
        <v>3313.7741935483873</v>
      </c>
      <c r="D348" s="1">
        <v>3313.7741935483873</v>
      </c>
      <c r="E348" s="1">
        <v>3313.7741935483873</v>
      </c>
      <c r="F348" s="1">
        <v>3313.7741935483873</v>
      </c>
      <c r="G348" s="1">
        <v>3313.7741935483873</v>
      </c>
      <c r="H348" s="1">
        <v>3313.7741935483873</v>
      </c>
      <c r="I348" s="1">
        <v>3313.7741935483873</v>
      </c>
      <c r="J348" s="1"/>
      <c r="K348" s="1"/>
      <c r="L348" s="1"/>
    </row>
    <row r="349" spans="1:12" x14ac:dyDescent="0.45">
      <c r="A349" s="1">
        <v>346</v>
      </c>
      <c r="B349" s="1">
        <v>3308.9354838709678</v>
      </c>
      <c r="C349" s="1">
        <v>3308.9354838709678</v>
      </c>
      <c r="D349" s="1">
        <v>3308.9354838709678</v>
      </c>
      <c r="E349" s="1">
        <v>3308.9354838709678</v>
      </c>
      <c r="F349" s="1">
        <v>3308.9354838709678</v>
      </c>
      <c r="G349" s="1">
        <v>3308.9354838709678</v>
      </c>
      <c r="H349" s="1">
        <v>3308.9354838709678</v>
      </c>
      <c r="I349" s="1">
        <v>3308.9354838709678</v>
      </c>
      <c r="J349" s="1"/>
      <c r="K349" s="1"/>
      <c r="L349" s="1"/>
    </row>
    <row r="350" spans="1:12" x14ac:dyDescent="0.45">
      <c r="A350" s="1">
        <v>347</v>
      </c>
      <c r="B350" s="1">
        <v>3304.0967741935483</v>
      </c>
      <c r="C350" s="1">
        <v>3304.0967741935483</v>
      </c>
      <c r="D350" s="1">
        <v>3304.0967741935483</v>
      </c>
      <c r="E350" s="1">
        <v>3304.0967741935483</v>
      </c>
      <c r="F350" s="1">
        <v>3304.0967741935483</v>
      </c>
      <c r="G350" s="1">
        <v>3304.0967741935483</v>
      </c>
      <c r="H350" s="1">
        <v>3304.0967741935483</v>
      </c>
      <c r="I350" s="1">
        <v>3304.0967741935483</v>
      </c>
      <c r="J350" s="1"/>
      <c r="K350" s="1"/>
      <c r="L350" s="1"/>
    </row>
    <row r="351" spans="1:12" x14ac:dyDescent="0.45">
      <c r="A351" s="1">
        <v>348</v>
      </c>
      <c r="B351" s="1">
        <v>3299.2580645161288</v>
      </c>
      <c r="C351" s="1">
        <v>3299.2580645161288</v>
      </c>
      <c r="D351" s="1">
        <v>3299.2580645161288</v>
      </c>
      <c r="E351" s="1">
        <v>3299.2580645161288</v>
      </c>
      <c r="F351" s="1">
        <v>3299.2580645161288</v>
      </c>
      <c r="G351" s="1">
        <v>3299.2580645161288</v>
      </c>
      <c r="H351" s="1">
        <v>3299.2580645161288</v>
      </c>
      <c r="I351" s="1">
        <v>3299.2580645161288</v>
      </c>
      <c r="J351" s="1"/>
      <c r="K351" s="1"/>
      <c r="L351" s="1"/>
    </row>
    <row r="352" spans="1:12" x14ac:dyDescent="0.45">
      <c r="A352" s="1">
        <v>349</v>
      </c>
      <c r="B352" s="1">
        <v>3294.4193548387098</v>
      </c>
      <c r="C352" s="1">
        <v>3294.4193548387098</v>
      </c>
      <c r="D352" s="1">
        <v>3294.4193548387098</v>
      </c>
      <c r="E352" s="1">
        <v>3294.4193548387098</v>
      </c>
      <c r="F352" s="1">
        <v>3294.4193548387098</v>
      </c>
      <c r="G352" s="1">
        <v>3294.4193548387098</v>
      </c>
      <c r="H352" s="1">
        <v>3294.4193548387098</v>
      </c>
      <c r="I352" s="1">
        <v>3294.4193548387098</v>
      </c>
      <c r="J352" s="1"/>
      <c r="K352" s="1"/>
      <c r="L352" s="1"/>
    </row>
    <row r="353" spans="1:12" x14ac:dyDescent="0.45">
      <c r="A353" s="1">
        <v>350</v>
      </c>
      <c r="B353" s="1">
        <v>3289.5806451612902</v>
      </c>
      <c r="C353" s="1">
        <v>3289.5806451612902</v>
      </c>
      <c r="D353" s="1">
        <v>3289.5806451612902</v>
      </c>
      <c r="E353" s="1">
        <v>3289.5806451612902</v>
      </c>
      <c r="F353" s="1">
        <v>3289.5806451612902</v>
      </c>
      <c r="G353" s="1">
        <v>3289.5806451612902</v>
      </c>
      <c r="H353" s="1">
        <v>3289.5806451612902</v>
      </c>
      <c r="I353" s="1">
        <v>3289.5806451612902</v>
      </c>
      <c r="J353" s="1"/>
      <c r="K353" s="1"/>
      <c r="L353" s="1"/>
    </row>
    <row r="354" spans="1:12" x14ac:dyDescent="0.45">
      <c r="A354" s="1">
        <v>351</v>
      </c>
      <c r="B354" s="1">
        <v>3284.7419354838707</v>
      </c>
      <c r="C354" s="1">
        <v>3284.7419354838707</v>
      </c>
      <c r="D354" s="1">
        <v>3284.7419354838707</v>
      </c>
      <c r="E354" s="1">
        <v>3284.7419354838707</v>
      </c>
      <c r="F354" s="1">
        <v>3284.7419354838707</v>
      </c>
      <c r="G354" s="1">
        <v>3284.7419354838707</v>
      </c>
      <c r="H354" s="1">
        <v>3284.7419354838707</v>
      </c>
      <c r="I354" s="1">
        <v>3284.7419354838707</v>
      </c>
      <c r="J354" s="1"/>
      <c r="K354" s="1"/>
      <c r="L354" s="1"/>
    </row>
    <row r="355" spans="1:12" x14ac:dyDescent="0.45">
      <c r="A355" s="1">
        <v>352</v>
      </c>
      <c r="B355" s="1">
        <v>3279.9032258064517</v>
      </c>
      <c r="C355" s="1">
        <v>3279.9032258064517</v>
      </c>
      <c r="D355" s="1">
        <v>3279.9032258064517</v>
      </c>
      <c r="E355" s="1">
        <v>3279.9032258064517</v>
      </c>
      <c r="F355" s="1">
        <v>3279.9032258064517</v>
      </c>
      <c r="G355" s="1">
        <v>3279.9032258064517</v>
      </c>
      <c r="H355" s="1">
        <v>3279.9032258064517</v>
      </c>
      <c r="I355" s="1">
        <v>3279.9032258064517</v>
      </c>
      <c r="J355" s="1"/>
      <c r="K355" s="1"/>
      <c r="L355" s="1"/>
    </row>
    <row r="356" spans="1:12" x14ac:dyDescent="0.45">
      <c r="A356" s="1">
        <v>353</v>
      </c>
      <c r="B356" s="1">
        <v>3275.0645161290322</v>
      </c>
      <c r="C356" s="1">
        <v>3275.0645161290322</v>
      </c>
      <c r="D356" s="1">
        <v>3275.0645161290322</v>
      </c>
      <c r="E356" s="1">
        <v>3275.0645161290322</v>
      </c>
      <c r="F356" s="1">
        <v>3275.0645161290322</v>
      </c>
      <c r="G356" s="1">
        <v>3275.0645161290322</v>
      </c>
      <c r="H356" s="1">
        <v>3275.0645161290322</v>
      </c>
      <c r="I356" s="1">
        <v>3275.0645161290322</v>
      </c>
      <c r="J356" s="1"/>
      <c r="K356" s="1"/>
      <c r="L356" s="1"/>
    </row>
    <row r="357" spans="1:12" x14ac:dyDescent="0.45">
      <c r="A357" s="1">
        <v>354</v>
      </c>
      <c r="B357" s="1">
        <v>3270.2258064516127</v>
      </c>
      <c r="C357" s="1">
        <v>3270.2258064516127</v>
      </c>
      <c r="D357" s="1">
        <v>3270.2258064516127</v>
      </c>
      <c r="E357" s="1">
        <v>3270.2258064516127</v>
      </c>
      <c r="F357" s="1">
        <v>3270.2258064516127</v>
      </c>
      <c r="G357" s="1">
        <v>3270.2258064516127</v>
      </c>
      <c r="H357" s="1">
        <v>3270.2258064516127</v>
      </c>
      <c r="I357" s="1">
        <v>3270.2258064516127</v>
      </c>
      <c r="J357" s="1"/>
      <c r="K357" s="1"/>
      <c r="L357" s="1"/>
    </row>
    <row r="358" spans="1:12" x14ac:dyDescent="0.45">
      <c r="A358" s="1">
        <v>355</v>
      </c>
      <c r="B358" s="1">
        <v>3265.3870967741937</v>
      </c>
      <c r="C358" s="1">
        <v>3265.3870967741937</v>
      </c>
      <c r="D358" s="1">
        <v>3265.3870967741937</v>
      </c>
      <c r="E358" s="1">
        <v>3265.3870967741937</v>
      </c>
      <c r="F358" s="1">
        <v>3265.3870967741937</v>
      </c>
      <c r="G358" s="1">
        <v>3265.3870967741937</v>
      </c>
      <c r="H358" s="1">
        <v>3265.3870967741937</v>
      </c>
      <c r="I358" s="1">
        <v>3265.3870967741937</v>
      </c>
      <c r="J358" s="1"/>
      <c r="K358" s="1"/>
      <c r="L358" s="1"/>
    </row>
    <row r="359" spans="1:12" x14ac:dyDescent="0.45">
      <c r="A359" s="1">
        <v>356</v>
      </c>
      <c r="B359" s="1">
        <v>3260.5483870967741</v>
      </c>
      <c r="C359" s="1">
        <v>3260.5483870967741</v>
      </c>
      <c r="D359" s="1">
        <v>3260.5483870967741</v>
      </c>
      <c r="E359" s="1">
        <v>3260.5483870967741</v>
      </c>
      <c r="F359" s="1">
        <v>3260.5483870967741</v>
      </c>
      <c r="G359" s="1">
        <v>3260.5483870967741</v>
      </c>
      <c r="H359" s="1">
        <v>3260.5483870967741</v>
      </c>
      <c r="I359" s="1">
        <v>3260.5483870967741</v>
      </c>
      <c r="J359" s="1"/>
      <c r="K359" s="1"/>
      <c r="L359" s="1"/>
    </row>
    <row r="360" spans="1:12" x14ac:dyDescent="0.45">
      <c r="A360" s="1">
        <v>357</v>
      </c>
      <c r="B360" s="1">
        <v>3255.7096774193546</v>
      </c>
      <c r="C360" s="1">
        <v>3255.7096774193546</v>
      </c>
      <c r="D360" s="1">
        <v>3255.7096774193546</v>
      </c>
      <c r="E360" s="1">
        <v>3255.7096774193546</v>
      </c>
      <c r="F360" s="1">
        <v>3255.7096774193546</v>
      </c>
      <c r="G360" s="1">
        <v>3255.7096774193546</v>
      </c>
      <c r="H360" s="1">
        <v>3255.7096774193546</v>
      </c>
      <c r="I360" s="1">
        <v>3255.7096774193546</v>
      </c>
      <c r="J360" s="1"/>
      <c r="K360" s="1"/>
      <c r="L360" s="1"/>
    </row>
    <row r="361" spans="1:12" x14ac:dyDescent="0.45">
      <c r="A361" s="1">
        <v>358</v>
      </c>
      <c r="B361" s="1">
        <v>3250.8709677419356</v>
      </c>
      <c r="C361" s="1">
        <v>3250.8709677419356</v>
      </c>
      <c r="D361" s="1">
        <v>3250.8709677419356</v>
      </c>
      <c r="E361" s="1">
        <v>3250.8709677419356</v>
      </c>
      <c r="F361" s="1">
        <v>3250.8709677419356</v>
      </c>
      <c r="G361" s="1">
        <v>3250.8709677419356</v>
      </c>
      <c r="H361" s="1">
        <v>3250.8709677419356</v>
      </c>
      <c r="I361" s="1">
        <v>3250.8709677419356</v>
      </c>
      <c r="J361" s="1"/>
      <c r="K361" s="1"/>
      <c r="L361" s="1"/>
    </row>
    <row r="362" spans="1:12" x14ac:dyDescent="0.45">
      <c r="A362" s="1">
        <v>359</v>
      </c>
      <c r="B362" s="1">
        <v>3246.0322580645161</v>
      </c>
      <c r="C362" s="1">
        <v>3246.0322580645161</v>
      </c>
      <c r="D362" s="1">
        <v>3246.0322580645161</v>
      </c>
      <c r="E362" s="1">
        <v>3246.0322580645161</v>
      </c>
      <c r="F362" s="1">
        <v>3246.0322580645161</v>
      </c>
      <c r="G362" s="1">
        <v>3246.0322580645161</v>
      </c>
      <c r="H362" s="1">
        <v>3246.0322580645161</v>
      </c>
      <c r="I362" s="1">
        <v>3246.0322580645161</v>
      </c>
      <c r="J362" s="1"/>
      <c r="K362" s="1"/>
      <c r="L362" s="1"/>
    </row>
    <row r="363" spans="1:12" x14ac:dyDescent="0.45">
      <c r="A363" s="1">
        <v>360</v>
      </c>
      <c r="B363" s="1">
        <v>3241.1935483870966</v>
      </c>
      <c r="C363" s="1">
        <v>3241.1935483870966</v>
      </c>
      <c r="D363" s="1">
        <v>3241.1935483870966</v>
      </c>
      <c r="E363" s="1">
        <v>3241.1935483870966</v>
      </c>
      <c r="F363" s="1">
        <v>3241.1935483870966</v>
      </c>
      <c r="G363" s="1">
        <v>3241.1935483870966</v>
      </c>
      <c r="H363" s="1">
        <v>3241.1935483870966</v>
      </c>
      <c r="I363" s="1">
        <v>3241.1935483870966</v>
      </c>
      <c r="J363" s="1"/>
      <c r="K363" s="1"/>
      <c r="L363" s="1"/>
    </row>
    <row r="364" spans="1:12" x14ac:dyDescent="0.45">
      <c r="A364" s="1">
        <v>361</v>
      </c>
      <c r="B364" s="1">
        <v>3236.3548387096776</v>
      </c>
      <c r="C364" s="1">
        <v>3236.3548387096776</v>
      </c>
      <c r="D364" s="1">
        <v>3236.3548387096776</v>
      </c>
      <c r="E364" s="1">
        <v>3236.3548387096776</v>
      </c>
      <c r="F364" s="1">
        <v>3236.3548387096776</v>
      </c>
      <c r="G364" s="1">
        <v>3236.3548387096776</v>
      </c>
      <c r="H364" s="1">
        <v>3236.3548387096776</v>
      </c>
      <c r="I364" s="1">
        <v>3236.3548387096776</v>
      </c>
      <c r="J364" s="1"/>
      <c r="K364" s="1"/>
      <c r="L364" s="1"/>
    </row>
    <row r="365" spans="1:12" x14ac:dyDescent="0.45">
      <c r="A365" s="1">
        <v>362</v>
      </c>
      <c r="B365" s="1">
        <v>3231.516129032258</v>
      </c>
      <c r="C365" s="1">
        <v>3231.516129032258</v>
      </c>
      <c r="D365" s="1">
        <v>3231.516129032258</v>
      </c>
      <c r="E365" s="1">
        <v>3231.516129032258</v>
      </c>
      <c r="F365" s="1">
        <v>3231.516129032258</v>
      </c>
      <c r="G365" s="1">
        <v>3231.516129032258</v>
      </c>
      <c r="H365" s="1">
        <v>3231.516129032258</v>
      </c>
      <c r="I365" s="1">
        <v>3231.516129032258</v>
      </c>
      <c r="J365" s="1"/>
      <c r="K365" s="1"/>
      <c r="L365" s="1"/>
    </row>
    <row r="366" spans="1:12" x14ac:dyDescent="0.45">
      <c r="A366" s="1">
        <v>363</v>
      </c>
      <c r="B366" s="1">
        <v>3226.6774193548385</v>
      </c>
      <c r="C366" s="1">
        <v>3226.6774193548385</v>
      </c>
      <c r="D366" s="1">
        <v>3226.6774193548385</v>
      </c>
      <c r="E366" s="1">
        <v>3226.6774193548385</v>
      </c>
      <c r="F366" s="1">
        <v>3226.6774193548385</v>
      </c>
      <c r="G366" s="1">
        <v>3226.6774193548385</v>
      </c>
      <c r="H366" s="1">
        <v>3226.6774193548385</v>
      </c>
      <c r="I366" s="1">
        <v>3226.6774193548385</v>
      </c>
      <c r="J366" s="1"/>
      <c r="K366" s="1"/>
      <c r="L366" s="1"/>
    </row>
    <row r="367" spans="1:12" x14ac:dyDescent="0.45">
      <c r="A367" s="1">
        <v>364</v>
      </c>
      <c r="B367" s="1">
        <v>3221.8387096774195</v>
      </c>
      <c r="C367" s="1">
        <v>3221.8387096774195</v>
      </c>
      <c r="D367" s="1">
        <v>3221.8387096774195</v>
      </c>
      <c r="E367" s="1">
        <v>3221.8387096774195</v>
      </c>
      <c r="F367" s="1">
        <v>3221.8387096774195</v>
      </c>
      <c r="G367" s="1">
        <v>3221.8387096774195</v>
      </c>
      <c r="H367" s="1">
        <v>3221.8387096774195</v>
      </c>
      <c r="I367" s="1">
        <v>3221.8387096774195</v>
      </c>
      <c r="J367" s="1"/>
      <c r="K367" s="1"/>
      <c r="L367" s="1"/>
    </row>
    <row r="368" spans="1:12" x14ac:dyDescent="0.45">
      <c r="A368" s="1">
        <v>365</v>
      </c>
      <c r="B368" s="1">
        <v>3217</v>
      </c>
      <c r="C368" s="1">
        <v>3217</v>
      </c>
      <c r="D368" s="1">
        <v>3217</v>
      </c>
      <c r="E368" s="1">
        <v>3217</v>
      </c>
      <c r="F368" s="1">
        <v>3217</v>
      </c>
      <c r="G368" s="1">
        <v>3217</v>
      </c>
      <c r="H368" s="1">
        <v>3217</v>
      </c>
      <c r="I368" s="1">
        <v>3217</v>
      </c>
      <c r="J368" s="1"/>
      <c r="K368" s="1"/>
      <c r="L36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G2" sqref="G2"/>
    </sheetView>
  </sheetViews>
  <sheetFormatPr defaultColWidth="9.1328125" defaultRowHeight="14.25" x14ac:dyDescent="0.45"/>
  <cols>
    <col min="1" max="1" width="9.1328125" style="1"/>
    <col min="2" max="2" width="6.86328125" style="1" bestFit="1" customWidth="1"/>
    <col min="3" max="3" width="5.1328125" style="1" bestFit="1" customWidth="1"/>
    <col min="4" max="4" width="11.59765625" style="1" bestFit="1" customWidth="1"/>
    <col min="5" max="5" width="12.3984375" style="1" bestFit="1" customWidth="1"/>
    <col min="6" max="6" width="18.73046875" style="1" bestFit="1" customWidth="1"/>
    <col min="7" max="7" width="12.86328125" style="1" bestFit="1" customWidth="1"/>
    <col min="8" max="8" width="13.265625" style="1" bestFit="1" customWidth="1"/>
    <col min="9" max="16384" width="9.1328125" style="1"/>
  </cols>
  <sheetData>
    <row r="1" spans="1:11" x14ac:dyDescent="0.45">
      <c r="A1" s="2" t="s">
        <v>0</v>
      </c>
      <c r="B1" s="2" t="s">
        <v>1</v>
      </c>
      <c r="C1" s="1" t="s">
        <v>30</v>
      </c>
      <c r="D1" s="2" t="s">
        <v>21</v>
      </c>
      <c r="E1" s="2" t="s">
        <v>22</v>
      </c>
      <c r="F1" s="2" t="s">
        <v>16</v>
      </c>
      <c r="G1" s="2" t="s">
        <v>12</v>
      </c>
      <c r="H1" s="1" t="s">
        <v>28</v>
      </c>
    </row>
    <row r="2" spans="1:11" x14ac:dyDescent="0.45">
      <c r="A2" s="1">
        <v>10</v>
      </c>
      <c r="B2" s="1">
        <v>1</v>
      </c>
      <c r="C2" s="1">
        <v>31</v>
      </c>
      <c r="D2" s="1" t="s">
        <v>18</v>
      </c>
      <c r="E2" s="1">
        <v>1000</v>
      </c>
      <c r="F2" s="1">
        <v>185</v>
      </c>
      <c r="G2" s="1">
        <f>3467-F2</f>
        <v>3282</v>
      </c>
    </row>
    <row r="3" spans="1:11" x14ac:dyDescent="0.45">
      <c r="A3" s="1">
        <v>10</v>
      </c>
      <c r="B3" s="1">
        <v>2</v>
      </c>
      <c r="C3" s="1">
        <v>59</v>
      </c>
      <c r="D3" s="1" t="s">
        <v>18</v>
      </c>
      <c r="E3" s="1">
        <v>1000</v>
      </c>
      <c r="F3" s="1">
        <v>127</v>
      </c>
      <c r="G3" s="1">
        <f t="shared" ref="G3:G20" si="0">3467-F3</f>
        <v>3340</v>
      </c>
    </row>
    <row r="4" spans="1:11" x14ac:dyDescent="0.45">
      <c r="A4" s="1">
        <v>10</v>
      </c>
      <c r="B4" s="1">
        <v>3</v>
      </c>
      <c r="C4" s="1">
        <v>90</v>
      </c>
      <c r="D4" s="1" t="s">
        <v>18</v>
      </c>
      <c r="E4" s="1">
        <v>1000</v>
      </c>
      <c r="F4" s="1">
        <v>63</v>
      </c>
      <c r="G4" s="1">
        <f t="shared" si="0"/>
        <v>3404</v>
      </c>
    </row>
    <row r="5" spans="1:11" x14ac:dyDescent="0.45">
      <c r="A5" s="1">
        <v>10</v>
      </c>
      <c r="B5" s="1">
        <v>4</v>
      </c>
      <c r="C5" s="1">
        <v>105</v>
      </c>
      <c r="D5" s="1" t="s">
        <v>18</v>
      </c>
      <c r="E5" s="1">
        <v>1000</v>
      </c>
      <c r="F5" s="1">
        <v>31</v>
      </c>
      <c r="G5" s="1">
        <f t="shared" si="0"/>
        <v>3436</v>
      </c>
    </row>
    <row r="6" spans="1:11" x14ac:dyDescent="0.45">
      <c r="A6" s="1">
        <v>10</v>
      </c>
      <c r="B6" s="1">
        <v>5</v>
      </c>
      <c r="C6" s="1">
        <v>120</v>
      </c>
      <c r="D6" s="1" t="s">
        <v>18</v>
      </c>
      <c r="E6" s="1">
        <v>1000</v>
      </c>
      <c r="F6" s="1">
        <v>0</v>
      </c>
      <c r="G6" s="1">
        <f t="shared" si="0"/>
        <v>3467</v>
      </c>
      <c r="K6" s="3"/>
    </row>
    <row r="7" spans="1:11" x14ac:dyDescent="0.45">
      <c r="A7" s="1">
        <v>10</v>
      </c>
      <c r="B7" s="1">
        <v>6</v>
      </c>
      <c r="C7" s="1">
        <v>151</v>
      </c>
      <c r="D7" s="1" t="s">
        <v>18</v>
      </c>
      <c r="E7" s="1">
        <v>1000</v>
      </c>
      <c r="F7" s="1">
        <v>0</v>
      </c>
      <c r="G7" s="1">
        <f t="shared" si="0"/>
        <v>3467</v>
      </c>
    </row>
    <row r="8" spans="1:11" x14ac:dyDescent="0.45">
      <c r="A8" s="1">
        <v>10</v>
      </c>
      <c r="B8" s="1">
        <v>7</v>
      </c>
      <c r="C8" s="1">
        <v>181</v>
      </c>
      <c r="D8" s="1" t="s">
        <v>18</v>
      </c>
      <c r="E8" s="1">
        <v>1000</v>
      </c>
      <c r="F8" s="1">
        <v>0</v>
      </c>
      <c r="G8" s="1">
        <f t="shared" si="0"/>
        <v>3467</v>
      </c>
    </row>
    <row r="9" spans="1:11" x14ac:dyDescent="0.45">
      <c r="A9" s="1">
        <v>10</v>
      </c>
      <c r="B9" s="1">
        <v>8</v>
      </c>
      <c r="C9" s="1">
        <v>212</v>
      </c>
      <c r="D9" s="1" t="s">
        <v>18</v>
      </c>
      <c r="E9" s="1">
        <v>1000</v>
      </c>
      <c r="F9" s="1">
        <v>0</v>
      </c>
      <c r="G9" s="1">
        <f t="shared" si="0"/>
        <v>3467</v>
      </c>
    </row>
    <row r="10" spans="1:11" x14ac:dyDescent="0.45">
      <c r="A10" s="1">
        <v>10</v>
      </c>
      <c r="B10" s="1">
        <v>9</v>
      </c>
      <c r="C10" s="1">
        <v>227</v>
      </c>
      <c r="D10" s="1" t="s">
        <v>18</v>
      </c>
      <c r="E10" s="1">
        <v>1000</v>
      </c>
      <c r="F10" s="1">
        <v>0</v>
      </c>
      <c r="G10" s="1">
        <f t="shared" si="0"/>
        <v>3467</v>
      </c>
    </row>
    <row r="11" spans="1:11" x14ac:dyDescent="0.45">
      <c r="A11" s="1">
        <v>10</v>
      </c>
      <c r="B11" s="1">
        <v>10</v>
      </c>
      <c r="C11" s="1">
        <v>243</v>
      </c>
      <c r="D11" s="1" t="s">
        <v>18</v>
      </c>
      <c r="E11" s="1">
        <v>1000</v>
      </c>
      <c r="F11" s="1">
        <v>0</v>
      </c>
      <c r="G11" s="1">
        <f t="shared" si="0"/>
        <v>3467</v>
      </c>
    </row>
    <row r="12" spans="1:11" x14ac:dyDescent="0.45">
      <c r="A12" s="1">
        <v>10</v>
      </c>
      <c r="B12" s="1">
        <v>11</v>
      </c>
      <c r="C12" s="1">
        <v>273</v>
      </c>
      <c r="D12" s="1" t="s">
        <v>18</v>
      </c>
      <c r="E12" s="1">
        <v>1000</v>
      </c>
      <c r="F12" s="1">
        <v>0</v>
      </c>
      <c r="G12" s="1">
        <f t="shared" si="0"/>
        <v>3467</v>
      </c>
    </row>
    <row r="13" spans="1:11" x14ac:dyDescent="0.45">
      <c r="A13" s="1">
        <v>10</v>
      </c>
      <c r="B13" s="1">
        <v>12</v>
      </c>
      <c r="C13" s="1">
        <v>304</v>
      </c>
      <c r="D13" s="1" t="s">
        <v>18</v>
      </c>
      <c r="E13" s="1">
        <v>1000</v>
      </c>
      <c r="F13" s="1">
        <v>100</v>
      </c>
      <c r="G13" s="1">
        <f t="shared" si="0"/>
        <v>3367</v>
      </c>
    </row>
    <row r="14" spans="1:11" x14ac:dyDescent="0.45">
      <c r="A14" s="1">
        <v>10</v>
      </c>
      <c r="B14" s="1">
        <v>13</v>
      </c>
      <c r="C14" s="1">
        <v>334</v>
      </c>
      <c r="D14" s="1" t="s">
        <v>18</v>
      </c>
      <c r="E14" s="1">
        <v>1000</v>
      </c>
      <c r="F14" s="1">
        <v>100</v>
      </c>
      <c r="G14" s="1">
        <f t="shared" si="0"/>
        <v>3367</v>
      </c>
    </row>
    <row r="15" spans="1:11" x14ac:dyDescent="0.45">
      <c r="A15" s="1">
        <v>10</v>
      </c>
      <c r="B15" s="1">
        <v>14</v>
      </c>
      <c r="C15" s="1">
        <v>365</v>
      </c>
      <c r="D15" s="1" t="s">
        <v>18</v>
      </c>
      <c r="E15" s="1">
        <v>1000</v>
      </c>
      <c r="F15" s="1">
        <v>250</v>
      </c>
      <c r="G15" s="1">
        <f t="shared" si="0"/>
        <v>3217</v>
      </c>
    </row>
    <row r="16" spans="1:11" x14ac:dyDescent="0.45">
      <c r="A16" s="1">
        <v>10</v>
      </c>
      <c r="B16" s="1">
        <v>1</v>
      </c>
      <c r="C16" s="1">
        <v>31</v>
      </c>
      <c r="D16" s="1" t="s">
        <v>18</v>
      </c>
      <c r="E16" s="1">
        <v>1400</v>
      </c>
      <c r="F16" s="1">
        <v>224</v>
      </c>
      <c r="G16" s="1">
        <f t="shared" si="0"/>
        <v>3243</v>
      </c>
    </row>
    <row r="17" spans="1:7" x14ac:dyDescent="0.45">
      <c r="A17" s="1">
        <v>10</v>
      </c>
      <c r="B17" s="1">
        <v>2</v>
      </c>
      <c r="C17" s="1">
        <v>59</v>
      </c>
      <c r="D17" s="1" t="s">
        <v>18</v>
      </c>
      <c r="E17" s="1">
        <v>1400</v>
      </c>
      <c r="F17" s="1">
        <v>201</v>
      </c>
      <c r="G17" s="1">
        <f t="shared" si="0"/>
        <v>3266</v>
      </c>
    </row>
    <row r="18" spans="1:7" x14ac:dyDescent="0.45">
      <c r="A18" s="1">
        <v>10</v>
      </c>
      <c r="B18" s="1">
        <v>3</v>
      </c>
      <c r="C18" s="1">
        <v>90</v>
      </c>
      <c r="D18" s="1" t="s">
        <v>18</v>
      </c>
      <c r="E18" s="1">
        <v>1400</v>
      </c>
      <c r="F18" s="1">
        <v>175</v>
      </c>
      <c r="G18" s="1">
        <f t="shared" si="0"/>
        <v>3292</v>
      </c>
    </row>
    <row r="19" spans="1:7" x14ac:dyDescent="0.45">
      <c r="A19" s="1">
        <v>10</v>
      </c>
      <c r="B19" s="1">
        <v>4</v>
      </c>
      <c r="C19" s="1">
        <v>105</v>
      </c>
      <c r="D19" s="1" t="s">
        <v>18</v>
      </c>
      <c r="E19" s="1">
        <v>1400</v>
      </c>
      <c r="F19" s="1">
        <v>163</v>
      </c>
      <c r="G19" s="1">
        <f t="shared" si="0"/>
        <v>3304</v>
      </c>
    </row>
    <row r="20" spans="1:7" x14ac:dyDescent="0.45">
      <c r="A20" s="1">
        <v>10</v>
      </c>
      <c r="B20" s="1">
        <v>5</v>
      </c>
      <c r="C20" s="1">
        <v>120</v>
      </c>
      <c r="D20" s="1" t="s">
        <v>18</v>
      </c>
      <c r="E20" s="1">
        <v>1400</v>
      </c>
      <c r="F20" s="1">
        <v>150</v>
      </c>
      <c r="G20" s="1">
        <f t="shared" si="0"/>
        <v>3317</v>
      </c>
    </row>
    <row r="21" spans="1:7" x14ac:dyDescent="0.45">
      <c r="A21" s="1">
        <v>10</v>
      </c>
      <c r="B21" s="1">
        <v>6</v>
      </c>
      <c r="C21" s="1">
        <v>151</v>
      </c>
      <c r="D21" s="1" t="s">
        <v>18</v>
      </c>
      <c r="E21" s="1">
        <v>1400</v>
      </c>
      <c r="F21" s="1" t="s">
        <v>17</v>
      </c>
      <c r="G21" s="1" t="s">
        <v>17</v>
      </c>
    </row>
    <row r="22" spans="1:7" x14ac:dyDescent="0.45">
      <c r="A22" s="1">
        <v>10</v>
      </c>
      <c r="B22" s="1">
        <v>7</v>
      </c>
      <c r="C22" s="1">
        <v>181</v>
      </c>
      <c r="D22" s="1" t="s">
        <v>18</v>
      </c>
      <c r="E22" s="1">
        <v>1400</v>
      </c>
      <c r="F22" s="1" t="s">
        <v>17</v>
      </c>
      <c r="G22" s="1" t="s">
        <v>17</v>
      </c>
    </row>
    <row r="23" spans="1:7" x14ac:dyDescent="0.45">
      <c r="A23" s="1">
        <v>10</v>
      </c>
      <c r="B23" s="1">
        <v>8</v>
      </c>
      <c r="C23" s="1">
        <v>212</v>
      </c>
      <c r="D23" s="1" t="s">
        <v>18</v>
      </c>
      <c r="E23" s="1">
        <v>1400</v>
      </c>
      <c r="F23" s="1" t="s">
        <v>17</v>
      </c>
      <c r="G23" s="1" t="s">
        <v>17</v>
      </c>
    </row>
    <row r="24" spans="1:7" x14ac:dyDescent="0.45">
      <c r="A24" s="1">
        <v>10</v>
      </c>
      <c r="B24" s="1">
        <v>9</v>
      </c>
      <c r="C24" s="1">
        <v>227</v>
      </c>
      <c r="D24" s="1" t="s">
        <v>18</v>
      </c>
      <c r="E24" s="1">
        <v>1400</v>
      </c>
      <c r="F24" s="1" t="s">
        <v>17</v>
      </c>
      <c r="G24" s="1" t="s">
        <v>17</v>
      </c>
    </row>
    <row r="25" spans="1:7" x14ac:dyDescent="0.45">
      <c r="A25" s="1">
        <v>10</v>
      </c>
      <c r="B25" s="1">
        <v>10</v>
      </c>
      <c r="C25" s="1">
        <v>243</v>
      </c>
      <c r="D25" s="1" t="s">
        <v>18</v>
      </c>
      <c r="E25" s="1">
        <v>1400</v>
      </c>
      <c r="F25" s="1" t="s">
        <v>17</v>
      </c>
      <c r="G25" s="1" t="s">
        <v>17</v>
      </c>
    </row>
    <row r="26" spans="1:7" x14ac:dyDescent="0.45">
      <c r="A26" s="1">
        <v>10</v>
      </c>
      <c r="B26" s="1">
        <v>11</v>
      </c>
      <c r="C26" s="1">
        <v>273</v>
      </c>
      <c r="D26" s="1" t="s">
        <v>18</v>
      </c>
      <c r="E26" s="1">
        <v>1400</v>
      </c>
      <c r="F26" s="1">
        <v>0</v>
      </c>
      <c r="G26" s="1">
        <f t="shared" ref="G26:G34" si="1">3467-F26</f>
        <v>3467</v>
      </c>
    </row>
    <row r="27" spans="1:7" x14ac:dyDescent="0.45">
      <c r="A27" s="1">
        <v>10</v>
      </c>
      <c r="B27" s="1">
        <v>12</v>
      </c>
      <c r="C27" s="1">
        <v>304</v>
      </c>
      <c r="D27" s="1" t="s">
        <v>18</v>
      </c>
      <c r="E27" s="1">
        <v>1400</v>
      </c>
      <c r="F27" s="1">
        <v>100</v>
      </c>
      <c r="G27" s="1">
        <f t="shared" si="1"/>
        <v>3367</v>
      </c>
    </row>
    <row r="28" spans="1:7" x14ac:dyDescent="0.45">
      <c r="A28" s="1">
        <v>10</v>
      </c>
      <c r="B28" s="1">
        <v>13</v>
      </c>
      <c r="C28" s="1">
        <v>334</v>
      </c>
      <c r="D28" s="1" t="s">
        <v>18</v>
      </c>
      <c r="E28" s="1">
        <v>1400</v>
      </c>
      <c r="F28" s="1">
        <v>100</v>
      </c>
      <c r="G28" s="1">
        <f t="shared" si="1"/>
        <v>3367</v>
      </c>
    </row>
    <row r="29" spans="1:7" x14ac:dyDescent="0.45">
      <c r="A29" s="1">
        <v>10</v>
      </c>
      <c r="B29" s="1">
        <v>14</v>
      </c>
      <c r="C29" s="1">
        <v>365</v>
      </c>
      <c r="D29" s="1" t="s">
        <v>18</v>
      </c>
      <c r="E29" s="1">
        <v>1400</v>
      </c>
      <c r="F29" s="1">
        <v>250</v>
      </c>
      <c r="G29" s="1">
        <f t="shared" si="1"/>
        <v>3217</v>
      </c>
    </row>
    <row r="30" spans="1:7" x14ac:dyDescent="0.45">
      <c r="A30" s="1">
        <v>10</v>
      </c>
      <c r="B30" s="1">
        <v>1</v>
      </c>
      <c r="C30" s="1">
        <v>31</v>
      </c>
      <c r="D30" s="1" t="s">
        <v>18</v>
      </c>
      <c r="E30" s="1">
        <v>1600</v>
      </c>
      <c r="F30" s="1">
        <v>289</v>
      </c>
      <c r="G30" s="1">
        <f t="shared" si="1"/>
        <v>3178</v>
      </c>
    </row>
    <row r="31" spans="1:7" x14ac:dyDescent="0.45">
      <c r="A31" s="1">
        <v>10</v>
      </c>
      <c r="B31" s="1">
        <v>2</v>
      </c>
      <c r="C31" s="1">
        <v>59</v>
      </c>
      <c r="D31" s="1" t="s">
        <v>18</v>
      </c>
      <c r="E31" s="1">
        <v>1600</v>
      </c>
      <c r="F31" s="1">
        <v>324</v>
      </c>
      <c r="G31" s="1">
        <f t="shared" si="1"/>
        <v>3143</v>
      </c>
    </row>
    <row r="32" spans="1:7" x14ac:dyDescent="0.45">
      <c r="A32" s="1">
        <v>10</v>
      </c>
      <c r="B32" s="1">
        <v>3</v>
      </c>
      <c r="C32" s="1">
        <v>90</v>
      </c>
      <c r="D32" s="1" t="s">
        <v>18</v>
      </c>
      <c r="E32" s="1">
        <v>1600</v>
      </c>
      <c r="F32" s="1">
        <v>363</v>
      </c>
      <c r="G32" s="1">
        <f t="shared" si="1"/>
        <v>3104</v>
      </c>
    </row>
    <row r="33" spans="1:7" x14ac:dyDescent="0.45">
      <c r="A33" s="1">
        <v>10</v>
      </c>
      <c r="B33" s="1">
        <v>4</v>
      </c>
      <c r="C33" s="1">
        <v>105</v>
      </c>
      <c r="D33" s="1" t="s">
        <v>18</v>
      </c>
      <c r="E33" s="1">
        <v>1600</v>
      </c>
      <c r="F33" s="1">
        <v>381</v>
      </c>
      <c r="G33" s="1">
        <f t="shared" si="1"/>
        <v>3086</v>
      </c>
    </row>
    <row r="34" spans="1:7" x14ac:dyDescent="0.45">
      <c r="A34" s="1">
        <v>10</v>
      </c>
      <c r="B34" s="1">
        <v>5</v>
      </c>
      <c r="C34" s="1">
        <v>120</v>
      </c>
      <c r="D34" s="1" t="s">
        <v>18</v>
      </c>
      <c r="E34" s="1">
        <v>1600</v>
      </c>
      <c r="F34" s="1">
        <v>400</v>
      </c>
      <c r="G34" s="1">
        <f t="shared" si="1"/>
        <v>3067</v>
      </c>
    </row>
    <row r="35" spans="1:7" x14ac:dyDescent="0.45">
      <c r="A35" s="1">
        <v>10</v>
      </c>
      <c r="B35" s="1">
        <v>6</v>
      </c>
      <c r="C35" s="1">
        <v>151</v>
      </c>
      <c r="D35" s="1" t="s">
        <v>18</v>
      </c>
      <c r="E35" s="1">
        <v>1600</v>
      </c>
      <c r="F35" s="1" t="s">
        <v>17</v>
      </c>
      <c r="G35" s="1" t="s">
        <v>17</v>
      </c>
    </row>
    <row r="36" spans="1:7" x14ac:dyDescent="0.45">
      <c r="A36" s="1">
        <v>10</v>
      </c>
      <c r="B36" s="1">
        <v>7</v>
      </c>
      <c r="C36" s="1">
        <v>181</v>
      </c>
      <c r="D36" s="1" t="s">
        <v>18</v>
      </c>
      <c r="E36" s="1">
        <v>1600</v>
      </c>
      <c r="F36" s="1" t="s">
        <v>17</v>
      </c>
      <c r="G36" s="1" t="s">
        <v>17</v>
      </c>
    </row>
    <row r="37" spans="1:7" x14ac:dyDescent="0.45">
      <c r="A37" s="1">
        <v>10</v>
      </c>
      <c r="B37" s="1">
        <v>8</v>
      </c>
      <c r="C37" s="1">
        <v>212</v>
      </c>
      <c r="D37" s="1" t="s">
        <v>18</v>
      </c>
      <c r="E37" s="1">
        <v>1600</v>
      </c>
      <c r="F37" s="1" t="s">
        <v>17</v>
      </c>
      <c r="G37" s="1" t="s">
        <v>17</v>
      </c>
    </row>
    <row r="38" spans="1:7" x14ac:dyDescent="0.45">
      <c r="A38" s="1">
        <v>10</v>
      </c>
      <c r="B38" s="1">
        <v>9</v>
      </c>
      <c r="C38" s="1">
        <v>227</v>
      </c>
      <c r="D38" s="1" t="s">
        <v>18</v>
      </c>
      <c r="E38" s="1">
        <v>1600</v>
      </c>
      <c r="F38" s="1" t="s">
        <v>17</v>
      </c>
      <c r="G38" s="1" t="s">
        <v>17</v>
      </c>
    </row>
    <row r="39" spans="1:7" x14ac:dyDescent="0.45">
      <c r="A39" s="1">
        <v>10</v>
      </c>
      <c r="B39" s="1">
        <v>10</v>
      </c>
      <c r="C39" s="1">
        <v>243</v>
      </c>
      <c r="D39" s="1" t="s">
        <v>18</v>
      </c>
      <c r="E39" s="1">
        <v>1600</v>
      </c>
      <c r="F39" s="1" t="s">
        <v>17</v>
      </c>
      <c r="G39" s="1" t="s">
        <v>17</v>
      </c>
    </row>
    <row r="40" spans="1:7" x14ac:dyDescent="0.45">
      <c r="A40" s="1">
        <v>10</v>
      </c>
      <c r="B40" s="1">
        <v>11</v>
      </c>
      <c r="C40" s="1">
        <v>273</v>
      </c>
      <c r="D40" s="1" t="s">
        <v>18</v>
      </c>
      <c r="E40" s="1">
        <v>1600</v>
      </c>
      <c r="F40" s="1">
        <v>0</v>
      </c>
      <c r="G40" s="1">
        <f t="shared" ref="G40:G48" si="2">3467-F40</f>
        <v>3467</v>
      </c>
    </row>
    <row r="41" spans="1:7" x14ac:dyDescent="0.45">
      <c r="A41" s="1">
        <v>10</v>
      </c>
      <c r="B41" s="1">
        <v>12</v>
      </c>
      <c r="C41" s="1">
        <v>304</v>
      </c>
      <c r="D41" s="1" t="s">
        <v>18</v>
      </c>
      <c r="E41" s="1">
        <v>1600</v>
      </c>
      <c r="F41" s="1">
        <v>100</v>
      </c>
      <c r="G41" s="1">
        <f t="shared" si="2"/>
        <v>3367</v>
      </c>
    </row>
    <row r="42" spans="1:7" x14ac:dyDescent="0.45">
      <c r="A42" s="1">
        <v>10</v>
      </c>
      <c r="B42" s="1">
        <v>13</v>
      </c>
      <c r="C42" s="1">
        <v>334</v>
      </c>
      <c r="D42" s="1" t="s">
        <v>18</v>
      </c>
      <c r="E42" s="1">
        <v>1600</v>
      </c>
      <c r="F42" s="1">
        <v>100</v>
      </c>
      <c r="G42" s="1">
        <f t="shared" si="2"/>
        <v>3367</v>
      </c>
    </row>
    <row r="43" spans="1:7" x14ac:dyDescent="0.45">
      <c r="A43" s="1">
        <v>10</v>
      </c>
      <c r="B43" s="1">
        <v>14</v>
      </c>
      <c r="C43" s="1">
        <v>365</v>
      </c>
      <c r="D43" s="1" t="s">
        <v>18</v>
      </c>
      <c r="E43" s="1">
        <v>1600</v>
      </c>
      <c r="F43" s="1">
        <v>250</v>
      </c>
      <c r="G43" s="1">
        <f t="shared" si="2"/>
        <v>3217</v>
      </c>
    </row>
    <row r="44" spans="1:7" x14ac:dyDescent="0.45">
      <c r="A44" s="1">
        <v>10</v>
      </c>
      <c r="B44" s="1">
        <v>1</v>
      </c>
      <c r="C44" s="1">
        <v>31</v>
      </c>
      <c r="D44" s="1" t="s">
        <v>18</v>
      </c>
      <c r="E44" s="1">
        <v>2000</v>
      </c>
      <c r="F44" s="1">
        <v>436</v>
      </c>
      <c r="G44" s="1">
        <f t="shared" si="2"/>
        <v>3031</v>
      </c>
    </row>
    <row r="45" spans="1:7" x14ac:dyDescent="0.45">
      <c r="A45" s="1">
        <v>10</v>
      </c>
      <c r="B45" s="1">
        <v>2</v>
      </c>
      <c r="C45" s="1">
        <v>59</v>
      </c>
      <c r="D45" s="1" t="s">
        <v>18</v>
      </c>
      <c r="E45" s="1">
        <v>2000</v>
      </c>
      <c r="F45" s="1">
        <v>604</v>
      </c>
      <c r="G45" s="1">
        <f t="shared" si="2"/>
        <v>2863</v>
      </c>
    </row>
    <row r="46" spans="1:7" x14ac:dyDescent="0.45">
      <c r="A46" s="1">
        <v>10</v>
      </c>
      <c r="B46" s="1">
        <v>3</v>
      </c>
      <c r="C46" s="1">
        <v>90</v>
      </c>
      <c r="D46" s="1" t="s">
        <v>18</v>
      </c>
      <c r="E46" s="1">
        <v>2000</v>
      </c>
      <c r="F46" s="1">
        <v>790</v>
      </c>
      <c r="G46" s="1">
        <f t="shared" si="2"/>
        <v>2677</v>
      </c>
    </row>
    <row r="47" spans="1:7" x14ac:dyDescent="0.45">
      <c r="A47" s="1">
        <v>10</v>
      </c>
      <c r="B47" s="1">
        <v>4</v>
      </c>
      <c r="C47" s="1">
        <v>105</v>
      </c>
      <c r="D47" s="1" t="s">
        <v>18</v>
      </c>
      <c r="E47" s="1">
        <v>2000</v>
      </c>
      <c r="F47" s="1">
        <v>880</v>
      </c>
      <c r="G47" s="1">
        <f t="shared" si="2"/>
        <v>2587</v>
      </c>
    </row>
    <row r="48" spans="1:7" x14ac:dyDescent="0.45">
      <c r="A48" s="1">
        <v>10</v>
      </c>
      <c r="B48" s="1">
        <v>5</v>
      </c>
      <c r="C48" s="1">
        <v>120</v>
      </c>
      <c r="D48" s="1" t="s">
        <v>18</v>
      </c>
      <c r="E48" s="1">
        <v>2000</v>
      </c>
      <c r="F48" s="1">
        <v>970</v>
      </c>
      <c r="G48" s="1">
        <f t="shared" si="2"/>
        <v>2497</v>
      </c>
    </row>
    <row r="49" spans="1:7" x14ac:dyDescent="0.45">
      <c r="A49" s="1">
        <v>10</v>
      </c>
      <c r="B49" s="1">
        <v>6</v>
      </c>
      <c r="C49" s="1">
        <v>151</v>
      </c>
      <c r="D49" s="1" t="s">
        <v>18</v>
      </c>
      <c r="E49" s="1">
        <v>2000</v>
      </c>
      <c r="F49" s="1" t="s">
        <v>17</v>
      </c>
      <c r="G49" s="1" t="s">
        <v>17</v>
      </c>
    </row>
    <row r="50" spans="1:7" x14ac:dyDescent="0.45">
      <c r="A50" s="1">
        <v>10</v>
      </c>
      <c r="B50" s="1">
        <v>7</v>
      </c>
      <c r="C50" s="1">
        <v>181</v>
      </c>
      <c r="D50" s="1" t="s">
        <v>18</v>
      </c>
      <c r="E50" s="1">
        <v>2000</v>
      </c>
      <c r="F50" s="1" t="s">
        <v>17</v>
      </c>
      <c r="G50" s="1" t="s">
        <v>17</v>
      </c>
    </row>
    <row r="51" spans="1:7" x14ac:dyDescent="0.45">
      <c r="A51" s="1">
        <v>10</v>
      </c>
      <c r="B51" s="1">
        <v>8</v>
      </c>
      <c r="C51" s="1">
        <v>212</v>
      </c>
      <c r="D51" s="1" t="s">
        <v>18</v>
      </c>
      <c r="E51" s="1">
        <v>2000</v>
      </c>
      <c r="F51" s="1" t="s">
        <v>17</v>
      </c>
      <c r="G51" s="1" t="s">
        <v>17</v>
      </c>
    </row>
    <row r="52" spans="1:7" x14ac:dyDescent="0.45">
      <c r="A52" s="1">
        <v>10</v>
      </c>
      <c r="B52" s="1">
        <v>9</v>
      </c>
      <c r="C52" s="1">
        <v>227</v>
      </c>
      <c r="D52" s="1" t="s">
        <v>18</v>
      </c>
      <c r="E52" s="1">
        <v>2000</v>
      </c>
      <c r="F52" s="1" t="s">
        <v>17</v>
      </c>
      <c r="G52" s="1" t="s">
        <v>17</v>
      </c>
    </row>
    <row r="53" spans="1:7" x14ac:dyDescent="0.45">
      <c r="A53" s="1">
        <v>10</v>
      </c>
      <c r="B53" s="1">
        <v>10</v>
      </c>
      <c r="C53" s="1">
        <v>243</v>
      </c>
      <c r="D53" s="1" t="s">
        <v>18</v>
      </c>
      <c r="E53" s="1">
        <v>2000</v>
      </c>
      <c r="F53" s="1" t="s">
        <v>17</v>
      </c>
      <c r="G53" s="1" t="s">
        <v>17</v>
      </c>
    </row>
    <row r="54" spans="1:7" x14ac:dyDescent="0.45">
      <c r="A54" s="1">
        <v>10</v>
      </c>
      <c r="B54" s="1">
        <v>11</v>
      </c>
      <c r="C54" s="1">
        <v>273</v>
      </c>
      <c r="D54" s="1" t="s">
        <v>18</v>
      </c>
      <c r="E54" s="1">
        <v>2000</v>
      </c>
      <c r="F54" s="1">
        <v>0</v>
      </c>
      <c r="G54" s="1">
        <f t="shared" ref="G54:G62" si="3">3467-F54</f>
        <v>3467</v>
      </c>
    </row>
    <row r="55" spans="1:7" x14ac:dyDescent="0.45">
      <c r="A55" s="1">
        <v>10</v>
      </c>
      <c r="B55" s="1">
        <v>12</v>
      </c>
      <c r="C55" s="1">
        <v>304</v>
      </c>
      <c r="D55" s="1" t="s">
        <v>18</v>
      </c>
      <c r="E55" s="1">
        <v>2000</v>
      </c>
      <c r="F55" s="1">
        <v>100</v>
      </c>
      <c r="G55" s="1">
        <f t="shared" si="3"/>
        <v>3367</v>
      </c>
    </row>
    <row r="56" spans="1:7" x14ac:dyDescent="0.45">
      <c r="A56" s="1">
        <v>10</v>
      </c>
      <c r="B56" s="1">
        <v>13</v>
      </c>
      <c r="C56" s="1">
        <v>334</v>
      </c>
      <c r="D56" s="1" t="s">
        <v>18</v>
      </c>
      <c r="E56" s="1">
        <v>2000</v>
      </c>
      <c r="F56" s="1">
        <v>100</v>
      </c>
      <c r="G56" s="1">
        <f t="shared" si="3"/>
        <v>3367</v>
      </c>
    </row>
    <row r="57" spans="1:7" x14ac:dyDescent="0.45">
      <c r="A57" s="1">
        <v>10</v>
      </c>
      <c r="B57" s="1">
        <v>14</v>
      </c>
      <c r="C57" s="1">
        <v>365</v>
      </c>
      <c r="D57" s="1" t="s">
        <v>18</v>
      </c>
      <c r="E57" s="1">
        <v>2000</v>
      </c>
      <c r="F57" s="1">
        <v>250</v>
      </c>
      <c r="G57" s="1">
        <f t="shared" si="3"/>
        <v>3217</v>
      </c>
    </row>
    <row r="58" spans="1:7" x14ac:dyDescent="0.45">
      <c r="A58" s="1">
        <v>10</v>
      </c>
      <c r="B58" s="1">
        <v>1</v>
      </c>
      <c r="C58" s="1">
        <v>31</v>
      </c>
      <c r="D58" s="1" t="s">
        <v>18</v>
      </c>
      <c r="E58" s="1">
        <v>2200</v>
      </c>
      <c r="F58" s="1">
        <v>560</v>
      </c>
      <c r="G58" s="1">
        <f t="shared" si="3"/>
        <v>2907</v>
      </c>
    </row>
    <row r="59" spans="1:7" x14ac:dyDescent="0.45">
      <c r="A59" s="1">
        <v>10</v>
      </c>
      <c r="B59" s="1">
        <v>2</v>
      </c>
      <c r="C59" s="1">
        <v>59</v>
      </c>
      <c r="D59" s="1" t="s">
        <v>18</v>
      </c>
      <c r="E59" s="1">
        <v>2200</v>
      </c>
      <c r="F59" s="1">
        <v>840</v>
      </c>
      <c r="G59" s="1">
        <f t="shared" si="3"/>
        <v>2627</v>
      </c>
    </row>
    <row r="60" spans="1:7" x14ac:dyDescent="0.45">
      <c r="A60" s="1">
        <v>10</v>
      </c>
      <c r="B60" s="1">
        <v>3</v>
      </c>
      <c r="C60" s="1">
        <v>90</v>
      </c>
      <c r="D60" s="1" t="s">
        <v>18</v>
      </c>
      <c r="E60" s="1">
        <v>2200</v>
      </c>
      <c r="F60" s="1">
        <v>1150</v>
      </c>
      <c r="G60" s="1">
        <f t="shared" si="3"/>
        <v>2317</v>
      </c>
    </row>
    <row r="61" spans="1:7" x14ac:dyDescent="0.45">
      <c r="A61" s="1">
        <v>10</v>
      </c>
      <c r="B61" s="1">
        <v>4</v>
      </c>
      <c r="C61" s="1">
        <v>105</v>
      </c>
      <c r="D61" s="1" t="s">
        <v>18</v>
      </c>
      <c r="E61" s="1">
        <v>2200</v>
      </c>
      <c r="F61" s="1">
        <v>1300</v>
      </c>
      <c r="G61" s="1">
        <f t="shared" si="3"/>
        <v>2167</v>
      </c>
    </row>
    <row r="62" spans="1:7" x14ac:dyDescent="0.45">
      <c r="A62" s="1">
        <v>10</v>
      </c>
      <c r="B62" s="1">
        <v>5</v>
      </c>
      <c r="C62" s="1">
        <v>120</v>
      </c>
      <c r="D62" s="1" t="s">
        <v>18</v>
      </c>
      <c r="E62" s="1">
        <v>2200</v>
      </c>
      <c r="F62" s="1">
        <v>1318</v>
      </c>
      <c r="G62" s="1">
        <f t="shared" si="3"/>
        <v>2149</v>
      </c>
    </row>
    <row r="63" spans="1:7" x14ac:dyDescent="0.45">
      <c r="A63" s="1">
        <v>10</v>
      </c>
      <c r="B63" s="1">
        <v>6</v>
      </c>
      <c r="C63" s="1">
        <v>151</v>
      </c>
      <c r="D63" s="1" t="s">
        <v>18</v>
      </c>
      <c r="E63" s="1">
        <v>2200</v>
      </c>
      <c r="F63" s="1" t="s">
        <v>17</v>
      </c>
      <c r="G63" s="1" t="s">
        <v>17</v>
      </c>
    </row>
    <row r="64" spans="1:7" x14ac:dyDescent="0.45">
      <c r="A64" s="1">
        <v>10</v>
      </c>
      <c r="B64" s="1">
        <v>7</v>
      </c>
      <c r="C64" s="1">
        <v>181</v>
      </c>
      <c r="D64" s="1" t="s">
        <v>18</v>
      </c>
      <c r="E64" s="1">
        <v>2200</v>
      </c>
      <c r="F64" s="1" t="s">
        <v>17</v>
      </c>
      <c r="G64" s="1" t="s">
        <v>17</v>
      </c>
    </row>
    <row r="65" spans="1:7" x14ac:dyDescent="0.45">
      <c r="A65" s="1">
        <v>10</v>
      </c>
      <c r="B65" s="1">
        <v>8</v>
      </c>
      <c r="C65" s="1">
        <v>212</v>
      </c>
      <c r="D65" s="1" t="s">
        <v>18</v>
      </c>
      <c r="E65" s="1">
        <v>2200</v>
      </c>
      <c r="F65" s="1" t="s">
        <v>17</v>
      </c>
      <c r="G65" s="1" t="s">
        <v>17</v>
      </c>
    </row>
    <row r="66" spans="1:7" x14ac:dyDescent="0.45">
      <c r="A66" s="1">
        <v>10</v>
      </c>
      <c r="B66" s="1">
        <v>9</v>
      </c>
      <c r="C66" s="1">
        <v>227</v>
      </c>
      <c r="D66" s="1" t="s">
        <v>18</v>
      </c>
      <c r="E66" s="1">
        <v>2200</v>
      </c>
      <c r="F66" s="1" t="s">
        <v>17</v>
      </c>
      <c r="G66" s="1" t="s">
        <v>17</v>
      </c>
    </row>
    <row r="67" spans="1:7" x14ac:dyDescent="0.45">
      <c r="A67" s="1">
        <v>10</v>
      </c>
      <c r="B67" s="1">
        <v>10</v>
      </c>
      <c r="C67" s="1">
        <v>243</v>
      </c>
      <c r="D67" s="1" t="s">
        <v>18</v>
      </c>
      <c r="E67" s="1">
        <v>2200</v>
      </c>
      <c r="F67" s="1" t="s">
        <v>17</v>
      </c>
      <c r="G67" s="1" t="s">
        <v>17</v>
      </c>
    </row>
    <row r="68" spans="1:7" x14ac:dyDescent="0.45">
      <c r="A68" s="1">
        <v>10</v>
      </c>
      <c r="B68" s="1">
        <v>11</v>
      </c>
      <c r="C68" s="1">
        <v>273</v>
      </c>
      <c r="D68" s="1" t="s">
        <v>18</v>
      </c>
      <c r="E68" s="1">
        <v>2200</v>
      </c>
      <c r="F68" s="1">
        <v>0</v>
      </c>
      <c r="G68" s="1">
        <f t="shared" ref="G68:G76" si="4">3467-F68</f>
        <v>3467</v>
      </c>
    </row>
    <row r="69" spans="1:7" x14ac:dyDescent="0.45">
      <c r="A69" s="1">
        <v>10</v>
      </c>
      <c r="B69" s="1">
        <v>12</v>
      </c>
      <c r="C69" s="1">
        <v>304</v>
      </c>
      <c r="D69" s="1" t="s">
        <v>18</v>
      </c>
      <c r="E69" s="1">
        <v>2200</v>
      </c>
      <c r="F69" s="1">
        <v>100</v>
      </c>
      <c r="G69" s="1">
        <f t="shared" si="4"/>
        <v>3367</v>
      </c>
    </row>
    <row r="70" spans="1:7" x14ac:dyDescent="0.45">
      <c r="A70" s="1">
        <v>10</v>
      </c>
      <c r="B70" s="1">
        <v>13</v>
      </c>
      <c r="C70" s="1">
        <v>334</v>
      </c>
      <c r="D70" s="1" t="s">
        <v>18</v>
      </c>
      <c r="E70" s="1">
        <v>2200</v>
      </c>
      <c r="F70" s="1">
        <v>100</v>
      </c>
      <c r="G70" s="1">
        <f t="shared" si="4"/>
        <v>3367</v>
      </c>
    </row>
    <row r="71" spans="1:7" x14ac:dyDescent="0.45">
      <c r="A71" s="1">
        <v>10</v>
      </c>
      <c r="B71" s="1">
        <v>14</v>
      </c>
      <c r="C71" s="1">
        <v>365</v>
      </c>
      <c r="D71" s="1" t="s">
        <v>18</v>
      </c>
      <c r="E71" s="1">
        <v>2200</v>
      </c>
      <c r="F71" s="1">
        <v>250</v>
      </c>
      <c r="G71" s="1">
        <f t="shared" si="4"/>
        <v>3217</v>
      </c>
    </row>
    <row r="72" spans="1:7" x14ac:dyDescent="0.45">
      <c r="A72" s="1">
        <v>10</v>
      </c>
      <c r="B72" s="1">
        <v>1</v>
      </c>
      <c r="C72" s="1">
        <v>31</v>
      </c>
      <c r="D72" s="1" t="s">
        <v>18</v>
      </c>
      <c r="E72" s="1">
        <v>2500</v>
      </c>
      <c r="F72" s="1">
        <v>723</v>
      </c>
      <c r="G72" s="1">
        <f t="shared" si="4"/>
        <v>2744</v>
      </c>
    </row>
    <row r="73" spans="1:7" x14ac:dyDescent="0.45">
      <c r="A73" s="1">
        <v>10</v>
      </c>
      <c r="B73" s="1">
        <v>2</v>
      </c>
      <c r="C73" s="1">
        <v>59</v>
      </c>
      <c r="D73" s="1" t="s">
        <v>18</v>
      </c>
      <c r="E73" s="1">
        <v>2500</v>
      </c>
      <c r="F73" s="1">
        <v>1149</v>
      </c>
      <c r="G73" s="1">
        <f t="shared" si="4"/>
        <v>2318</v>
      </c>
    </row>
    <row r="74" spans="1:7" x14ac:dyDescent="0.45">
      <c r="A74" s="1">
        <v>10</v>
      </c>
      <c r="B74" s="1">
        <v>3</v>
      </c>
      <c r="C74" s="1">
        <v>90</v>
      </c>
      <c r="D74" s="1" t="s">
        <v>18</v>
      </c>
      <c r="E74" s="1">
        <v>2500</v>
      </c>
      <c r="F74" s="1">
        <v>1622</v>
      </c>
      <c r="G74" s="1">
        <f t="shared" si="4"/>
        <v>1845</v>
      </c>
    </row>
    <row r="75" spans="1:7" x14ac:dyDescent="0.45">
      <c r="A75" s="1">
        <v>10</v>
      </c>
      <c r="B75" s="1">
        <v>4</v>
      </c>
      <c r="C75" s="1">
        <v>105</v>
      </c>
      <c r="D75" s="1" t="s">
        <v>18</v>
      </c>
      <c r="E75" s="1">
        <v>2500</v>
      </c>
      <c r="F75" s="1">
        <v>1800</v>
      </c>
      <c r="G75" s="1">
        <f t="shared" si="4"/>
        <v>1667</v>
      </c>
    </row>
    <row r="76" spans="1:7" x14ac:dyDescent="0.45">
      <c r="A76" s="1">
        <v>10</v>
      </c>
      <c r="B76" s="1">
        <v>5</v>
      </c>
      <c r="C76" s="1">
        <v>120</v>
      </c>
      <c r="D76" s="1" t="s">
        <v>18</v>
      </c>
      <c r="E76" s="1">
        <v>2500</v>
      </c>
      <c r="F76" s="1">
        <v>1818</v>
      </c>
      <c r="G76" s="1">
        <f t="shared" si="4"/>
        <v>1649</v>
      </c>
    </row>
    <row r="77" spans="1:7" x14ac:dyDescent="0.45">
      <c r="A77" s="1">
        <v>10</v>
      </c>
      <c r="B77" s="1">
        <v>6</v>
      </c>
      <c r="C77" s="1">
        <v>151</v>
      </c>
      <c r="D77" s="1" t="s">
        <v>18</v>
      </c>
      <c r="E77" s="1">
        <v>2500</v>
      </c>
      <c r="F77" s="1" t="s">
        <v>17</v>
      </c>
      <c r="G77" s="1" t="s">
        <v>17</v>
      </c>
    </row>
    <row r="78" spans="1:7" x14ac:dyDescent="0.45">
      <c r="A78" s="1">
        <v>10</v>
      </c>
      <c r="B78" s="1">
        <v>7</v>
      </c>
      <c r="C78" s="1">
        <v>181</v>
      </c>
      <c r="D78" s="1" t="s">
        <v>18</v>
      </c>
      <c r="E78" s="1">
        <v>2500</v>
      </c>
      <c r="F78" s="1" t="s">
        <v>17</v>
      </c>
      <c r="G78" s="1" t="s">
        <v>17</v>
      </c>
    </row>
    <row r="79" spans="1:7" x14ac:dyDescent="0.45">
      <c r="A79" s="1">
        <v>10</v>
      </c>
      <c r="B79" s="1">
        <v>8</v>
      </c>
      <c r="C79" s="1">
        <v>212</v>
      </c>
      <c r="D79" s="1" t="s">
        <v>18</v>
      </c>
      <c r="E79" s="1">
        <v>2500</v>
      </c>
      <c r="F79" s="1" t="s">
        <v>17</v>
      </c>
      <c r="G79" s="1" t="s">
        <v>17</v>
      </c>
    </row>
    <row r="80" spans="1:7" x14ac:dyDescent="0.45">
      <c r="A80" s="1">
        <v>10</v>
      </c>
      <c r="B80" s="1">
        <v>9</v>
      </c>
      <c r="C80" s="1">
        <v>227</v>
      </c>
      <c r="D80" s="1" t="s">
        <v>18</v>
      </c>
      <c r="E80" s="1">
        <v>2500</v>
      </c>
      <c r="F80" s="1" t="s">
        <v>17</v>
      </c>
      <c r="G80" s="1" t="s">
        <v>17</v>
      </c>
    </row>
    <row r="81" spans="1:7" x14ac:dyDescent="0.45">
      <c r="A81" s="1">
        <v>10</v>
      </c>
      <c r="B81" s="1">
        <v>10</v>
      </c>
      <c r="C81" s="1">
        <v>243</v>
      </c>
      <c r="D81" s="1" t="s">
        <v>18</v>
      </c>
      <c r="E81" s="1">
        <v>2500</v>
      </c>
      <c r="F81" s="1" t="s">
        <v>17</v>
      </c>
      <c r="G81" s="1" t="s">
        <v>17</v>
      </c>
    </row>
    <row r="82" spans="1:7" x14ac:dyDescent="0.45">
      <c r="A82" s="1">
        <v>10</v>
      </c>
      <c r="B82" s="1">
        <v>11</v>
      </c>
      <c r="C82" s="1">
        <v>273</v>
      </c>
      <c r="D82" s="1" t="s">
        <v>18</v>
      </c>
      <c r="E82" s="1">
        <v>2500</v>
      </c>
      <c r="F82" s="1">
        <v>0</v>
      </c>
      <c r="G82" s="1">
        <f t="shared" ref="G82:G90" si="5">3467-F82</f>
        <v>3467</v>
      </c>
    </row>
    <row r="83" spans="1:7" x14ac:dyDescent="0.45">
      <c r="A83" s="1">
        <v>10</v>
      </c>
      <c r="B83" s="1">
        <v>12</v>
      </c>
      <c r="C83" s="1">
        <v>304</v>
      </c>
      <c r="D83" s="1" t="s">
        <v>18</v>
      </c>
      <c r="E83" s="1">
        <v>2500</v>
      </c>
      <c r="F83" s="1">
        <v>100</v>
      </c>
      <c r="G83" s="1">
        <f t="shared" si="5"/>
        <v>3367</v>
      </c>
    </row>
    <row r="84" spans="1:7" x14ac:dyDescent="0.45">
      <c r="A84" s="1">
        <v>10</v>
      </c>
      <c r="B84" s="1">
        <v>13</v>
      </c>
      <c r="C84" s="1">
        <v>334</v>
      </c>
      <c r="D84" s="1" t="s">
        <v>18</v>
      </c>
      <c r="E84" s="1">
        <v>2500</v>
      </c>
      <c r="F84" s="1">
        <v>100</v>
      </c>
      <c r="G84" s="1">
        <f t="shared" si="5"/>
        <v>3367</v>
      </c>
    </row>
    <row r="85" spans="1:7" x14ac:dyDescent="0.45">
      <c r="A85" s="1">
        <v>10</v>
      </c>
      <c r="B85" s="1">
        <v>14</v>
      </c>
      <c r="C85" s="1">
        <v>365</v>
      </c>
      <c r="D85" s="1" t="s">
        <v>18</v>
      </c>
      <c r="E85" s="1">
        <v>2500</v>
      </c>
      <c r="F85" s="1">
        <v>250</v>
      </c>
      <c r="G85" s="1">
        <f t="shared" si="5"/>
        <v>3217</v>
      </c>
    </row>
    <row r="86" spans="1:7" x14ac:dyDescent="0.45">
      <c r="A86" s="1">
        <v>10</v>
      </c>
      <c r="B86" s="1">
        <v>1</v>
      </c>
      <c r="C86" s="1">
        <v>31</v>
      </c>
      <c r="D86" s="1" t="s">
        <v>18</v>
      </c>
      <c r="E86" s="1">
        <v>2800</v>
      </c>
      <c r="F86" s="1">
        <v>853</v>
      </c>
      <c r="G86" s="1">
        <f t="shared" si="5"/>
        <v>2614</v>
      </c>
    </row>
    <row r="87" spans="1:7" x14ac:dyDescent="0.45">
      <c r="A87" s="1">
        <v>10</v>
      </c>
      <c r="B87" s="1">
        <v>2</v>
      </c>
      <c r="C87" s="1">
        <v>59</v>
      </c>
      <c r="D87" s="1" t="s">
        <v>18</v>
      </c>
      <c r="E87" s="1">
        <v>2800</v>
      </c>
      <c r="F87" s="1">
        <v>1397</v>
      </c>
      <c r="G87" s="1">
        <f t="shared" si="5"/>
        <v>2070</v>
      </c>
    </row>
    <row r="88" spans="1:7" x14ac:dyDescent="0.45">
      <c r="A88" s="1">
        <v>10</v>
      </c>
      <c r="B88" s="1">
        <v>3</v>
      </c>
      <c r="C88" s="1">
        <v>90</v>
      </c>
      <c r="D88" s="1" t="s">
        <v>18</v>
      </c>
      <c r="E88" s="1">
        <v>2800</v>
      </c>
      <c r="F88" s="1">
        <v>2000</v>
      </c>
      <c r="G88" s="1">
        <f t="shared" si="5"/>
        <v>1467</v>
      </c>
    </row>
    <row r="89" spans="1:7" x14ac:dyDescent="0.45">
      <c r="A89" s="1">
        <v>10</v>
      </c>
      <c r="B89" s="1">
        <v>4</v>
      </c>
      <c r="C89" s="1">
        <v>105</v>
      </c>
      <c r="D89" s="1" t="s">
        <v>18</v>
      </c>
      <c r="E89" s="1">
        <v>2800</v>
      </c>
      <c r="F89" s="1">
        <v>2100</v>
      </c>
      <c r="G89" s="1">
        <f t="shared" si="5"/>
        <v>1367</v>
      </c>
    </row>
    <row r="90" spans="1:7" x14ac:dyDescent="0.45">
      <c r="A90" s="1">
        <v>10</v>
      </c>
      <c r="B90" s="1">
        <v>5</v>
      </c>
      <c r="C90" s="1">
        <v>120</v>
      </c>
      <c r="D90" s="1" t="s">
        <v>18</v>
      </c>
      <c r="E90" s="1">
        <v>2800</v>
      </c>
      <c r="F90" s="1">
        <v>2118</v>
      </c>
      <c r="G90" s="1">
        <f t="shared" si="5"/>
        <v>1349</v>
      </c>
    </row>
    <row r="91" spans="1:7" x14ac:dyDescent="0.45">
      <c r="A91" s="1">
        <v>10</v>
      </c>
      <c r="B91" s="1">
        <v>6</v>
      </c>
      <c r="C91" s="1">
        <v>151</v>
      </c>
      <c r="D91" s="1" t="s">
        <v>18</v>
      </c>
      <c r="E91" s="1">
        <v>2800</v>
      </c>
      <c r="F91" s="1" t="s">
        <v>17</v>
      </c>
      <c r="G91" s="1" t="s">
        <v>17</v>
      </c>
    </row>
    <row r="92" spans="1:7" x14ac:dyDescent="0.45">
      <c r="A92" s="1">
        <v>10</v>
      </c>
      <c r="B92" s="1">
        <v>7</v>
      </c>
      <c r="C92" s="1">
        <v>181</v>
      </c>
      <c r="D92" s="1" t="s">
        <v>18</v>
      </c>
      <c r="E92" s="1">
        <v>2800</v>
      </c>
      <c r="F92" s="1" t="s">
        <v>17</v>
      </c>
      <c r="G92" s="1" t="s">
        <v>17</v>
      </c>
    </row>
    <row r="93" spans="1:7" x14ac:dyDescent="0.45">
      <c r="A93" s="1">
        <v>10</v>
      </c>
      <c r="B93" s="1">
        <v>8</v>
      </c>
      <c r="C93" s="1">
        <v>212</v>
      </c>
      <c r="D93" s="1" t="s">
        <v>18</v>
      </c>
      <c r="E93" s="1">
        <v>2800</v>
      </c>
      <c r="F93" s="1" t="s">
        <v>17</v>
      </c>
      <c r="G93" s="1" t="s">
        <v>17</v>
      </c>
    </row>
    <row r="94" spans="1:7" x14ac:dyDescent="0.45">
      <c r="A94" s="1">
        <v>10</v>
      </c>
      <c r="B94" s="1">
        <v>9</v>
      </c>
      <c r="C94" s="1">
        <v>227</v>
      </c>
      <c r="D94" s="1" t="s">
        <v>18</v>
      </c>
      <c r="E94" s="1">
        <v>2800</v>
      </c>
      <c r="F94" s="1" t="s">
        <v>17</v>
      </c>
      <c r="G94" s="1" t="s">
        <v>17</v>
      </c>
    </row>
    <row r="95" spans="1:7" x14ac:dyDescent="0.45">
      <c r="A95" s="1">
        <v>10</v>
      </c>
      <c r="B95" s="1">
        <v>10</v>
      </c>
      <c r="C95" s="1">
        <v>243</v>
      </c>
      <c r="D95" s="1" t="s">
        <v>18</v>
      </c>
      <c r="E95" s="1">
        <v>2800</v>
      </c>
      <c r="F95" s="1" t="s">
        <v>17</v>
      </c>
      <c r="G95" s="1" t="s">
        <v>17</v>
      </c>
    </row>
    <row r="96" spans="1:7" x14ac:dyDescent="0.45">
      <c r="A96" s="1">
        <v>10</v>
      </c>
      <c r="B96" s="1">
        <v>11</v>
      </c>
      <c r="C96" s="1">
        <v>273</v>
      </c>
      <c r="D96" s="1" t="s">
        <v>18</v>
      </c>
      <c r="E96" s="1">
        <v>2800</v>
      </c>
      <c r="F96" s="1">
        <v>0</v>
      </c>
      <c r="G96" s="1">
        <f t="shared" ref="G96:G104" si="6">3467-F96</f>
        <v>3467</v>
      </c>
    </row>
    <row r="97" spans="1:7" x14ac:dyDescent="0.45">
      <c r="A97" s="1">
        <v>10</v>
      </c>
      <c r="B97" s="1">
        <v>12</v>
      </c>
      <c r="C97" s="1">
        <v>304</v>
      </c>
      <c r="D97" s="1" t="s">
        <v>18</v>
      </c>
      <c r="E97" s="1">
        <v>2800</v>
      </c>
      <c r="F97" s="1">
        <v>100</v>
      </c>
      <c r="G97" s="1">
        <f t="shared" si="6"/>
        <v>3367</v>
      </c>
    </row>
    <row r="98" spans="1:7" x14ac:dyDescent="0.45">
      <c r="A98" s="1">
        <v>10</v>
      </c>
      <c r="B98" s="1">
        <v>13</v>
      </c>
      <c r="C98" s="1">
        <v>334</v>
      </c>
      <c r="D98" s="1" t="s">
        <v>18</v>
      </c>
      <c r="E98" s="1">
        <v>2800</v>
      </c>
      <c r="F98" s="1">
        <v>100</v>
      </c>
      <c r="G98" s="1">
        <f t="shared" si="6"/>
        <v>3367</v>
      </c>
    </row>
    <row r="99" spans="1:7" x14ac:dyDescent="0.45">
      <c r="A99" s="1">
        <v>10</v>
      </c>
      <c r="B99" s="1">
        <v>14</v>
      </c>
      <c r="C99" s="1">
        <v>365</v>
      </c>
      <c r="D99" s="1" t="s">
        <v>18</v>
      </c>
      <c r="E99" s="1">
        <v>2800</v>
      </c>
      <c r="F99" s="1">
        <v>250</v>
      </c>
      <c r="G99" s="1">
        <f t="shared" si="6"/>
        <v>3217</v>
      </c>
    </row>
    <row r="100" spans="1:7" x14ac:dyDescent="0.45">
      <c r="A100" s="1">
        <v>10</v>
      </c>
      <c r="B100" s="1">
        <v>1</v>
      </c>
      <c r="C100" s="1">
        <v>31</v>
      </c>
      <c r="D100" s="1" t="s">
        <v>18</v>
      </c>
      <c r="E100" s="1">
        <v>3680</v>
      </c>
      <c r="F100" s="1">
        <v>956</v>
      </c>
      <c r="G100" s="1">
        <f t="shared" si="6"/>
        <v>2511</v>
      </c>
    </row>
    <row r="101" spans="1:7" x14ac:dyDescent="0.45">
      <c r="A101" s="1">
        <v>10</v>
      </c>
      <c r="B101" s="1">
        <v>2</v>
      </c>
      <c r="C101" s="1">
        <v>59</v>
      </c>
      <c r="D101" s="1" t="s">
        <v>18</v>
      </c>
      <c r="E101" s="1">
        <v>3680</v>
      </c>
      <c r="F101" s="1">
        <v>1593</v>
      </c>
      <c r="G101" s="1">
        <f t="shared" si="6"/>
        <v>1874</v>
      </c>
    </row>
    <row r="102" spans="1:7" x14ac:dyDescent="0.45">
      <c r="A102" s="1">
        <v>10</v>
      </c>
      <c r="B102" s="1">
        <v>3</v>
      </c>
      <c r="C102" s="1">
        <v>90</v>
      </c>
      <c r="D102" s="1" t="s">
        <v>18</v>
      </c>
      <c r="E102" s="1">
        <v>3680</v>
      </c>
      <c r="F102" s="1">
        <v>2299</v>
      </c>
      <c r="G102" s="1">
        <f t="shared" si="6"/>
        <v>1168</v>
      </c>
    </row>
    <row r="103" spans="1:7" x14ac:dyDescent="0.45">
      <c r="A103" s="1">
        <v>10</v>
      </c>
      <c r="B103" s="1">
        <v>4</v>
      </c>
      <c r="C103" s="1">
        <v>105</v>
      </c>
      <c r="D103" s="1" t="s">
        <v>18</v>
      </c>
      <c r="E103" s="1">
        <v>3680</v>
      </c>
      <c r="F103" s="1">
        <v>2641</v>
      </c>
      <c r="G103" s="1">
        <f t="shared" si="6"/>
        <v>826</v>
      </c>
    </row>
    <row r="104" spans="1:7" x14ac:dyDescent="0.45">
      <c r="A104" s="1">
        <v>10</v>
      </c>
      <c r="B104" s="1">
        <v>5</v>
      </c>
      <c r="C104" s="1">
        <v>120</v>
      </c>
      <c r="D104" s="1" t="s">
        <v>18</v>
      </c>
      <c r="E104" s="1">
        <v>3680</v>
      </c>
      <c r="F104" s="1">
        <v>2982</v>
      </c>
      <c r="G104" s="1">
        <f t="shared" si="6"/>
        <v>485</v>
      </c>
    </row>
    <row r="105" spans="1:7" x14ac:dyDescent="0.45">
      <c r="A105" s="1">
        <v>10</v>
      </c>
      <c r="B105" s="1">
        <v>6</v>
      </c>
      <c r="C105" s="1">
        <v>151</v>
      </c>
      <c r="D105" s="1" t="s">
        <v>18</v>
      </c>
      <c r="E105" s="1">
        <v>3680</v>
      </c>
      <c r="F105" s="1" t="s">
        <v>17</v>
      </c>
      <c r="G105" s="1" t="s">
        <v>17</v>
      </c>
    </row>
    <row r="106" spans="1:7" x14ac:dyDescent="0.45">
      <c r="A106" s="1">
        <v>10</v>
      </c>
      <c r="B106" s="1">
        <v>7</v>
      </c>
      <c r="C106" s="1">
        <v>181</v>
      </c>
      <c r="D106" s="1" t="s">
        <v>18</v>
      </c>
      <c r="E106" s="1">
        <v>3680</v>
      </c>
      <c r="F106" s="1" t="s">
        <v>17</v>
      </c>
      <c r="G106" s="1" t="s">
        <v>17</v>
      </c>
    </row>
    <row r="107" spans="1:7" x14ac:dyDescent="0.45">
      <c r="A107" s="1">
        <v>10</v>
      </c>
      <c r="B107" s="1">
        <v>8</v>
      </c>
      <c r="C107" s="1">
        <v>212</v>
      </c>
      <c r="D107" s="1" t="s">
        <v>18</v>
      </c>
      <c r="E107" s="1">
        <v>3680</v>
      </c>
      <c r="F107" s="1" t="s">
        <v>17</v>
      </c>
      <c r="G107" s="1" t="s">
        <v>17</v>
      </c>
    </row>
    <row r="108" spans="1:7" x14ac:dyDescent="0.45">
      <c r="A108" s="1">
        <v>10</v>
      </c>
      <c r="B108" s="1">
        <v>9</v>
      </c>
      <c r="C108" s="1">
        <v>227</v>
      </c>
      <c r="D108" s="1" t="s">
        <v>18</v>
      </c>
      <c r="E108" s="1">
        <v>3680</v>
      </c>
      <c r="F108" s="1" t="s">
        <v>17</v>
      </c>
      <c r="G108" s="1" t="s">
        <v>17</v>
      </c>
    </row>
    <row r="109" spans="1:7" x14ac:dyDescent="0.45">
      <c r="A109" s="1">
        <v>10</v>
      </c>
      <c r="B109" s="1">
        <v>10</v>
      </c>
      <c r="C109" s="1">
        <v>243</v>
      </c>
      <c r="D109" s="1" t="s">
        <v>18</v>
      </c>
      <c r="E109" s="1">
        <v>3680</v>
      </c>
      <c r="F109" s="1" t="s">
        <v>17</v>
      </c>
      <c r="G109" s="1" t="s">
        <v>17</v>
      </c>
    </row>
    <row r="110" spans="1:7" x14ac:dyDescent="0.45">
      <c r="A110" s="1">
        <v>10</v>
      </c>
      <c r="B110" s="1">
        <v>11</v>
      </c>
      <c r="C110" s="1">
        <v>273</v>
      </c>
      <c r="D110" s="1" t="s">
        <v>18</v>
      </c>
      <c r="E110" s="1">
        <v>3680</v>
      </c>
      <c r="F110" s="1">
        <v>0</v>
      </c>
      <c r="G110" s="1">
        <f t="shared" ref="G110:G113" si="7">3467-F110</f>
        <v>3467</v>
      </c>
    </row>
    <row r="111" spans="1:7" x14ac:dyDescent="0.45">
      <c r="A111" s="1">
        <v>10</v>
      </c>
      <c r="B111" s="1">
        <v>12</v>
      </c>
      <c r="C111" s="1">
        <v>304</v>
      </c>
      <c r="D111" s="1" t="s">
        <v>18</v>
      </c>
      <c r="E111" s="1">
        <v>3680</v>
      </c>
      <c r="F111" s="1">
        <v>100</v>
      </c>
      <c r="G111" s="1">
        <f t="shared" si="7"/>
        <v>3367</v>
      </c>
    </row>
    <row r="112" spans="1:7" x14ac:dyDescent="0.45">
      <c r="A112" s="1">
        <v>10</v>
      </c>
      <c r="B112" s="1">
        <v>13</v>
      </c>
      <c r="C112" s="1">
        <v>334</v>
      </c>
      <c r="D112" s="1" t="s">
        <v>18</v>
      </c>
      <c r="E112" s="1">
        <v>3680</v>
      </c>
      <c r="F112" s="1">
        <v>100</v>
      </c>
      <c r="G112" s="1">
        <f t="shared" si="7"/>
        <v>3367</v>
      </c>
    </row>
    <row r="113" spans="1:7" x14ac:dyDescent="0.45">
      <c r="A113" s="1">
        <v>10</v>
      </c>
      <c r="B113" s="1">
        <v>14</v>
      </c>
      <c r="C113" s="1">
        <v>365</v>
      </c>
      <c r="D113" s="1" t="s">
        <v>18</v>
      </c>
      <c r="E113" s="1">
        <v>3680</v>
      </c>
      <c r="F113" s="1">
        <v>250</v>
      </c>
      <c r="G113" s="1">
        <f t="shared" si="7"/>
        <v>3217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topLeftCell="A107" workbookViewId="0">
      <selection activeCell="M155" sqref="M155"/>
    </sheetView>
  </sheetViews>
  <sheetFormatPr defaultColWidth="9.1328125" defaultRowHeight="14.25" x14ac:dyDescent="0.45"/>
  <cols>
    <col min="1" max="1" width="12.3984375" style="1" bestFit="1" customWidth="1"/>
    <col min="2" max="10" width="12.86328125" style="1" bestFit="1" customWidth="1"/>
    <col min="11" max="11" width="12.86328125" style="1" customWidth="1"/>
    <col min="12" max="16384" width="9.1328125" style="1"/>
  </cols>
  <sheetData>
    <row r="1" spans="1:10" x14ac:dyDescent="0.45">
      <c r="A1" s="1" t="s">
        <v>21</v>
      </c>
      <c r="B1" s="1">
        <v>57000</v>
      </c>
      <c r="C1" s="1">
        <v>60000</v>
      </c>
      <c r="D1" s="1">
        <v>63250</v>
      </c>
      <c r="E1" s="1">
        <v>65000</v>
      </c>
      <c r="F1" s="1">
        <v>67660</v>
      </c>
      <c r="G1" s="1">
        <v>71000</v>
      </c>
      <c r="H1" s="1">
        <v>75000</v>
      </c>
      <c r="I1" s="1">
        <v>87500</v>
      </c>
      <c r="J1" s="1">
        <v>100000</v>
      </c>
    </row>
    <row r="2" spans="1:10" x14ac:dyDescent="0.45">
      <c r="A2" s="1" t="s">
        <v>22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3" spans="1:10" x14ac:dyDescent="0.45">
      <c r="A3" s="1" t="s">
        <v>30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45">
      <c r="A4" s="1">
        <v>1</v>
      </c>
      <c r="B4" s="1">
        <v>9107.2000000000007</v>
      </c>
      <c r="C4" s="1">
        <v>9107.2000000000007</v>
      </c>
      <c r="D4" s="1">
        <v>9107.2000000000007</v>
      </c>
      <c r="E4" s="1">
        <v>9107.2000000000007</v>
      </c>
      <c r="F4" s="1">
        <v>9107.2000000000007</v>
      </c>
      <c r="G4" s="1">
        <v>9107.2000000000007</v>
      </c>
      <c r="H4" s="1">
        <v>9107.2000000000007</v>
      </c>
      <c r="I4" s="1">
        <v>9107.2000000000007</v>
      </c>
      <c r="J4" s="1">
        <v>9089.8774193548397</v>
      </c>
    </row>
    <row r="5" spans="1:10" x14ac:dyDescent="0.45">
      <c r="A5" s="1">
        <v>2</v>
      </c>
      <c r="B5" s="1">
        <v>9107.2000000000007</v>
      </c>
      <c r="C5" s="1">
        <v>9107.2000000000007</v>
      </c>
      <c r="D5" s="1">
        <v>9107.2000000000007</v>
      </c>
      <c r="E5" s="1">
        <v>9107.2000000000007</v>
      </c>
      <c r="F5" s="1">
        <v>9107.2000000000007</v>
      </c>
      <c r="G5" s="1">
        <v>9107.2000000000007</v>
      </c>
      <c r="H5" s="1">
        <v>9107.2000000000007</v>
      </c>
      <c r="I5" s="1">
        <v>9107.2000000000007</v>
      </c>
      <c r="J5" s="1">
        <v>9072.5548387096787</v>
      </c>
    </row>
    <row r="6" spans="1:10" x14ac:dyDescent="0.45">
      <c r="A6" s="1">
        <v>3</v>
      </c>
      <c r="B6" s="1">
        <v>9107.2000000000007</v>
      </c>
      <c r="C6" s="1">
        <v>9107.2000000000007</v>
      </c>
      <c r="D6" s="1">
        <v>9107.2000000000007</v>
      </c>
      <c r="E6" s="1">
        <v>9107.2000000000007</v>
      </c>
      <c r="F6" s="1">
        <v>9107.2000000000007</v>
      </c>
      <c r="G6" s="1">
        <v>9107.2000000000007</v>
      </c>
      <c r="H6" s="1">
        <v>9107.2000000000007</v>
      </c>
      <c r="I6" s="1">
        <v>9107.2000000000007</v>
      </c>
      <c r="J6" s="1">
        <v>9055.2322580645177</v>
      </c>
    </row>
    <row r="7" spans="1:10" x14ac:dyDescent="0.45">
      <c r="A7" s="1">
        <v>4</v>
      </c>
      <c r="B7" s="1">
        <v>9107.2000000000007</v>
      </c>
      <c r="C7" s="1">
        <v>9107.2000000000007</v>
      </c>
      <c r="D7" s="1">
        <v>9107.2000000000007</v>
      </c>
      <c r="E7" s="1">
        <v>9107.2000000000007</v>
      </c>
      <c r="F7" s="1">
        <v>9107.2000000000007</v>
      </c>
      <c r="G7" s="1">
        <v>9107.2000000000007</v>
      </c>
      <c r="H7" s="1">
        <v>9107.2000000000007</v>
      </c>
      <c r="I7" s="1">
        <v>9107.2000000000007</v>
      </c>
      <c r="J7" s="1">
        <v>9037.9096774193549</v>
      </c>
    </row>
    <row r="8" spans="1:10" x14ac:dyDescent="0.45">
      <c r="A8" s="1">
        <v>5</v>
      </c>
      <c r="B8" s="1">
        <v>9107.2000000000007</v>
      </c>
      <c r="C8" s="1">
        <v>9107.2000000000007</v>
      </c>
      <c r="D8" s="1">
        <v>9107.2000000000007</v>
      </c>
      <c r="E8" s="1">
        <v>9107.2000000000007</v>
      </c>
      <c r="F8" s="1">
        <v>9107.2000000000007</v>
      </c>
      <c r="G8" s="1">
        <v>9107.2000000000007</v>
      </c>
      <c r="H8" s="1">
        <v>9107.2000000000007</v>
      </c>
      <c r="I8" s="1">
        <v>9107.2000000000007</v>
      </c>
      <c r="J8" s="1">
        <v>9020.5870967741939</v>
      </c>
    </row>
    <row r="9" spans="1:10" x14ac:dyDescent="0.45">
      <c r="A9" s="1">
        <v>6</v>
      </c>
      <c r="B9" s="1">
        <v>9107.2000000000007</v>
      </c>
      <c r="C9" s="1">
        <v>9107.2000000000007</v>
      </c>
      <c r="D9" s="1">
        <v>9107.2000000000007</v>
      </c>
      <c r="E9" s="1">
        <v>9107.2000000000007</v>
      </c>
      <c r="F9" s="1">
        <v>9107.2000000000007</v>
      </c>
      <c r="G9" s="1">
        <v>9107.2000000000007</v>
      </c>
      <c r="H9" s="1">
        <v>9107.2000000000007</v>
      </c>
      <c r="I9" s="1">
        <v>9107.2000000000007</v>
      </c>
      <c r="J9" s="1">
        <v>9003.2645161290329</v>
      </c>
    </row>
    <row r="10" spans="1:10" x14ac:dyDescent="0.45">
      <c r="A10" s="1">
        <v>7</v>
      </c>
      <c r="B10" s="1">
        <v>9107.2000000000007</v>
      </c>
      <c r="C10" s="1">
        <v>9107.2000000000007</v>
      </c>
      <c r="D10" s="1">
        <v>9107.2000000000007</v>
      </c>
      <c r="E10" s="1">
        <v>9107.2000000000007</v>
      </c>
      <c r="F10" s="1">
        <v>9107.2000000000007</v>
      </c>
      <c r="G10" s="1">
        <v>9107.2000000000007</v>
      </c>
      <c r="H10" s="1">
        <v>9107.2000000000007</v>
      </c>
      <c r="I10" s="1">
        <v>9107.2000000000007</v>
      </c>
      <c r="J10" s="1">
        <v>8985.9419354838719</v>
      </c>
    </row>
    <row r="11" spans="1:10" x14ac:dyDescent="0.45">
      <c r="A11" s="1">
        <v>8</v>
      </c>
      <c r="B11" s="1">
        <v>9107.2000000000007</v>
      </c>
      <c r="C11" s="1">
        <v>9107.2000000000007</v>
      </c>
      <c r="D11" s="1">
        <v>9107.2000000000007</v>
      </c>
      <c r="E11" s="1">
        <v>9107.2000000000007</v>
      </c>
      <c r="F11" s="1">
        <v>9107.2000000000007</v>
      </c>
      <c r="G11" s="1">
        <v>9107.2000000000007</v>
      </c>
      <c r="H11" s="1">
        <v>9107.2000000000007</v>
      </c>
      <c r="I11" s="1">
        <v>9107.2000000000007</v>
      </c>
      <c r="J11" s="1">
        <v>8968.6193548387091</v>
      </c>
    </row>
    <row r="12" spans="1:10" x14ac:dyDescent="0.45">
      <c r="A12" s="1">
        <v>9</v>
      </c>
      <c r="B12" s="1">
        <v>9107.2000000000007</v>
      </c>
      <c r="C12" s="1">
        <v>9107.2000000000007</v>
      </c>
      <c r="D12" s="1">
        <v>9107.2000000000007</v>
      </c>
      <c r="E12" s="1">
        <v>9107.2000000000007</v>
      </c>
      <c r="F12" s="1">
        <v>9107.2000000000007</v>
      </c>
      <c r="G12" s="1">
        <v>9107.2000000000007</v>
      </c>
      <c r="H12" s="1">
        <v>9107.2000000000007</v>
      </c>
      <c r="I12" s="1">
        <v>9107.2000000000007</v>
      </c>
      <c r="J12" s="1">
        <v>8951.2967741935499</v>
      </c>
    </row>
    <row r="13" spans="1:10" x14ac:dyDescent="0.45">
      <c r="A13" s="1">
        <v>10</v>
      </c>
      <c r="B13" s="1">
        <v>9107.2000000000007</v>
      </c>
      <c r="C13" s="1">
        <v>9107.2000000000007</v>
      </c>
      <c r="D13" s="1">
        <v>9107.2000000000007</v>
      </c>
      <c r="E13" s="1">
        <v>9107.2000000000007</v>
      </c>
      <c r="F13" s="1">
        <v>9107.2000000000007</v>
      </c>
      <c r="G13" s="1">
        <v>9107.2000000000007</v>
      </c>
      <c r="H13" s="1">
        <v>9107.2000000000007</v>
      </c>
      <c r="I13" s="1">
        <v>9107.2000000000007</v>
      </c>
      <c r="J13" s="1">
        <v>8933.9741935483871</v>
      </c>
    </row>
    <row r="14" spans="1:10" x14ac:dyDescent="0.45">
      <c r="A14" s="1">
        <v>11</v>
      </c>
      <c r="B14" s="1">
        <v>9107.2000000000007</v>
      </c>
      <c r="C14" s="1">
        <v>9107.2000000000007</v>
      </c>
      <c r="D14" s="1">
        <v>9107.2000000000007</v>
      </c>
      <c r="E14" s="1">
        <v>9107.2000000000007</v>
      </c>
      <c r="F14" s="1">
        <v>9107.2000000000007</v>
      </c>
      <c r="G14" s="1">
        <v>9107.2000000000007</v>
      </c>
      <c r="H14" s="1">
        <v>9107.2000000000007</v>
      </c>
      <c r="I14" s="1">
        <v>9107.2000000000007</v>
      </c>
      <c r="J14" s="1">
        <v>8916.6516129032261</v>
      </c>
    </row>
    <row r="15" spans="1:10" x14ac:dyDescent="0.45">
      <c r="A15" s="1">
        <v>12</v>
      </c>
      <c r="B15" s="1">
        <v>9107.2000000000007</v>
      </c>
      <c r="C15" s="1">
        <v>9107.2000000000007</v>
      </c>
      <c r="D15" s="1">
        <v>9107.2000000000007</v>
      </c>
      <c r="E15" s="1">
        <v>9107.2000000000007</v>
      </c>
      <c r="F15" s="1">
        <v>9107.2000000000007</v>
      </c>
      <c r="G15" s="1">
        <v>9107.2000000000007</v>
      </c>
      <c r="H15" s="1">
        <v>9107.2000000000007</v>
      </c>
      <c r="I15" s="1">
        <v>9107.2000000000007</v>
      </c>
      <c r="J15" s="1">
        <v>8899.3290322580651</v>
      </c>
    </row>
    <row r="16" spans="1:10" x14ac:dyDescent="0.45">
      <c r="A16" s="1">
        <v>13</v>
      </c>
      <c r="B16" s="1">
        <v>9107.2000000000007</v>
      </c>
      <c r="C16" s="1">
        <v>9107.2000000000007</v>
      </c>
      <c r="D16" s="1">
        <v>9107.2000000000007</v>
      </c>
      <c r="E16" s="1">
        <v>9107.2000000000007</v>
      </c>
      <c r="F16" s="1">
        <v>9107.2000000000007</v>
      </c>
      <c r="G16" s="1">
        <v>9107.2000000000007</v>
      </c>
      <c r="H16" s="1">
        <v>9107.2000000000007</v>
      </c>
      <c r="I16" s="1">
        <v>9107.2000000000007</v>
      </c>
      <c r="J16" s="1">
        <v>8882.0064516129041</v>
      </c>
    </row>
    <row r="17" spans="1:10" x14ac:dyDescent="0.45">
      <c r="A17" s="1">
        <v>14</v>
      </c>
      <c r="B17" s="1">
        <v>9107.2000000000007</v>
      </c>
      <c r="C17" s="1">
        <v>9107.2000000000007</v>
      </c>
      <c r="D17" s="1">
        <v>9107.2000000000007</v>
      </c>
      <c r="E17" s="1">
        <v>9107.2000000000007</v>
      </c>
      <c r="F17" s="1">
        <v>9107.2000000000007</v>
      </c>
      <c r="G17" s="1">
        <v>9107.2000000000007</v>
      </c>
      <c r="H17" s="1">
        <v>9107.2000000000007</v>
      </c>
      <c r="I17" s="1">
        <v>9107.2000000000007</v>
      </c>
      <c r="J17" s="1">
        <v>8864.6838709677413</v>
      </c>
    </row>
    <row r="18" spans="1:10" x14ac:dyDescent="0.45">
      <c r="A18" s="1">
        <v>15</v>
      </c>
      <c r="B18" s="1">
        <v>9107.2000000000007</v>
      </c>
      <c r="C18" s="1">
        <v>9107.2000000000007</v>
      </c>
      <c r="D18" s="1">
        <v>9107.2000000000007</v>
      </c>
      <c r="E18" s="1">
        <v>9107.2000000000007</v>
      </c>
      <c r="F18" s="1">
        <v>9107.2000000000007</v>
      </c>
      <c r="G18" s="1">
        <v>9107.2000000000007</v>
      </c>
      <c r="H18" s="1">
        <v>9107.2000000000007</v>
      </c>
      <c r="I18" s="1">
        <v>9107.2000000000007</v>
      </c>
      <c r="J18" s="1">
        <v>8847.3612903225821</v>
      </c>
    </row>
    <row r="19" spans="1:10" x14ac:dyDescent="0.45">
      <c r="A19" s="1">
        <v>16</v>
      </c>
      <c r="B19" s="1">
        <v>9107.2000000000007</v>
      </c>
      <c r="C19" s="1">
        <v>9107.2000000000007</v>
      </c>
      <c r="D19" s="1">
        <v>9107.2000000000007</v>
      </c>
      <c r="E19" s="1">
        <v>9107.2000000000007</v>
      </c>
      <c r="F19" s="1">
        <v>9107.2000000000007</v>
      </c>
      <c r="G19" s="1">
        <v>9107.2000000000007</v>
      </c>
      <c r="H19" s="1">
        <v>9107.2000000000007</v>
      </c>
      <c r="I19" s="1">
        <v>9107.2000000000007</v>
      </c>
      <c r="J19" s="1">
        <v>8830.0387096774193</v>
      </c>
    </row>
    <row r="20" spans="1:10" x14ac:dyDescent="0.45">
      <c r="A20" s="1">
        <v>17</v>
      </c>
      <c r="B20" s="1">
        <v>9107.2000000000007</v>
      </c>
      <c r="C20" s="1">
        <v>9107.2000000000007</v>
      </c>
      <c r="D20" s="1">
        <v>9107.2000000000007</v>
      </c>
      <c r="E20" s="1">
        <v>9107.2000000000007</v>
      </c>
      <c r="F20" s="1">
        <v>9107.2000000000007</v>
      </c>
      <c r="G20" s="1">
        <v>9107.2000000000007</v>
      </c>
      <c r="H20" s="1">
        <v>9107.2000000000007</v>
      </c>
      <c r="I20" s="1">
        <v>9107.2000000000007</v>
      </c>
      <c r="J20" s="1">
        <v>8812.7161290322583</v>
      </c>
    </row>
    <row r="21" spans="1:10" x14ac:dyDescent="0.45">
      <c r="A21" s="1">
        <v>18</v>
      </c>
      <c r="B21" s="1">
        <v>9107.2000000000007</v>
      </c>
      <c r="C21" s="1">
        <v>9107.2000000000007</v>
      </c>
      <c r="D21" s="1">
        <v>9107.2000000000007</v>
      </c>
      <c r="E21" s="1">
        <v>9107.2000000000007</v>
      </c>
      <c r="F21" s="1">
        <v>9107.2000000000007</v>
      </c>
      <c r="G21" s="1">
        <v>9107.2000000000007</v>
      </c>
      <c r="H21" s="1">
        <v>9107.2000000000007</v>
      </c>
      <c r="I21" s="1">
        <v>9107.2000000000007</v>
      </c>
      <c r="J21" s="1">
        <v>8795.3935483870955</v>
      </c>
    </row>
    <row r="22" spans="1:10" x14ac:dyDescent="0.45">
      <c r="A22" s="1">
        <v>19</v>
      </c>
      <c r="B22" s="1">
        <v>9107.2000000000007</v>
      </c>
      <c r="C22" s="1">
        <v>9107.2000000000007</v>
      </c>
      <c r="D22" s="1">
        <v>9107.2000000000007</v>
      </c>
      <c r="E22" s="1">
        <v>9107.2000000000007</v>
      </c>
      <c r="F22" s="1">
        <v>9107.2000000000007</v>
      </c>
      <c r="G22" s="1">
        <v>9107.2000000000007</v>
      </c>
      <c r="H22" s="1">
        <v>9107.2000000000007</v>
      </c>
      <c r="I22" s="1">
        <v>9107.2000000000007</v>
      </c>
      <c r="J22" s="1">
        <v>8778.0709677419363</v>
      </c>
    </row>
    <row r="23" spans="1:10" x14ac:dyDescent="0.45">
      <c r="A23" s="1">
        <v>20</v>
      </c>
      <c r="B23" s="1">
        <v>9107.2000000000007</v>
      </c>
      <c r="C23" s="1">
        <v>9107.2000000000007</v>
      </c>
      <c r="D23" s="1">
        <v>9107.2000000000007</v>
      </c>
      <c r="E23" s="1">
        <v>9107.2000000000007</v>
      </c>
      <c r="F23" s="1">
        <v>9107.2000000000007</v>
      </c>
      <c r="G23" s="1">
        <v>9107.2000000000007</v>
      </c>
      <c r="H23" s="1">
        <v>9107.2000000000007</v>
      </c>
      <c r="I23" s="1">
        <v>9107.2000000000007</v>
      </c>
      <c r="J23" s="1">
        <v>8760.7483870967735</v>
      </c>
    </row>
    <row r="24" spans="1:10" x14ac:dyDescent="0.45">
      <c r="A24" s="1">
        <v>21</v>
      </c>
      <c r="B24" s="1">
        <v>9107.2000000000007</v>
      </c>
      <c r="C24" s="1">
        <v>9107.2000000000007</v>
      </c>
      <c r="D24" s="1">
        <v>9107.2000000000007</v>
      </c>
      <c r="E24" s="1">
        <v>9107.2000000000007</v>
      </c>
      <c r="F24" s="1">
        <v>9107.2000000000007</v>
      </c>
      <c r="G24" s="1">
        <v>9107.2000000000007</v>
      </c>
      <c r="H24" s="1">
        <v>9107.2000000000007</v>
      </c>
      <c r="I24" s="1">
        <v>9107.2000000000007</v>
      </c>
      <c r="J24" s="1">
        <v>8743.4258064516125</v>
      </c>
    </row>
    <row r="25" spans="1:10" x14ac:dyDescent="0.45">
      <c r="A25" s="1">
        <v>22</v>
      </c>
      <c r="B25" s="1">
        <v>9107.2000000000007</v>
      </c>
      <c r="C25" s="1">
        <v>9107.2000000000007</v>
      </c>
      <c r="D25" s="1">
        <v>9107.2000000000007</v>
      </c>
      <c r="E25" s="1">
        <v>9107.2000000000007</v>
      </c>
      <c r="F25" s="1">
        <v>9107.2000000000007</v>
      </c>
      <c r="G25" s="1">
        <v>9107.2000000000007</v>
      </c>
      <c r="H25" s="1">
        <v>9107.2000000000007</v>
      </c>
      <c r="I25" s="1">
        <v>9107.2000000000007</v>
      </c>
      <c r="J25" s="1">
        <v>8726.1032258064515</v>
      </c>
    </row>
    <row r="26" spans="1:10" x14ac:dyDescent="0.45">
      <c r="A26" s="1">
        <v>23</v>
      </c>
      <c r="B26" s="1">
        <v>9107.2000000000007</v>
      </c>
      <c r="C26" s="1">
        <v>9107.2000000000007</v>
      </c>
      <c r="D26" s="1">
        <v>9107.2000000000007</v>
      </c>
      <c r="E26" s="1">
        <v>9107.2000000000007</v>
      </c>
      <c r="F26" s="1">
        <v>9107.2000000000007</v>
      </c>
      <c r="G26" s="1">
        <v>9107.2000000000007</v>
      </c>
      <c r="H26" s="1">
        <v>9107.2000000000007</v>
      </c>
      <c r="I26" s="1">
        <v>9107.2000000000007</v>
      </c>
      <c r="J26" s="1">
        <v>8708.7806451612905</v>
      </c>
    </row>
    <row r="27" spans="1:10" x14ac:dyDescent="0.45">
      <c r="A27" s="1">
        <v>24</v>
      </c>
      <c r="B27" s="1">
        <v>9107.2000000000007</v>
      </c>
      <c r="C27" s="1">
        <v>9107.2000000000007</v>
      </c>
      <c r="D27" s="1">
        <v>9107.2000000000007</v>
      </c>
      <c r="E27" s="1">
        <v>9107.2000000000007</v>
      </c>
      <c r="F27" s="1">
        <v>9107.2000000000007</v>
      </c>
      <c r="G27" s="1">
        <v>9107.2000000000007</v>
      </c>
      <c r="H27" s="1">
        <v>9107.2000000000007</v>
      </c>
      <c r="I27" s="1">
        <v>9107.2000000000007</v>
      </c>
      <c r="J27" s="1">
        <v>8691.4580645161277</v>
      </c>
    </row>
    <row r="28" spans="1:10" x14ac:dyDescent="0.45">
      <c r="A28" s="1">
        <v>25</v>
      </c>
      <c r="B28" s="1">
        <v>9107.2000000000007</v>
      </c>
      <c r="C28" s="1">
        <v>9107.2000000000007</v>
      </c>
      <c r="D28" s="1">
        <v>9107.2000000000007</v>
      </c>
      <c r="E28" s="1">
        <v>9107.2000000000007</v>
      </c>
      <c r="F28" s="1">
        <v>9107.2000000000007</v>
      </c>
      <c r="G28" s="1">
        <v>9107.2000000000007</v>
      </c>
      <c r="H28" s="1">
        <v>9107.2000000000007</v>
      </c>
      <c r="I28" s="1">
        <v>9107.2000000000007</v>
      </c>
      <c r="J28" s="1">
        <v>8674.1354838709685</v>
      </c>
    </row>
    <row r="29" spans="1:10" x14ac:dyDescent="0.45">
      <c r="A29" s="1">
        <v>26</v>
      </c>
      <c r="B29" s="1">
        <v>9107.2000000000007</v>
      </c>
      <c r="C29" s="1">
        <v>9107.2000000000007</v>
      </c>
      <c r="D29" s="1">
        <v>9107.2000000000007</v>
      </c>
      <c r="E29" s="1">
        <v>9107.2000000000007</v>
      </c>
      <c r="F29" s="1">
        <v>9107.2000000000007</v>
      </c>
      <c r="G29" s="1">
        <v>9107.2000000000007</v>
      </c>
      <c r="H29" s="1">
        <v>9107.2000000000007</v>
      </c>
      <c r="I29" s="1">
        <v>9107.2000000000007</v>
      </c>
      <c r="J29" s="1">
        <v>8656.8129032258057</v>
      </c>
    </row>
    <row r="30" spans="1:10" x14ac:dyDescent="0.45">
      <c r="A30" s="1">
        <v>27</v>
      </c>
      <c r="B30" s="1">
        <v>9107.2000000000007</v>
      </c>
      <c r="C30" s="1">
        <v>9107.2000000000007</v>
      </c>
      <c r="D30" s="1">
        <v>9107.2000000000007</v>
      </c>
      <c r="E30" s="1">
        <v>9107.2000000000007</v>
      </c>
      <c r="F30" s="1">
        <v>9107.2000000000007</v>
      </c>
      <c r="G30" s="1">
        <v>9107.2000000000007</v>
      </c>
      <c r="H30" s="1">
        <v>9107.2000000000007</v>
      </c>
      <c r="I30" s="1">
        <v>9107.2000000000007</v>
      </c>
      <c r="J30" s="1">
        <v>8639.4903225806447</v>
      </c>
    </row>
    <row r="31" spans="1:10" x14ac:dyDescent="0.45">
      <c r="A31" s="1">
        <v>28</v>
      </c>
      <c r="B31" s="1">
        <v>9107.2000000000007</v>
      </c>
      <c r="C31" s="1">
        <v>9107.2000000000007</v>
      </c>
      <c r="D31" s="1">
        <v>9107.2000000000007</v>
      </c>
      <c r="E31" s="1">
        <v>9107.2000000000007</v>
      </c>
      <c r="F31" s="1">
        <v>9107.2000000000007</v>
      </c>
      <c r="G31" s="1">
        <v>9107.2000000000007</v>
      </c>
      <c r="H31" s="1">
        <v>9107.2000000000007</v>
      </c>
      <c r="I31" s="1">
        <v>9107.2000000000007</v>
      </c>
      <c r="J31" s="1">
        <v>8622.1677419354837</v>
      </c>
    </row>
    <row r="32" spans="1:10" x14ac:dyDescent="0.45">
      <c r="A32" s="1">
        <v>29</v>
      </c>
      <c r="B32" s="1">
        <v>9107.2000000000007</v>
      </c>
      <c r="C32" s="1">
        <v>9107.2000000000007</v>
      </c>
      <c r="D32" s="1">
        <v>9107.2000000000007</v>
      </c>
      <c r="E32" s="1">
        <v>9107.2000000000007</v>
      </c>
      <c r="F32" s="1">
        <v>9107.2000000000007</v>
      </c>
      <c r="G32" s="1">
        <v>9107.2000000000007</v>
      </c>
      <c r="H32" s="1">
        <v>9107.2000000000007</v>
      </c>
      <c r="I32" s="1">
        <v>9107.2000000000007</v>
      </c>
      <c r="J32" s="1">
        <v>8604.8451612903227</v>
      </c>
    </row>
    <row r="33" spans="1:10" x14ac:dyDescent="0.45">
      <c r="A33" s="1">
        <v>30</v>
      </c>
      <c r="B33" s="1">
        <v>9107.2000000000007</v>
      </c>
      <c r="C33" s="1">
        <v>9107.2000000000007</v>
      </c>
      <c r="D33" s="1">
        <v>9107.2000000000007</v>
      </c>
      <c r="E33" s="1">
        <v>9107.2000000000007</v>
      </c>
      <c r="F33" s="1">
        <v>9107.2000000000007</v>
      </c>
      <c r="G33" s="1">
        <v>9107.2000000000007</v>
      </c>
      <c r="H33" s="1">
        <v>9107.2000000000007</v>
      </c>
      <c r="I33" s="1">
        <v>9107.2000000000007</v>
      </c>
      <c r="J33" s="1">
        <v>8587.5225806451599</v>
      </c>
    </row>
    <row r="34" spans="1:10" x14ac:dyDescent="0.45">
      <c r="A34" s="1">
        <v>31</v>
      </c>
      <c r="B34" s="1">
        <v>9107.2000000000007</v>
      </c>
      <c r="C34" s="1">
        <v>9107.2000000000007</v>
      </c>
      <c r="D34" s="1">
        <v>9107.2000000000007</v>
      </c>
      <c r="E34" s="1">
        <v>9107.2000000000007</v>
      </c>
      <c r="F34" s="1">
        <v>9107.2000000000007</v>
      </c>
      <c r="G34" s="1">
        <v>9107.2000000000007</v>
      </c>
      <c r="H34" s="1">
        <v>9107.2000000000007</v>
      </c>
      <c r="I34" s="1">
        <v>9107.2000000000007</v>
      </c>
      <c r="J34" s="1">
        <v>8570.2000000000007</v>
      </c>
    </row>
    <row r="35" spans="1:10" x14ac:dyDescent="0.45">
      <c r="A35" s="1">
        <v>32</v>
      </c>
      <c r="B35" s="1">
        <v>9107.2000000000007</v>
      </c>
      <c r="C35" s="1">
        <v>9107.2000000000007</v>
      </c>
      <c r="D35" s="1">
        <v>9107.2000000000007</v>
      </c>
      <c r="E35" s="1">
        <v>9107.2000000000007</v>
      </c>
      <c r="F35" s="1">
        <v>9107.2000000000007</v>
      </c>
      <c r="G35" s="1">
        <v>9107.2000000000007</v>
      </c>
      <c r="H35" s="1">
        <v>9107.2000000000007</v>
      </c>
      <c r="I35" s="1">
        <v>9096.9142857142851</v>
      </c>
      <c r="J35" s="1">
        <v>8491.3785714285714</v>
      </c>
    </row>
    <row r="36" spans="1:10" x14ac:dyDescent="0.45">
      <c r="A36" s="1">
        <v>33</v>
      </c>
      <c r="B36" s="1">
        <v>9107.2000000000007</v>
      </c>
      <c r="C36" s="1">
        <v>9107.2000000000007</v>
      </c>
      <c r="D36" s="1">
        <v>9107.2000000000007</v>
      </c>
      <c r="E36" s="1">
        <v>9107.2000000000007</v>
      </c>
      <c r="F36" s="1">
        <v>9107.2000000000007</v>
      </c>
      <c r="G36" s="1">
        <v>9107.2000000000007</v>
      </c>
      <c r="H36" s="1">
        <v>9107.2000000000007</v>
      </c>
      <c r="I36" s="1">
        <v>9086.6285714285714</v>
      </c>
      <c r="J36" s="1">
        <v>8412.557142857142</v>
      </c>
    </row>
    <row r="37" spans="1:10" x14ac:dyDescent="0.45">
      <c r="A37" s="1">
        <v>34</v>
      </c>
      <c r="B37" s="1">
        <v>9107.2000000000007</v>
      </c>
      <c r="C37" s="1">
        <v>9107.2000000000007</v>
      </c>
      <c r="D37" s="1">
        <v>9107.2000000000007</v>
      </c>
      <c r="E37" s="1">
        <v>9107.2000000000007</v>
      </c>
      <c r="F37" s="1">
        <v>9107.2000000000007</v>
      </c>
      <c r="G37" s="1">
        <v>9107.2000000000007</v>
      </c>
      <c r="H37" s="1">
        <v>9107.2000000000007</v>
      </c>
      <c r="I37" s="1">
        <v>9076.3428571428576</v>
      </c>
      <c r="J37" s="1">
        <v>8333.7357142857145</v>
      </c>
    </row>
    <row r="38" spans="1:10" x14ac:dyDescent="0.45">
      <c r="A38" s="1">
        <v>35</v>
      </c>
      <c r="B38" s="1">
        <v>9107.2000000000007</v>
      </c>
      <c r="C38" s="1">
        <v>9107.2000000000007</v>
      </c>
      <c r="D38" s="1">
        <v>9107.2000000000007</v>
      </c>
      <c r="E38" s="1">
        <v>9107.2000000000007</v>
      </c>
      <c r="F38" s="1">
        <v>9107.2000000000007</v>
      </c>
      <c r="G38" s="1">
        <v>9107.2000000000007</v>
      </c>
      <c r="H38" s="1">
        <v>9107.2000000000007</v>
      </c>
      <c r="I38" s="1">
        <v>9066.0571428571438</v>
      </c>
      <c r="J38" s="1">
        <v>8254.9142857142851</v>
      </c>
    </row>
    <row r="39" spans="1:10" x14ac:dyDescent="0.45">
      <c r="A39" s="1">
        <v>36</v>
      </c>
      <c r="B39" s="1">
        <v>9107.2000000000007</v>
      </c>
      <c r="C39" s="1">
        <v>9107.2000000000007</v>
      </c>
      <c r="D39" s="1">
        <v>9107.2000000000007</v>
      </c>
      <c r="E39" s="1">
        <v>9107.2000000000007</v>
      </c>
      <c r="F39" s="1">
        <v>9107.2000000000007</v>
      </c>
      <c r="G39" s="1">
        <v>9107.2000000000007</v>
      </c>
      <c r="H39" s="1">
        <v>9107.2000000000007</v>
      </c>
      <c r="I39" s="1">
        <v>9055.7714285714283</v>
      </c>
      <c r="J39" s="1">
        <v>8176.0928571428567</v>
      </c>
    </row>
    <row r="40" spans="1:10" x14ac:dyDescent="0.45">
      <c r="A40" s="1">
        <v>37</v>
      </c>
      <c r="B40" s="1">
        <v>9107.2000000000007</v>
      </c>
      <c r="C40" s="1">
        <v>9107.2000000000007</v>
      </c>
      <c r="D40" s="1">
        <v>9107.2000000000007</v>
      </c>
      <c r="E40" s="1">
        <v>9107.2000000000007</v>
      </c>
      <c r="F40" s="1">
        <v>9107.2000000000007</v>
      </c>
      <c r="G40" s="1">
        <v>9107.2000000000007</v>
      </c>
      <c r="H40" s="1">
        <v>9107.2000000000007</v>
      </c>
      <c r="I40" s="1">
        <v>9045.4857142857145</v>
      </c>
      <c r="J40" s="1">
        <v>8097.2714285714283</v>
      </c>
    </row>
    <row r="41" spans="1:10" x14ac:dyDescent="0.45">
      <c r="A41" s="1">
        <v>38</v>
      </c>
      <c r="B41" s="1">
        <v>9107.2000000000007</v>
      </c>
      <c r="C41" s="1">
        <v>9107.2000000000007</v>
      </c>
      <c r="D41" s="1">
        <v>9107.2000000000007</v>
      </c>
      <c r="E41" s="1">
        <v>9107.2000000000007</v>
      </c>
      <c r="F41" s="1">
        <v>9107.2000000000007</v>
      </c>
      <c r="G41" s="1">
        <v>9107.2000000000007</v>
      </c>
      <c r="H41" s="1">
        <v>9107.2000000000007</v>
      </c>
      <c r="I41" s="1">
        <v>9035.1999999999989</v>
      </c>
      <c r="J41" s="1">
        <v>8018.45</v>
      </c>
    </row>
    <row r="42" spans="1:10" x14ac:dyDescent="0.45">
      <c r="A42" s="1">
        <v>39</v>
      </c>
      <c r="B42" s="1">
        <v>9107.2000000000007</v>
      </c>
      <c r="C42" s="1">
        <v>9107.2000000000007</v>
      </c>
      <c r="D42" s="1">
        <v>9107.2000000000007</v>
      </c>
      <c r="E42" s="1">
        <v>9107.2000000000007</v>
      </c>
      <c r="F42" s="1">
        <v>9107.2000000000007</v>
      </c>
      <c r="G42" s="1">
        <v>9107.2000000000007</v>
      </c>
      <c r="H42" s="1">
        <v>9107.2000000000007</v>
      </c>
      <c r="I42" s="1">
        <v>9024.914285714287</v>
      </c>
      <c r="J42" s="1">
        <v>7939.6285714285723</v>
      </c>
    </row>
    <row r="43" spans="1:10" x14ac:dyDescent="0.45">
      <c r="A43" s="1">
        <v>40</v>
      </c>
      <c r="B43" s="1">
        <v>9107.2000000000007</v>
      </c>
      <c r="C43" s="1">
        <v>9107.2000000000007</v>
      </c>
      <c r="D43" s="1">
        <v>9107.2000000000007</v>
      </c>
      <c r="E43" s="1">
        <v>9107.2000000000007</v>
      </c>
      <c r="F43" s="1">
        <v>9107.2000000000007</v>
      </c>
      <c r="G43" s="1">
        <v>9107.2000000000007</v>
      </c>
      <c r="H43" s="1">
        <v>9107.2000000000007</v>
      </c>
      <c r="I43" s="1">
        <v>9014.6285714285714</v>
      </c>
      <c r="J43" s="1">
        <v>7860.8071428571429</v>
      </c>
    </row>
    <row r="44" spans="1:10" x14ac:dyDescent="0.45">
      <c r="A44" s="1">
        <v>41</v>
      </c>
      <c r="B44" s="1">
        <v>9107.2000000000007</v>
      </c>
      <c r="C44" s="1">
        <v>9107.2000000000007</v>
      </c>
      <c r="D44" s="1">
        <v>9107.2000000000007</v>
      </c>
      <c r="E44" s="1">
        <v>9107.2000000000007</v>
      </c>
      <c r="F44" s="1">
        <v>9107.2000000000007</v>
      </c>
      <c r="G44" s="1">
        <v>9107.2000000000007</v>
      </c>
      <c r="H44" s="1">
        <v>9107.2000000000007</v>
      </c>
      <c r="I44" s="1">
        <v>9004.3428571428576</v>
      </c>
      <c r="J44" s="1">
        <v>7781.9857142857145</v>
      </c>
    </row>
    <row r="45" spans="1:10" x14ac:dyDescent="0.45">
      <c r="A45" s="1">
        <v>42</v>
      </c>
      <c r="B45" s="1">
        <v>9107.2000000000007</v>
      </c>
      <c r="C45" s="1">
        <v>9107.2000000000007</v>
      </c>
      <c r="D45" s="1">
        <v>9107.2000000000007</v>
      </c>
      <c r="E45" s="1">
        <v>9107.2000000000007</v>
      </c>
      <c r="F45" s="1">
        <v>9107.2000000000007</v>
      </c>
      <c r="G45" s="1">
        <v>9107.2000000000007</v>
      </c>
      <c r="H45" s="1">
        <v>9107.2000000000007</v>
      </c>
      <c r="I45" s="1">
        <v>8994.057142857142</v>
      </c>
      <c r="J45" s="1">
        <v>7703.1642857142861</v>
      </c>
    </row>
    <row r="46" spans="1:10" x14ac:dyDescent="0.45">
      <c r="A46" s="1">
        <v>43</v>
      </c>
      <c r="B46" s="1">
        <v>9107.2000000000007</v>
      </c>
      <c r="C46" s="1">
        <v>9107.2000000000007</v>
      </c>
      <c r="D46" s="1">
        <v>9107.2000000000007</v>
      </c>
      <c r="E46" s="1">
        <v>9107.2000000000007</v>
      </c>
      <c r="F46" s="1">
        <v>9107.2000000000007</v>
      </c>
      <c r="G46" s="1">
        <v>9107.2000000000007</v>
      </c>
      <c r="H46" s="1">
        <v>9107.2000000000007</v>
      </c>
      <c r="I46" s="1">
        <v>8983.7714285714301</v>
      </c>
      <c r="J46" s="1">
        <v>7624.3428571428576</v>
      </c>
    </row>
    <row r="47" spans="1:10" x14ac:dyDescent="0.45">
      <c r="A47" s="1">
        <v>44</v>
      </c>
      <c r="B47" s="1">
        <v>9107.2000000000007</v>
      </c>
      <c r="C47" s="1">
        <v>9107.2000000000007</v>
      </c>
      <c r="D47" s="1">
        <v>9107.2000000000007</v>
      </c>
      <c r="E47" s="1">
        <v>9107.2000000000007</v>
      </c>
      <c r="F47" s="1">
        <v>9107.2000000000007</v>
      </c>
      <c r="G47" s="1">
        <v>9107.2000000000007</v>
      </c>
      <c r="H47" s="1">
        <v>9107.2000000000007</v>
      </c>
      <c r="I47" s="1">
        <v>8973.4857142857145</v>
      </c>
      <c r="J47" s="1">
        <v>7545.5214285714292</v>
      </c>
    </row>
    <row r="48" spans="1:10" x14ac:dyDescent="0.45">
      <c r="A48" s="1">
        <v>45</v>
      </c>
      <c r="B48" s="1">
        <v>9107.2000000000007</v>
      </c>
      <c r="C48" s="1">
        <v>9107.2000000000007</v>
      </c>
      <c r="D48" s="1">
        <v>9107.2000000000007</v>
      </c>
      <c r="E48" s="1">
        <v>9107.2000000000007</v>
      </c>
      <c r="F48" s="1">
        <v>9107.2000000000007</v>
      </c>
      <c r="G48" s="1">
        <v>9107.2000000000007</v>
      </c>
      <c r="H48" s="1">
        <v>9107.2000000000007</v>
      </c>
      <c r="I48" s="1">
        <v>8963.2000000000007</v>
      </c>
      <c r="J48" s="1">
        <v>7466.7000000000007</v>
      </c>
    </row>
    <row r="49" spans="1:10" x14ac:dyDescent="0.45">
      <c r="A49" s="1">
        <v>46</v>
      </c>
      <c r="B49" s="1">
        <v>9107.2000000000007</v>
      </c>
      <c r="C49" s="1">
        <v>9107.2000000000007</v>
      </c>
      <c r="D49" s="1">
        <v>9107.2000000000007</v>
      </c>
      <c r="E49" s="1">
        <v>9107.2000000000007</v>
      </c>
      <c r="F49" s="1">
        <v>9107.2000000000007</v>
      </c>
      <c r="G49" s="1">
        <v>9107.2000000000007</v>
      </c>
      <c r="H49" s="1">
        <v>9107.2000000000007</v>
      </c>
      <c r="I49" s="1">
        <v>8952.9142857142851</v>
      </c>
      <c r="J49" s="1">
        <v>7387.8785714285714</v>
      </c>
    </row>
    <row r="50" spans="1:10" x14ac:dyDescent="0.45">
      <c r="A50" s="1">
        <v>47</v>
      </c>
      <c r="B50" s="1">
        <v>9107.2000000000007</v>
      </c>
      <c r="C50" s="1">
        <v>9107.2000000000007</v>
      </c>
      <c r="D50" s="1">
        <v>9107.2000000000007</v>
      </c>
      <c r="E50" s="1">
        <v>9107.2000000000007</v>
      </c>
      <c r="F50" s="1">
        <v>9107.2000000000007</v>
      </c>
      <c r="G50" s="1">
        <v>9107.2000000000007</v>
      </c>
      <c r="H50" s="1">
        <v>9107.2000000000007</v>
      </c>
      <c r="I50" s="1">
        <v>8942.6285714285714</v>
      </c>
      <c r="J50" s="1">
        <v>7309.0571428571429</v>
      </c>
    </row>
    <row r="51" spans="1:10" x14ac:dyDescent="0.45">
      <c r="A51" s="1">
        <v>48</v>
      </c>
      <c r="B51" s="1">
        <v>9107.2000000000007</v>
      </c>
      <c r="C51" s="1">
        <v>9107.2000000000007</v>
      </c>
      <c r="D51" s="1">
        <v>9107.2000000000007</v>
      </c>
      <c r="E51" s="1">
        <v>9107.2000000000007</v>
      </c>
      <c r="F51" s="1">
        <v>9107.2000000000007</v>
      </c>
      <c r="G51" s="1">
        <v>9107.2000000000007</v>
      </c>
      <c r="H51" s="1">
        <v>9107.2000000000007</v>
      </c>
      <c r="I51" s="1">
        <v>8932.3428571428576</v>
      </c>
      <c r="J51" s="1">
        <v>7230.2357142857145</v>
      </c>
    </row>
    <row r="52" spans="1:10" x14ac:dyDescent="0.45">
      <c r="A52" s="1">
        <v>49</v>
      </c>
      <c r="B52" s="1">
        <v>9107.2000000000007</v>
      </c>
      <c r="C52" s="1">
        <v>9107.2000000000007</v>
      </c>
      <c r="D52" s="1">
        <v>9107.2000000000007</v>
      </c>
      <c r="E52" s="1">
        <v>9107.2000000000007</v>
      </c>
      <c r="F52" s="1">
        <v>9107.2000000000007</v>
      </c>
      <c r="G52" s="1">
        <v>9107.2000000000007</v>
      </c>
      <c r="H52" s="1">
        <v>9107.2000000000007</v>
      </c>
      <c r="I52" s="1">
        <v>8922.0571428571438</v>
      </c>
      <c r="J52" s="1">
        <v>7151.414285714287</v>
      </c>
    </row>
    <row r="53" spans="1:10" x14ac:dyDescent="0.45">
      <c r="A53" s="1">
        <v>50</v>
      </c>
      <c r="B53" s="1">
        <v>9107.2000000000007</v>
      </c>
      <c r="C53" s="1">
        <v>9107.2000000000007</v>
      </c>
      <c r="D53" s="1">
        <v>9107.2000000000007</v>
      </c>
      <c r="E53" s="1">
        <v>9107.2000000000007</v>
      </c>
      <c r="F53" s="1">
        <v>9107.2000000000007</v>
      </c>
      <c r="G53" s="1">
        <v>9107.2000000000007</v>
      </c>
      <c r="H53" s="1">
        <v>9107.2000000000007</v>
      </c>
      <c r="I53" s="1">
        <v>8911.7714285714283</v>
      </c>
      <c r="J53" s="1">
        <v>7072.5928571428585</v>
      </c>
    </row>
    <row r="54" spans="1:10" x14ac:dyDescent="0.45">
      <c r="A54" s="1">
        <v>51</v>
      </c>
      <c r="B54" s="1">
        <v>9107.2000000000007</v>
      </c>
      <c r="C54" s="1">
        <v>9107.2000000000007</v>
      </c>
      <c r="D54" s="1">
        <v>9107.2000000000007</v>
      </c>
      <c r="E54" s="1">
        <v>9107.2000000000007</v>
      </c>
      <c r="F54" s="1">
        <v>9107.2000000000007</v>
      </c>
      <c r="G54" s="1">
        <v>9107.2000000000007</v>
      </c>
      <c r="H54" s="1">
        <v>9107.2000000000007</v>
      </c>
      <c r="I54" s="1">
        <v>8901.4857142857145</v>
      </c>
      <c r="J54" s="1">
        <v>6993.7714285714301</v>
      </c>
    </row>
    <row r="55" spans="1:10" x14ac:dyDescent="0.45">
      <c r="A55" s="1">
        <v>52</v>
      </c>
      <c r="B55" s="1">
        <v>9107.2000000000007</v>
      </c>
      <c r="C55" s="1">
        <v>9107.2000000000007</v>
      </c>
      <c r="D55" s="1">
        <v>9107.2000000000007</v>
      </c>
      <c r="E55" s="1">
        <v>9107.2000000000007</v>
      </c>
      <c r="F55" s="1">
        <v>9107.2000000000007</v>
      </c>
      <c r="G55" s="1">
        <v>9107.2000000000007</v>
      </c>
      <c r="H55" s="1">
        <v>9107.2000000000007</v>
      </c>
      <c r="I55" s="1">
        <v>8891.1999999999989</v>
      </c>
      <c r="J55" s="1">
        <v>6914.9500000000007</v>
      </c>
    </row>
    <row r="56" spans="1:10" x14ac:dyDescent="0.45">
      <c r="A56" s="1">
        <v>53</v>
      </c>
      <c r="B56" s="1">
        <v>9107.2000000000007</v>
      </c>
      <c r="C56" s="1">
        <v>9107.2000000000007</v>
      </c>
      <c r="D56" s="1">
        <v>9107.2000000000007</v>
      </c>
      <c r="E56" s="1">
        <v>9107.2000000000007</v>
      </c>
      <c r="F56" s="1">
        <v>9107.2000000000007</v>
      </c>
      <c r="G56" s="1">
        <v>9107.2000000000007</v>
      </c>
      <c r="H56" s="1">
        <v>9107.2000000000007</v>
      </c>
      <c r="I56" s="1">
        <v>8880.914285714287</v>
      </c>
      <c r="J56" s="1">
        <v>6836.1285714285723</v>
      </c>
    </row>
    <row r="57" spans="1:10" x14ac:dyDescent="0.45">
      <c r="A57" s="1">
        <v>54</v>
      </c>
      <c r="B57" s="1">
        <v>9107.2000000000007</v>
      </c>
      <c r="C57" s="1">
        <v>9107.2000000000007</v>
      </c>
      <c r="D57" s="1">
        <v>9107.2000000000007</v>
      </c>
      <c r="E57" s="1">
        <v>9107.2000000000007</v>
      </c>
      <c r="F57" s="1">
        <v>9107.2000000000007</v>
      </c>
      <c r="G57" s="1">
        <v>9107.2000000000007</v>
      </c>
      <c r="H57" s="1">
        <v>9107.2000000000007</v>
      </c>
      <c r="I57" s="1">
        <v>8870.6285714285714</v>
      </c>
      <c r="J57" s="1">
        <v>6757.3071428571438</v>
      </c>
    </row>
    <row r="58" spans="1:10" x14ac:dyDescent="0.45">
      <c r="A58" s="1">
        <v>55</v>
      </c>
      <c r="B58" s="1">
        <v>9107.2000000000007</v>
      </c>
      <c r="C58" s="1">
        <v>9107.2000000000007</v>
      </c>
      <c r="D58" s="1">
        <v>9107.2000000000007</v>
      </c>
      <c r="E58" s="1">
        <v>9107.2000000000007</v>
      </c>
      <c r="F58" s="1">
        <v>9107.2000000000007</v>
      </c>
      <c r="G58" s="1">
        <v>9107.2000000000007</v>
      </c>
      <c r="H58" s="1">
        <v>9107.2000000000007</v>
      </c>
      <c r="I58" s="1">
        <v>8860.3428571428576</v>
      </c>
      <c r="J58" s="1">
        <v>6678.4857142857154</v>
      </c>
    </row>
    <row r="59" spans="1:10" x14ac:dyDescent="0.45">
      <c r="A59" s="1">
        <v>56</v>
      </c>
      <c r="B59" s="1">
        <v>9107.2000000000007</v>
      </c>
      <c r="C59" s="1">
        <v>9107.2000000000007</v>
      </c>
      <c r="D59" s="1">
        <v>9107.2000000000007</v>
      </c>
      <c r="E59" s="1">
        <v>9107.2000000000007</v>
      </c>
      <c r="F59" s="1">
        <v>9107.2000000000007</v>
      </c>
      <c r="G59" s="1">
        <v>9107.2000000000007</v>
      </c>
      <c r="H59" s="1">
        <v>9107.2000000000007</v>
      </c>
      <c r="I59" s="1">
        <v>8850.057142857142</v>
      </c>
      <c r="J59" s="1">
        <v>6599.664285714287</v>
      </c>
    </row>
    <row r="60" spans="1:10" x14ac:dyDescent="0.45">
      <c r="A60" s="1">
        <v>57</v>
      </c>
      <c r="B60" s="1">
        <v>9107.2000000000007</v>
      </c>
      <c r="C60" s="1">
        <v>9107.2000000000007</v>
      </c>
      <c r="D60" s="1">
        <v>9107.2000000000007</v>
      </c>
      <c r="E60" s="1">
        <v>9107.2000000000007</v>
      </c>
      <c r="F60" s="1">
        <v>9107.2000000000007</v>
      </c>
      <c r="G60" s="1">
        <v>9107.2000000000007</v>
      </c>
      <c r="H60" s="1">
        <v>9107.2000000000007</v>
      </c>
      <c r="I60" s="1">
        <v>8839.7714285714301</v>
      </c>
      <c r="J60" s="1">
        <v>6520.8428571428576</v>
      </c>
    </row>
    <row r="61" spans="1:10" x14ac:dyDescent="0.45">
      <c r="A61" s="1">
        <v>58</v>
      </c>
      <c r="B61" s="1">
        <v>9107.2000000000007</v>
      </c>
      <c r="C61" s="1">
        <v>9107.2000000000007</v>
      </c>
      <c r="D61" s="1">
        <v>9107.2000000000007</v>
      </c>
      <c r="E61" s="1">
        <v>9107.2000000000007</v>
      </c>
      <c r="F61" s="1">
        <v>9107.2000000000007</v>
      </c>
      <c r="G61" s="1">
        <v>9107.2000000000007</v>
      </c>
      <c r="H61" s="1">
        <v>9107.2000000000007</v>
      </c>
      <c r="I61" s="1">
        <v>8829.4857142857145</v>
      </c>
      <c r="J61" s="1">
        <v>6442.0214285714292</v>
      </c>
    </row>
    <row r="62" spans="1:10" x14ac:dyDescent="0.45">
      <c r="A62" s="1">
        <v>59</v>
      </c>
      <c r="B62" s="1">
        <v>9107.2000000000007</v>
      </c>
      <c r="C62" s="1">
        <v>9107.2000000000007</v>
      </c>
      <c r="D62" s="1">
        <v>9107.2000000000007</v>
      </c>
      <c r="E62" s="1">
        <v>9107.2000000000007</v>
      </c>
      <c r="F62" s="1">
        <v>9107.2000000000007</v>
      </c>
      <c r="G62" s="1">
        <v>9107.2000000000007</v>
      </c>
      <c r="H62" s="1">
        <v>9107.2000000000007</v>
      </c>
      <c r="I62" s="1">
        <v>8819.2000000000007</v>
      </c>
      <c r="J62" s="1">
        <v>6363.2000000000007</v>
      </c>
    </row>
    <row r="63" spans="1:10" x14ac:dyDescent="0.45">
      <c r="A63" s="1">
        <v>60</v>
      </c>
      <c r="B63" s="1">
        <v>9089.8774193548397</v>
      </c>
      <c r="C63" s="1">
        <v>9089.8774193548397</v>
      </c>
      <c r="D63" s="1">
        <v>9089.8774193548397</v>
      </c>
      <c r="E63" s="1">
        <v>9089.8774193548397</v>
      </c>
      <c r="F63" s="1">
        <v>9089.8774193548397</v>
      </c>
      <c r="G63" s="1">
        <v>9067.1032258064515</v>
      </c>
      <c r="H63" s="1">
        <v>9043.1354838709685</v>
      </c>
      <c r="I63" s="1">
        <v>8730.4580645161295</v>
      </c>
      <c r="J63" s="1">
        <v>6303.2645161290329</v>
      </c>
    </row>
    <row r="64" spans="1:10" x14ac:dyDescent="0.45">
      <c r="A64" s="1">
        <v>61</v>
      </c>
      <c r="B64" s="1">
        <v>9072.5548387096787</v>
      </c>
      <c r="C64" s="1">
        <v>9072.5548387096787</v>
      </c>
      <c r="D64" s="1">
        <v>9072.5548387096787</v>
      </c>
      <c r="E64" s="1">
        <v>9072.5548387096787</v>
      </c>
      <c r="F64" s="1">
        <v>9072.5548387096787</v>
      </c>
      <c r="G64" s="1">
        <v>9027.0064516129041</v>
      </c>
      <c r="H64" s="1">
        <v>8979.0709677419363</v>
      </c>
      <c r="I64" s="1">
        <v>8641.7161290322601</v>
      </c>
      <c r="J64" s="1">
        <v>6243.329032258066</v>
      </c>
    </row>
    <row r="65" spans="1:10" x14ac:dyDescent="0.45">
      <c r="A65" s="1">
        <v>62</v>
      </c>
      <c r="B65" s="1">
        <v>9055.2322580645177</v>
      </c>
      <c r="C65" s="1">
        <v>9055.2322580645177</v>
      </c>
      <c r="D65" s="1">
        <v>9055.2322580645177</v>
      </c>
      <c r="E65" s="1">
        <v>9055.2322580645177</v>
      </c>
      <c r="F65" s="1">
        <v>9055.2322580645177</v>
      </c>
      <c r="G65" s="1">
        <v>8986.9096774193549</v>
      </c>
      <c r="H65" s="1">
        <v>8915.0064516129041</v>
      </c>
      <c r="I65" s="1">
        <v>8552.9741935483871</v>
      </c>
      <c r="J65" s="1">
        <v>6183.3935483870973</v>
      </c>
    </row>
    <row r="66" spans="1:10" x14ac:dyDescent="0.45">
      <c r="A66" s="1">
        <v>63</v>
      </c>
      <c r="B66" s="1">
        <v>9037.9096774193549</v>
      </c>
      <c r="C66" s="1">
        <v>9037.9096774193549</v>
      </c>
      <c r="D66" s="1">
        <v>9037.9096774193549</v>
      </c>
      <c r="E66" s="1">
        <v>9037.9096774193549</v>
      </c>
      <c r="F66" s="1">
        <v>9037.9096774193549</v>
      </c>
      <c r="G66" s="1">
        <v>8946.8129032258057</v>
      </c>
      <c r="H66" s="1">
        <v>8850.9419354838719</v>
      </c>
      <c r="I66" s="1">
        <v>8464.2322580645159</v>
      </c>
      <c r="J66" s="1">
        <v>6123.4580645161295</v>
      </c>
    </row>
    <row r="67" spans="1:10" x14ac:dyDescent="0.45">
      <c r="A67" s="1">
        <v>64</v>
      </c>
      <c r="B67" s="1">
        <v>9020.5870967741939</v>
      </c>
      <c r="C67" s="1">
        <v>9020.5870967741939</v>
      </c>
      <c r="D67" s="1">
        <v>9020.5870967741939</v>
      </c>
      <c r="E67" s="1">
        <v>9020.5870967741939</v>
      </c>
      <c r="F67" s="1">
        <v>9020.5870967741939</v>
      </c>
      <c r="G67" s="1">
        <v>8906.7161290322583</v>
      </c>
      <c r="H67" s="1">
        <v>8786.8774193548397</v>
      </c>
      <c r="I67" s="1">
        <v>8375.4903225806465</v>
      </c>
      <c r="J67" s="1">
        <v>6063.5225806451617</v>
      </c>
    </row>
    <row r="68" spans="1:10" x14ac:dyDescent="0.45">
      <c r="A68" s="1">
        <v>65</v>
      </c>
      <c r="B68" s="1">
        <v>9003.2645161290329</v>
      </c>
      <c r="C68" s="1">
        <v>9003.2645161290329</v>
      </c>
      <c r="D68" s="1">
        <v>9003.2645161290329</v>
      </c>
      <c r="E68" s="1">
        <v>9003.2645161290329</v>
      </c>
      <c r="F68" s="1">
        <v>9003.2645161290329</v>
      </c>
      <c r="G68" s="1">
        <v>8866.6193548387091</v>
      </c>
      <c r="H68" s="1">
        <v>8722.8129032258057</v>
      </c>
      <c r="I68" s="1">
        <v>8286.7483870967753</v>
      </c>
      <c r="J68" s="1">
        <v>6003.5870967741948</v>
      </c>
    </row>
    <row r="69" spans="1:10" x14ac:dyDescent="0.45">
      <c r="A69" s="1">
        <v>66</v>
      </c>
      <c r="B69" s="1">
        <v>8985.9419354838719</v>
      </c>
      <c r="C69" s="1">
        <v>8985.9419354838719</v>
      </c>
      <c r="D69" s="1">
        <v>8985.9419354838719</v>
      </c>
      <c r="E69" s="1">
        <v>8985.9419354838719</v>
      </c>
      <c r="F69" s="1">
        <v>8985.9419354838719</v>
      </c>
      <c r="G69" s="1">
        <v>8826.5225806451617</v>
      </c>
      <c r="H69" s="1">
        <v>8658.7483870967753</v>
      </c>
      <c r="I69" s="1">
        <v>8198.0064516129023</v>
      </c>
      <c r="J69" s="1">
        <v>5943.651612903227</v>
      </c>
    </row>
    <row r="70" spans="1:10" x14ac:dyDescent="0.45">
      <c r="A70" s="1">
        <v>67</v>
      </c>
      <c r="B70" s="1">
        <v>8968.6193548387091</v>
      </c>
      <c r="C70" s="1">
        <v>8968.6193548387091</v>
      </c>
      <c r="D70" s="1">
        <v>8968.6193548387091</v>
      </c>
      <c r="E70" s="1">
        <v>8968.6193548387091</v>
      </c>
      <c r="F70" s="1">
        <v>8968.6193548387091</v>
      </c>
      <c r="G70" s="1">
        <v>8786.4258064516143</v>
      </c>
      <c r="H70" s="1">
        <v>8594.6838709677431</v>
      </c>
      <c r="I70" s="1">
        <v>8109.264516129032</v>
      </c>
      <c r="J70" s="1">
        <v>5883.7161290322583</v>
      </c>
    </row>
    <row r="71" spans="1:10" x14ac:dyDescent="0.45">
      <c r="A71" s="1">
        <v>68</v>
      </c>
      <c r="B71" s="1">
        <v>8951.2967741935499</v>
      </c>
      <c r="C71" s="1">
        <v>8951.2967741935499</v>
      </c>
      <c r="D71" s="1">
        <v>8951.2967741935499</v>
      </c>
      <c r="E71" s="1">
        <v>8951.2967741935499</v>
      </c>
      <c r="F71" s="1">
        <v>8951.2967741935499</v>
      </c>
      <c r="G71" s="1">
        <v>8746.3290322580651</v>
      </c>
      <c r="H71" s="1">
        <v>8530.6193548387109</v>
      </c>
      <c r="I71" s="1">
        <v>8020.5225806451617</v>
      </c>
      <c r="J71" s="1">
        <v>5823.7806451612905</v>
      </c>
    </row>
    <row r="72" spans="1:10" x14ac:dyDescent="0.45">
      <c r="A72" s="1">
        <v>69</v>
      </c>
      <c r="B72" s="1">
        <v>8933.9741935483871</v>
      </c>
      <c r="C72" s="1">
        <v>8933.9741935483871</v>
      </c>
      <c r="D72" s="1">
        <v>8933.9741935483871</v>
      </c>
      <c r="E72" s="1">
        <v>8933.9741935483871</v>
      </c>
      <c r="F72" s="1">
        <v>8933.9741935483871</v>
      </c>
      <c r="G72" s="1">
        <v>8706.2322580645177</v>
      </c>
      <c r="H72" s="1">
        <v>8466.5548387096787</v>
      </c>
      <c r="I72" s="1">
        <v>7931.7806451612914</v>
      </c>
      <c r="J72" s="1">
        <v>5763.8451612903236</v>
      </c>
    </row>
    <row r="73" spans="1:10" x14ac:dyDescent="0.45">
      <c r="A73" s="1">
        <v>70</v>
      </c>
      <c r="B73" s="1">
        <v>8916.6516129032261</v>
      </c>
      <c r="C73" s="1">
        <v>8916.6516129032261</v>
      </c>
      <c r="D73" s="1">
        <v>8916.6516129032261</v>
      </c>
      <c r="E73" s="1">
        <v>8916.6516129032261</v>
      </c>
      <c r="F73" s="1">
        <v>8916.6516129032261</v>
      </c>
      <c r="G73" s="1">
        <v>8666.1354838709685</v>
      </c>
      <c r="H73" s="1">
        <v>8402.4903225806465</v>
      </c>
      <c r="I73" s="1">
        <v>7843.0387096774202</v>
      </c>
      <c r="J73" s="1">
        <v>5703.9096774193558</v>
      </c>
    </row>
    <row r="74" spans="1:10" x14ac:dyDescent="0.45">
      <c r="A74" s="1">
        <v>71</v>
      </c>
      <c r="B74" s="1">
        <v>8899.3290322580651</v>
      </c>
      <c r="C74" s="1">
        <v>8899.3290322580651</v>
      </c>
      <c r="D74" s="1">
        <v>8899.3290322580651</v>
      </c>
      <c r="E74" s="1">
        <v>8899.3290322580651</v>
      </c>
      <c r="F74" s="1">
        <v>8899.3290322580651</v>
      </c>
      <c r="G74" s="1">
        <v>8626.0387096774211</v>
      </c>
      <c r="H74" s="1">
        <v>8338.4258064516143</v>
      </c>
      <c r="I74" s="1">
        <v>7754.2967741935481</v>
      </c>
      <c r="J74" s="1">
        <v>5643.974193548388</v>
      </c>
    </row>
    <row r="75" spans="1:10" x14ac:dyDescent="0.45">
      <c r="A75" s="1">
        <v>72</v>
      </c>
      <c r="B75" s="1">
        <v>8882.0064516129041</v>
      </c>
      <c r="C75" s="1">
        <v>8882.0064516129041</v>
      </c>
      <c r="D75" s="1">
        <v>8882.0064516129041</v>
      </c>
      <c r="E75" s="1">
        <v>8882.0064516129041</v>
      </c>
      <c r="F75" s="1">
        <v>8882.0064516129041</v>
      </c>
      <c r="G75" s="1">
        <v>8585.9419354838719</v>
      </c>
      <c r="H75" s="1">
        <v>8274.3612903225803</v>
      </c>
      <c r="I75" s="1">
        <v>7665.5548387096778</v>
      </c>
      <c r="J75" s="1">
        <v>5584.0387096774202</v>
      </c>
    </row>
    <row r="76" spans="1:10" x14ac:dyDescent="0.45">
      <c r="A76" s="1">
        <v>73</v>
      </c>
      <c r="B76" s="1">
        <v>8864.6838709677413</v>
      </c>
      <c r="C76" s="1">
        <v>8864.6838709677413</v>
      </c>
      <c r="D76" s="1">
        <v>8864.6838709677413</v>
      </c>
      <c r="E76" s="1">
        <v>8864.6838709677413</v>
      </c>
      <c r="F76" s="1">
        <v>8864.6838709677413</v>
      </c>
      <c r="G76" s="1">
        <v>8545.8451612903227</v>
      </c>
      <c r="H76" s="1">
        <v>8210.2967741935499</v>
      </c>
      <c r="I76" s="1">
        <v>7576.8129032258075</v>
      </c>
      <c r="J76" s="1">
        <v>5524.1032258064515</v>
      </c>
    </row>
    <row r="77" spans="1:10" x14ac:dyDescent="0.45">
      <c r="A77" s="1">
        <v>74</v>
      </c>
      <c r="B77" s="1">
        <v>8847.3612903225821</v>
      </c>
      <c r="C77" s="1">
        <v>8847.3612903225821</v>
      </c>
      <c r="D77" s="1">
        <v>8847.3612903225821</v>
      </c>
      <c r="E77" s="1">
        <v>8847.3612903225821</v>
      </c>
      <c r="F77" s="1">
        <v>8847.3612903225821</v>
      </c>
      <c r="G77" s="1">
        <v>8505.7483870967753</v>
      </c>
      <c r="H77" s="1">
        <v>8146.2322580645168</v>
      </c>
      <c r="I77" s="1">
        <v>7488.0709677419363</v>
      </c>
      <c r="J77" s="1">
        <v>5464.1677419354846</v>
      </c>
    </row>
    <row r="78" spans="1:10" x14ac:dyDescent="0.45">
      <c r="A78" s="1">
        <v>75</v>
      </c>
      <c r="B78" s="1">
        <v>8830.0387096774193</v>
      </c>
      <c r="C78" s="1">
        <v>8830.0387096774193</v>
      </c>
      <c r="D78" s="1">
        <v>8830.0387096774193</v>
      </c>
      <c r="E78" s="1">
        <v>8830.0387096774193</v>
      </c>
      <c r="F78" s="1">
        <v>8830.0387096774193</v>
      </c>
      <c r="G78" s="1">
        <v>8465.6516129032261</v>
      </c>
      <c r="H78" s="1">
        <v>8082.1677419354855</v>
      </c>
      <c r="I78" s="1">
        <v>7399.3290322580651</v>
      </c>
      <c r="J78" s="1">
        <v>5404.2322580645168</v>
      </c>
    </row>
    <row r="79" spans="1:10" x14ac:dyDescent="0.45">
      <c r="A79" s="1">
        <v>76</v>
      </c>
      <c r="B79" s="1">
        <v>8812.7161290322583</v>
      </c>
      <c r="C79" s="1">
        <v>8812.7161290322583</v>
      </c>
      <c r="D79" s="1">
        <v>8812.7161290322583</v>
      </c>
      <c r="E79" s="1">
        <v>8812.7161290322583</v>
      </c>
      <c r="F79" s="1">
        <v>8812.7161290322583</v>
      </c>
      <c r="G79" s="1">
        <v>8425.5548387096769</v>
      </c>
      <c r="H79" s="1">
        <v>8018.1032258064524</v>
      </c>
      <c r="I79" s="1">
        <v>7310.5870967741939</v>
      </c>
      <c r="J79" s="1">
        <v>5344.296774193549</v>
      </c>
    </row>
    <row r="80" spans="1:10" x14ac:dyDescent="0.45">
      <c r="A80" s="1">
        <v>77</v>
      </c>
      <c r="B80" s="1">
        <v>8795.3935483870955</v>
      </c>
      <c r="C80" s="1">
        <v>8795.3935483870955</v>
      </c>
      <c r="D80" s="1">
        <v>8795.3935483870955</v>
      </c>
      <c r="E80" s="1">
        <v>8795.3935483870955</v>
      </c>
      <c r="F80" s="1">
        <v>8795.3935483870955</v>
      </c>
      <c r="G80" s="1">
        <v>8385.4580645161295</v>
      </c>
      <c r="H80" s="1">
        <v>7954.0387096774193</v>
      </c>
      <c r="I80" s="1">
        <v>7221.8451612903236</v>
      </c>
      <c r="J80" s="1">
        <v>5284.3612903225803</v>
      </c>
    </row>
    <row r="81" spans="1:10" x14ac:dyDescent="0.45">
      <c r="A81" s="1">
        <v>78</v>
      </c>
      <c r="B81" s="1">
        <v>8778.0709677419363</v>
      </c>
      <c r="C81" s="1">
        <v>8778.0709677419363</v>
      </c>
      <c r="D81" s="1">
        <v>8778.0709677419363</v>
      </c>
      <c r="E81" s="1">
        <v>8778.0709677419363</v>
      </c>
      <c r="F81" s="1">
        <v>8778.0709677419363</v>
      </c>
      <c r="G81" s="1">
        <v>8345.3612903225803</v>
      </c>
      <c r="H81" s="1">
        <v>7889.974193548388</v>
      </c>
      <c r="I81" s="1">
        <v>7133.1032258064524</v>
      </c>
      <c r="J81" s="1">
        <v>5224.4258064516134</v>
      </c>
    </row>
    <row r="82" spans="1:10" x14ac:dyDescent="0.45">
      <c r="A82" s="1">
        <v>79</v>
      </c>
      <c r="B82" s="1">
        <v>8760.7483870967735</v>
      </c>
      <c r="C82" s="1">
        <v>8760.7483870967735</v>
      </c>
      <c r="D82" s="1">
        <v>8760.7483870967735</v>
      </c>
      <c r="E82" s="1">
        <v>8760.7483870967735</v>
      </c>
      <c r="F82" s="1">
        <v>8760.7483870967735</v>
      </c>
      <c r="G82" s="1">
        <v>8305.2645161290329</v>
      </c>
      <c r="H82" s="1">
        <v>7825.9096774193558</v>
      </c>
      <c r="I82" s="1">
        <v>7044.3612903225812</v>
      </c>
      <c r="J82" s="1">
        <v>5164.4903225806456</v>
      </c>
    </row>
    <row r="83" spans="1:10" x14ac:dyDescent="0.45">
      <c r="A83" s="1">
        <v>80</v>
      </c>
      <c r="B83" s="1">
        <v>8743.4258064516125</v>
      </c>
      <c r="C83" s="1">
        <v>8743.4258064516125</v>
      </c>
      <c r="D83" s="1">
        <v>8743.4258064516125</v>
      </c>
      <c r="E83" s="1">
        <v>8743.4258064516125</v>
      </c>
      <c r="F83" s="1">
        <v>8743.4258064516125</v>
      </c>
      <c r="G83" s="1">
        <v>8265.1677419354837</v>
      </c>
      <c r="H83" s="1">
        <v>7761.8451612903236</v>
      </c>
      <c r="I83" s="1">
        <v>6955.61935483871</v>
      </c>
      <c r="J83" s="1">
        <v>5104.5548387096778</v>
      </c>
    </row>
    <row r="84" spans="1:10" x14ac:dyDescent="0.45">
      <c r="A84" s="1">
        <v>81</v>
      </c>
      <c r="B84" s="1">
        <v>8726.1032258064515</v>
      </c>
      <c r="C84" s="1">
        <v>8726.1032258064515</v>
      </c>
      <c r="D84" s="1">
        <v>8726.1032258064515</v>
      </c>
      <c r="E84" s="1">
        <v>8726.1032258064515</v>
      </c>
      <c r="F84" s="1">
        <v>8726.1032258064515</v>
      </c>
      <c r="G84" s="1">
        <v>8225.0709677419345</v>
      </c>
      <c r="H84" s="1">
        <v>7697.7806451612914</v>
      </c>
      <c r="I84" s="1">
        <v>6866.8774193548397</v>
      </c>
      <c r="J84" s="1">
        <v>5044.61935483871</v>
      </c>
    </row>
    <row r="85" spans="1:10" x14ac:dyDescent="0.45">
      <c r="A85" s="1">
        <v>82</v>
      </c>
      <c r="B85" s="1">
        <v>8708.7806451612905</v>
      </c>
      <c r="C85" s="1">
        <v>8708.7806451612905</v>
      </c>
      <c r="D85" s="1">
        <v>8708.7806451612905</v>
      </c>
      <c r="E85" s="1">
        <v>8708.7806451612905</v>
      </c>
      <c r="F85" s="1">
        <v>8708.7806451612905</v>
      </c>
      <c r="G85" s="1">
        <v>8184.974193548388</v>
      </c>
      <c r="H85" s="1">
        <v>7633.7161290322592</v>
      </c>
      <c r="I85" s="1">
        <v>6778.1354838709685</v>
      </c>
      <c r="J85" s="1">
        <v>4984.6838709677431</v>
      </c>
    </row>
    <row r="86" spans="1:10" x14ac:dyDescent="0.45">
      <c r="A86" s="1">
        <v>83</v>
      </c>
      <c r="B86" s="1">
        <v>8691.4580645161277</v>
      </c>
      <c r="C86" s="1">
        <v>8691.4580645161277</v>
      </c>
      <c r="D86" s="1">
        <v>8691.4580645161277</v>
      </c>
      <c r="E86" s="1">
        <v>8691.4580645161277</v>
      </c>
      <c r="F86" s="1">
        <v>8691.4580645161277</v>
      </c>
      <c r="G86" s="1">
        <v>8144.8774193548397</v>
      </c>
      <c r="H86" s="1">
        <v>7569.651612903227</v>
      </c>
      <c r="I86" s="1">
        <v>6689.3935483870973</v>
      </c>
      <c r="J86" s="1">
        <v>4924.7483870967744</v>
      </c>
    </row>
    <row r="87" spans="1:10" x14ac:dyDescent="0.45">
      <c r="A87" s="1">
        <v>84</v>
      </c>
      <c r="B87" s="1">
        <v>8674.1354838709685</v>
      </c>
      <c r="C87" s="1">
        <v>8674.1354838709685</v>
      </c>
      <c r="D87" s="1">
        <v>8674.1354838709685</v>
      </c>
      <c r="E87" s="1">
        <v>8674.1354838709685</v>
      </c>
      <c r="F87" s="1">
        <v>8674.1354838709685</v>
      </c>
      <c r="G87" s="1">
        <v>8104.7806451612914</v>
      </c>
      <c r="H87" s="1">
        <v>7505.5870967741939</v>
      </c>
      <c r="I87" s="1">
        <v>6600.6516129032261</v>
      </c>
      <c r="J87" s="1">
        <v>4864.8129032258066</v>
      </c>
    </row>
    <row r="88" spans="1:10" x14ac:dyDescent="0.45">
      <c r="A88" s="1">
        <v>85</v>
      </c>
      <c r="B88" s="1">
        <v>8656.8129032258057</v>
      </c>
      <c r="C88" s="1">
        <v>8656.8129032258057</v>
      </c>
      <c r="D88" s="1">
        <v>8656.8129032258057</v>
      </c>
      <c r="E88" s="1">
        <v>8656.8129032258057</v>
      </c>
      <c r="F88" s="1">
        <v>8656.8129032258057</v>
      </c>
      <c r="G88" s="1">
        <v>8064.6838709677431</v>
      </c>
      <c r="H88" s="1">
        <v>7441.5225806451617</v>
      </c>
      <c r="I88" s="1">
        <v>6511.9096774193558</v>
      </c>
      <c r="J88" s="1">
        <v>4804.8774193548388</v>
      </c>
    </row>
    <row r="89" spans="1:10" x14ac:dyDescent="0.45">
      <c r="A89" s="1">
        <v>86</v>
      </c>
      <c r="B89" s="1">
        <v>8639.4903225806447</v>
      </c>
      <c r="C89" s="1">
        <v>8639.4903225806447</v>
      </c>
      <c r="D89" s="1">
        <v>8639.4903225806447</v>
      </c>
      <c r="E89" s="1">
        <v>8639.4903225806447</v>
      </c>
      <c r="F89" s="1">
        <v>8639.4903225806447</v>
      </c>
      <c r="G89" s="1">
        <v>8024.5870967741939</v>
      </c>
      <c r="H89" s="1">
        <v>7377.4580645161304</v>
      </c>
      <c r="I89" s="1">
        <v>6423.1677419354846</v>
      </c>
      <c r="J89" s="1">
        <v>4744.9419354838719</v>
      </c>
    </row>
    <row r="90" spans="1:10" x14ac:dyDescent="0.45">
      <c r="A90" s="1">
        <v>87</v>
      </c>
      <c r="B90" s="1">
        <v>8622.1677419354837</v>
      </c>
      <c r="C90" s="1">
        <v>8622.1677419354837</v>
      </c>
      <c r="D90" s="1">
        <v>8622.1677419354837</v>
      </c>
      <c r="E90" s="1">
        <v>8622.1677419354837</v>
      </c>
      <c r="F90" s="1">
        <v>8622.1677419354837</v>
      </c>
      <c r="G90" s="1">
        <v>7984.4903225806456</v>
      </c>
      <c r="H90" s="1">
        <v>7313.3935483870982</v>
      </c>
      <c r="I90" s="1">
        <v>6334.4258064516143</v>
      </c>
      <c r="J90" s="1">
        <v>4685.0064516129032</v>
      </c>
    </row>
    <row r="91" spans="1:10" x14ac:dyDescent="0.45">
      <c r="A91" s="1">
        <v>88</v>
      </c>
      <c r="B91" s="1">
        <v>8604.8451612903227</v>
      </c>
      <c r="C91" s="1">
        <v>8604.8451612903227</v>
      </c>
      <c r="D91" s="1">
        <v>8604.8451612903227</v>
      </c>
      <c r="E91" s="1">
        <v>8604.8451612903227</v>
      </c>
      <c r="F91" s="1">
        <v>8604.8451612903227</v>
      </c>
      <c r="G91" s="1">
        <v>7944.3935483870973</v>
      </c>
      <c r="H91" s="1">
        <v>7249.329032258066</v>
      </c>
      <c r="I91" s="1">
        <v>6245.6838709677431</v>
      </c>
      <c r="J91" s="1">
        <v>4625.0709677419354</v>
      </c>
    </row>
    <row r="92" spans="1:10" x14ac:dyDescent="0.45">
      <c r="A92" s="1">
        <v>89</v>
      </c>
      <c r="B92" s="1">
        <v>8587.5225806451599</v>
      </c>
      <c r="C92" s="1">
        <v>8587.5225806451599</v>
      </c>
      <c r="D92" s="1">
        <v>8587.5225806451599</v>
      </c>
      <c r="E92" s="1">
        <v>8587.5225806451599</v>
      </c>
      <c r="F92" s="1">
        <v>8587.5225806451599</v>
      </c>
      <c r="G92" s="1">
        <v>7904.296774193549</v>
      </c>
      <c r="H92" s="1">
        <v>7185.2645161290329</v>
      </c>
      <c r="I92" s="1">
        <v>6156.9419354838719</v>
      </c>
      <c r="J92" s="1">
        <v>4565.1354838709676</v>
      </c>
    </row>
    <row r="93" spans="1:10" x14ac:dyDescent="0.45">
      <c r="A93" s="1">
        <v>90</v>
      </c>
      <c r="B93" s="1">
        <v>8570.2000000000007</v>
      </c>
      <c r="C93" s="1">
        <v>8570.2000000000007</v>
      </c>
      <c r="D93" s="1">
        <v>8570.2000000000007</v>
      </c>
      <c r="E93" s="1">
        <v>8570.2000000000007</v>
      </c>
      <c r="F93" s="1">
        <v>8570.2000000000007</v>
      </c>
      <c r="G93" s="1">
        <v>7864.2000000000007</v>
      </c>
      <c r="H93" s="1">
        <v>7121.2000000000007</v>
      </c>
      <c r="I93" s="1">
        <v>6068.2000000000007</v>
      </c>
      <c r="J93" s="1">
        <v>4505.2000000000007</v>
      </c>
    </row>
    <row r="94" spans="1:10" x14ac:dyDescent="0.45">
      <c r="A94" s="1">
        <v>91</v>
      </c>
      <c r="B94" s="1">
        <v>8570.2000000000007</v>
      </c>
      <c r="C94" s="1">
        <v>8570.2000000000007</v>
      </c>
      <c r="D94" s="1">
        <v>8570.2000000000007</v>
      </c>
      <c r="E94" s="1">
        <v>8526</v>
      </c>
      <c r="F94" s="1">
        <v>8490</v>
      </c>
      <c r="G94" s="1">
        <v>7780.4000000000005</v>
      </c>
      <c r="H94" s="1">
        <v>7036.9333333333343</v>
      </c>
      <c r="I94" s="1">
        <v>6004.133333333335</v>
      </c>
      <c r="J94" s="1">
        <v>4478.666666666667</v>
      </c>
    </row>
    <row r="95" spans="1:10" x14ac:dyDescent="0.45">
      <c r="A95" s="1">
        <v>92</v>
      </c>
      <c r="B95" s="1">
        <v>8570.2000000000007</v>
      </c>
      <c r="C95" s="1">
        <v>8570.2000000000007</v>
      </c>
      <c r="D95" s="1">
        <v>8570.2000000000007</v>
      </c>
      <c r="E95" s="1">
        <v>8481.7999999999993</v>
      </c>
      <c r="F95" s="1">
        <v>8409.8000000000011</v>
      </c>
      <c r="G95" s="1">
        <v>7696.6</v>
      </c>
      <c r="H95" s="1">
        <v>6952.6666666666679</v>
      </c>
      <c r="I95" s="1">
        <v>5940.0666666666675</v>
      </c>
      <c r="J95" s="1">
        <v>4452.1333333333332</v>
      </c>
    </row>
    <row r="96" spans="1:10" x14ac:dyDescent="0.45">
      <c r="A96" s="1">
        <v>93</v>
      </c>
      <c r="B96" s="1">
        <v>8570.2000000000007</v>
      </c>
      <c r="C96" s="1">
        <v>8570.2000000000007</v>
      </c>
      <c r="D96" s="1">
        <v>8570.2000000000007</v>
      </c>
      <c r="E96" s="1">
        <v>8437.6</v>
      </c>
      <c r="F96" s="1">
        <v>8329.5999999999985</v>
      </c>
      <c r="G96" s="1">
        <v>7612.8</v>
      </c>
      <c r="H96" s="1">
        <v>6868.4000000000015</v>
      </c>
      <c r="I96" s="1">
        <v>5876.0000000000009</v>
      </c>
      <c r="J96" s="1">
        <v>4425.6000000000004</v>
      </c>
    </row>
    <row r="97" spans="1:10" x14ac:dyDescent="0.45">
      <c r="A97" s="1">
        <v>94</v>
      </c>
      <c r="B97" s="1">
        <v>8570.2000000000007</v>
      </c>
      <c r="C97" s="1">
        <v>8570.2000000000007</v>
      </c>
      <c r="D97" s="1">
        <v>8570.2000000000007</v>
      </c>
      <c r="E97" s="1">
        <v>8393.4</v>
      </c>
      <c r="F97" s="1">
        <v>8249.4</v>
      </c>
      <c r="G97" s="1">
        <v>7529.0000000000009</v>
      </c>
      <c r="H97" s="1">
        <v>6784.1333333333341</v>
      </c>
      <c r="I97" s="1">
        <v>5811.9333333333343</v>
      </c>
      <c r="J97" s="1">
        <v>4399.0666666666675</v>
      </c>
    </row>
    <row r="98" spans="1:10" x14ac:dyDescent="0.45">
      <c r="A98" s="1">
        <v>95</v>
      </c>
      <c r="B98" s="1">
        <v>8570.2000000000007</v>
      </c>
      <c r="C98" s="1">
        <v>8570.2000000000007</v>
      </c>
      <c r="D98" s="1">
        <v>8570.2000000000007</v>
      </c>
      <c r="E98" s="1">
        <v>8349.1999999999989</v>
      </c>
      <c r="F98" s="1">
        <v>8169.2</v>
      </c>
      <c r="G98" s="1">
        <v>7445.2000000000007</v>
      </c>
      <c r="H98" s="1">
        <v>6699.8666666666677</v>
      </c>
      <c r="I98" s="1">
        <v>5747.8666666666677</v>
      </c>
      <c r="J98" s="1">
        <v>4372.5333333333338</v>
      </c>
    </row>
    <row r="99" spans="1:10" x14ac:dyDescent="0.45">
      <c r="A99" s="1">
        <v>96</v>
      </c>
      <c r="B99" s="1">
        <v>8570.2000000000007</v>
      </c>
      <c r="C99" s="1">
        <v>8570.2000000000007</v>
      </c>
      <c r="D99" s="1">
        <v>8570.2000000000007</v>
      </c>
      <c r="E99" s="1">
        <v>8305</v>
      </c>
      <c r="F99" s="1">
        <v>8089</v>
      </c>
      <c r="G99" s="1">
        <v>7361.4000000000005</v>
      </c>
      <c r="H99" s="1">
        <v>6615.6</v>
      </c>
      <c r="I99" s="1">
        <v>5683.8</v>
      </c>
      <c r="J99" s="1">
        <v>4346</v>
      </c>
    </row>
    <row r="100" spans="1:10" x14ac:dyDescent="0.45">
      <c r="A100" s="1">
        <v>97</v>
      </c>
      <c r="B100" s="1">
        <v>8570.2000000000007</v>
      </c>
      <c r="C100" s="1">
        <v>8570.2000000000007</v>
      </c>
      <c r="D100" s="1">
        <v>8570.2000000000007</v>
      </c>
      <c r="E100" s="1">
        <v>8260.7999999999993</v>
      </c>
      <c r="F100" s="1">
        <v>8008.8000000000011</v>
      </c>
      <c r="G100" s="1">
        <v>7277.6</v>
      </c>
      <c r="H100" s="1">
        <v>6531.3333333333339</v>
      </c>
      <c r="I100" s="1">
        <v>5619.7333333333345</v>
      </c>
      <c r="J100" s="1">
        <v>4319.4666666666672</v>
      </c>
    </row>
    <row r="101" spans="1:10" x14ac:dyDescent="0.45">
      <c r="A101" s="1">
        <v>98</v>
      </c>
      <c r="B101" s="1">
        <v>8570.2000000000007</v>
      </c>
      <c r="C101" s="1">
        <v>8570.2000000000007</v>
      </c>
      <c r="D101" s="1">
        <v>8570.2000000000007</v>
      </c>
      <c r="E101" s="1">
        <v>8216.6</v>
      </c>
      <c r="F101" s="1">
        <v>7928.6</v>
      </c>
      <c r="G101" s="1">
        <v>7193.8</v>
      </c>
      <c r="H101" s="1">
        <v>6447.0666666666675</v>
      </c>
      <c r="I101" s="1">
        <v>5555.666666666667</v>
      </c>
      <c r="J101" s="1">
        <v>4292.9333333333343</v>
      </c>
    </row>
    <row r="102" spans="1:10" x14ac:dyDescent="0.45">
      <c r="A102" s="1">
        <v>99</v>
      </c>
      <c r="B102" s="1">
        <v>8570.2000000000007</v>
      </c>
      <c r="C102" s="1">
        <v>8570.2000000000007</v>
      </c>
      <c r="D102" s="1">
        <v>8570.2000000000007</v>
      </c>
      <c r="E102" s="1">
        <v>8172.4</v>
      </c>
      <c r="F102" s="1">
        <v>7848.4</v>
      </c>
      <c r="G102" s="1">
        <v>7110</v>
      </c>
      <c r="H102" s="1">
        <v>6362.8000000000011</v>
      </c>
      <c r="I102" s="1">
        <v>5491.6000000000013</v>
      </c>
      <c r="J102" s="1">
        <v>4266.4000000000005</v>
      </c>
    </row>
    <row r="103" spans="1:10" x14ac:dyDescent="0.45">
      <c r="A103" s="1">
        <v>100</v>
      </c>
      <c r="B103" s="1">
        <v>8570.2000000000007</v>
      </c>
      <c r="C103" s="1">
        <v>8570.2000000000007</v>
      </c>
      <c r="D103" s="1">
        <v>8570.2000000000007</v>
      </c>
      <c r="E103" s="1">
        <v>8128.2</v>
      </c>
      <c r="F103" s="1">
        <v>7768.2</v>
      </c>
      <c r="G103" s="1">
        <v>7026.2</v>
      </c>
      <c r="H103" s="1">
        <v>6278.5333333333338</v>
      </c>
      <c r="I103" s="1">
        <v>5427.5333333333338</v>
      </c>
      <c r="J103" s="1">
        <v>4239.8666666666668</v>
      </c>
    </row>
    <row r="104" spans="1:10" x14ac:dyDescent="0.45">
      <c r="A104" s="1">
        <v>101</v>
      </c>
      <c r="B104" s="1">
        <v>8570.2000000000007</v>
      </c>
      <c r="C104" s="1">
        <v>8570.2000000000007</v>
      </c>
      <c r="D104" s="1">
        <v>8570.2000000000007</v>
      </c>
      <c r="E104" s="1">
        <v>8084</v>
      </c>
      <c r="F104" s="1">
        <v>7688.0000000000009</v>
      </c>
      <c r="G104" s="1">
        <v>6942.4000000000015</v>
      </c>
      <c r="H104" s="1">
        <v>6194.2666666666673</v>
      </c>
      <c r="I104" s="1">
        <v>5363.4666666666672</v>
      </c>
      <c r="J104" s="1">
        <v>4213.3333333333339</v>
      </c>
    </row>
    <row r="105" spans="1:10" x14ac:dyDescent="0.45">
      <c r="A105" s="1">
        <v>102</v>
      </c>
      <c r="B105" s="1">
        <v>8570.2000000000007</v>
      </c>
      <c r="C105" s="1">
        <v>8570.2000000000007</v>
      </c>
      <c r="D105" s="1">
        <v>8570.2000000000007</v>
      </c>
      <c r="E105" s="1">
        <v>8039.7999999999993</v>
      </c>
      <c r="F105" s="1">
        <v>7607.8</v>
      </c>
      <c r="G105" s="1">
        <v>6858.6000000000013</v>
      </c>
      <c r="H105" s="1">
        <v>6110.0000000000009</v>
      </c>
      <c r="I105" s="1">
        <v>5299.4000000000005</v>
      </c>
      <c r="J105" s="1">
        <v>4186.8000000000011</v>
      </c>
    </row>
    <row r="106" spans="1:10" x14ac:dyDescent="0.45">
      <c r="A106" s="1">
        <v>103</v>
      </c>
      <c r="B106" s="1">
        <v>8570.2000000000007</v>
      </c>
      <c r="C106" s="1">
        <v>8570.2000000000007</v>
      </c>
      <c r="D106" s="1">
        <v>8570.2000000000007</v>
      </c>
      <c r="E106" s="1">
        <v>7995.6</v>
      </c>
      <c r="F106" s="1">
        <v>7527.6</v>
      </c>
      <c r="G106" s="1">
        <v>6774.8000000000011</v>
      </c>
      <c r="H106" s="1">
        <v>6025.7333333333345</v>
      </c>
      <c r="I106" s="1">
        <v>5235.3333333333339</v>
      </c>
      <c r="J106" s="1">
        <v>4160.2666666666673</v>
      </c>
    </row>
    <row r="107" spans="1:10" x14ac:dyDescent="0.45">
      <c r="A107" s="1">
        <v>104</v>
      </c>
      <c r="B107" s="1">
        <v>8570.2000000000007</v>
      </c>
      <c r="C107" s="1">
        <v>8570.2000000000007</v>
      </c>
      <c r="D107" s="1">
        <v>8570.2000000000007</v>
      </c>
      <c r="E107" s="1">
        <v>7951.4000000000005</v>
      </c>
      <c r="F107" s="1">
        <v>7447.4</v>
      </c>
      <c r="G107" s="1">
        <v>6691.0000000000009</v>
      </c>
      <c r="H107" s="1">
        <v>5941.4666666666672</v>
      </c>
      <c r="I107" s="1">
        <v>5171.2666666666682</v>
      </c>
      <c r="J107" s="1">
        <v>4133.7333333333336</v>
      </c>
    </row>
    <row r="108" spans="1:10" x14ac:dyDescent="0.45">
      <c r="A108" s="1">
        <v>105</v>
      </c>
      <c r="B108" s="1">
        <v>8570.2000000000007</v>
      </c>
      <c r="C108" s="1">
        <v>8570.2000000000007</v>
      </c>
      <c r="D108" s="1">
        <v>8570.2000000000007</v>
      </c>
      <c r="E108" s="1">
        <v>7907.2000000000007</v>
      </c>
      <c r="F108" s="1">
        <v>7367.2000000000007</v>
      </c>
      <c r="G108" s="1">
        <v>6607.2000000000007</v>
      </c>
      <c r="H108" s="1">
        <v>5857.2000000000007</v>
      </c>
      <c r="I108" s="1">
        <v>5107.2000000000007</v>
      </c>
      <c r="J108" s="1">
        <v>4107.2000000000007</v>
      </c>
    </row>
    <row r="109" spans="1:10" x14ac:dyDescent="0.45">
      <c r="A109" s="1">
        <v>106</v>
      </c>
      <c r="B109" s="1">
        <v>8570.2000000000007</v>
      </c>
      <c r="C109" s="1">
        <v>8559.3333333333321</v>
      </c>
      <c r="D109" s="1">
        <v>8490.1333333333332</v>
      </c>
      <c r="E109" s="1">
        <v>7833.8666666666668</v>
      </c>
      <c r="F109" s="1">
        <v>7290.7333333333336</v>
      </c>
      <c r="G109" s="1">
        <v>6540.5333333333338</v>
      </c>
      <c r="H109" s="1">
        <v>5807.2000000000007</v>
      </c>
      <c r="I109" s="1">
        <v>5067.0666666666675</v>
      </c>
      <c r="J109" s="1">
        <v>4094.8</v>
      </c>
    </row>
    <row r="110" spans="1:10" x14ac:dyDescent="0.45">
      <c r="A110" s="1">
        <v>107</v>
      </c>
      <c r="B110" s="1">
        <v>8570.2000000000007</v>
      </c>
      <c r="C110" s="1">
        <v>8548.4666666666653</v>
      </c>
      <c r="D110" s="1">
        <v>8410.0666666666675</v>
      </c>
      <c r="E110" s="1">
        <v>7760.5333333333338</v>
      </c>
      <c r="F110" s="1">
        <v>7214.2666666666673</v>
      </c>
      <c r="G110" s="1">
        <v>6473.8666666666668</v>
      </c>
      <c r="H110" s="1">
        <v>5757.2000000000007</v>
      </c>
      <c r="I110" s="1">
        <v>5026.9333333333343</v>
      </c>
      <c r="J110" s="1">
        <v>4082.4000000000005</v>
      </c>
    </row>
    <row r="111" spans="1:10" x14ac:dyDescent="0.45">
      <c r="A111" s="1">
        <v>108</v>
      </c>
      <c r="B111" s="1">
        <v>8570.2000000000007</v>
      </c>
      <c r="C111" s="1">
        <v>8537.5999999999985</v>
      </c>
      <c r="D111" s="1">
        <v>8330</v>
      </c>
      <c r="E111" s="1">
        <v>7687.2000000000007</v>
      </c>
      <c r="F111" s="1">
        <v>7137.8</v>
      </c>
      <c r="G111" s="1">
        <v>6407.2000000000007</v>
      </c>
      <c r="H111" s="1">
        <v>5707.2000000000007</v>
      </c>
      <c r="I111" s="1">
        <v>4986.8</v>
      </c>
      <c r="J111" s="1">
        <v>4070.0000000000005</v>
      </c>
    </row>
    <row r="112" spans="1:10" x14ac:dyDescent="0.45">
      <c r="A112" s="1">
        <v>109</v>
      </c>
      <c r="B112" s="1">
        <v>8570.2000000000007</v>
      </c>
      <c r="C112" s="1">
        <v>8526.7333333333318</v>
      </c>
      <c r="D112" s="1">
        <v>8249.9333333333325</v>
      </c>
      <c r="E112" s="1">
        <v>7613.8666666666677</v>
      </c>
      <c r="F112" s="1">
        <v>7061.3333333333339</v>
      </c>
      <c r="G112" s="1">
        <v>6340.5333333333338</v>
      </c>
      <c r="H112" s="1">
        <v>5657.2000000000007</v>
      </c>
      <c r="I112" s="1">
        <v>4946.666666666667</v>
      </c>
      <c r="J112" s="1">
        <v>4057.6000000000008</v>
      </c>
    </row>
    <row r="113" spans="1:20" x14ac:dyDescent="0.45">
      <c r="A113" s="1">
        <v>110</v>
      </c>
      <c r="B113" s="1">
        <v>8570.2000000000007</v>
      </c>
      <c r="C113" s="1">
        <v>8515.866666666665</v>
      </c>
      <c r="D113" s="1">
        <v>8169.8666666666677</v>
      </c>
      <c r="E113" s="1">
        <v>7540.5333333333338</v>
      </c>
      <c r="F113" s="1">
        <v>6984.8666666666668</v>
      </c>
      <c r="G113" s="1">
        <v>6273.8666666666677</v>
      </c>
      <c r="H113" s="1">
        <v>5607.2000000000007</v>
      </c>
      <c r="I113" s="1">
        <v>4906.5333333333338</v>
      </c>
      <c r="J113" s="1">
        <v>4045.2000000000003</v>
      </c>
    </row>
    <row r="114" spans="1:20" x14ac:dyDescent="0.45">
      <c r="A114" s="1">
        <v>111</v>
      </c>
      <c r="B114" s="1">
        <v>8570.2000000000007</v>
      </c>
      <c r="C114" s="1">
        <v>8504.9999999999982</v>
      </c>
      <c r="D114" s="1">
        <v>8089.8</v>
      </c>
      <c r="E114" s="1">
        <v>7467.2000000000007</v>
      </c>
      <c r="F114" s="1">
        <v>6908.4000000000005</v>
      </c>
      <c r="G114" s="1">
        <v>6207.2000000000007</v>
      </c>
      <c r="H114" s="1">
        <v>5557.2000000000007</v>
      </c>
      <c r="I114" s="1">
        <v>4866.4000000000005</v>
      </c>
      <c r="J114" s="1">
        <v>4032.8000000000006</v>
      </c>
    </row>
    <row r="115" spans="1:20" x14ac:dyDescent="0.45">
      <c r="A115" s="1">
        <v>112</v>
      </c>
      <c r="B115" s="1">
        <v>8570.2000000000007</v>
      </c>
      <c r="C115" s="1">
        <v>8494.1333333333314</v>
      </c>
      <c r="D115" s="1">
        <v>8009.7333333333336</v>
      </c>
      <c r="E115" s="1">
        <v>7393.8666666666677</v>
      </c>
      <c r="F115" s="1">
        <v>6831.9333333333334</v>
      </c>
      <c r="G115" s="1">
        <v>6140.5333333333338</v>
      </c>
      <c r="H115" s="1">
        <v>5507.2000000000007</v>
      </c>
      <c r="I115" s="1">
        <v>4826.2666666666673</v>
      </c>
      <c r="J115" s="1">
        <v>4020.4000000000005</v>
      </c>
    </row>
    <row r="116" spans="1:20" x14ac:dyDescent="0.45">
      <c r="A116" s="1">
        <v>113</v>
      </c>
      <c r="B116" s="1">
        <v>8570.2000000000007</v>
      </c>
      <c r="C116" s="1">
        <v>8483.2666666666664</v>
      </c>
      <c r="D116" s="1">
        <v>7929.666666666667</v>
      </c>
      <c r="E116" s="1">
        <v>7320.5333333333338</v>
      </c>
      <c r="F116" s="1">
        <v>6755.4666666666672</v>
      </c>
      <c r="G116" s="1">
        <v>6073.8666666666677</v>
      </c>
      <c r="H116" s="1">
        <v>5457.2000000000007</v>
      </c>
      <c r="I116" s="1">
        <v>4786.1333333333341</v>
      </c>
      <c r="J116" s="1">
        <v>4008.0000000000009</v>
      </c>
    </row>
    <row r="117" spans="1:20" x14ac:dyDescent="0.45">
      <c r="A117" s="1">
        <v>114</v>
      </c>
      <c r="B117" s="1">
        <v>8570.2000000000007</v>
      </c>
      <c r="C117" s="1">
        <v>8472.4</v>
      </c>
      <c r="D117" s="1">
        <v>7849.6</v>
      </c>
      <c r="E117" s="1">
        <v>7247.2000000000016</v>
      </c>
      <c r="F117" s="1">
        <v>6679</v>
      </c>
      <c r="G117" s="1">
        <v>6007.2000000000007</v>
      </c>
      <c r="H117" s="1">
        <v>5407.2000000000007</v>
      </c>
      <c r="I117" s="1">
        <v>4746</v>
      </c>
      <c r="J117" s="1">
        <v>3995.6000000000004</v>
      </c>
    </row>
    <row r="118" spans="1:20" x14ac:dyDescent="0.45">
      <c r="A118" s="1">
        <v>115</v>
      </c>
      <c r="B118" s="1">
        <v>8570.2000000000007</v>
      </c>
      <c r="C118" s="1">
        <v>8461.5333333333328</v>
      </c>
      <c r="D118" s="1">
        <v>7769.5333333333347</v>
      </c>
      <c r="E118" s="1">
        <v>7173.8666666666668</v>
      </c>
      <c r="F118" s="1">
        <v>6602.5333333333347</v>
      </c>
      <c r="G118" s="1">
        <v>5940.5333333333338</v>
      </c>
      <c r="H118" s="1">
        <v>5357.2000000000007</v>
      </c>
      <c r="I118" s="1">
        <v>4705.8666666666668</v>
      </c>
      <c r="J118" s="1">
        <v>3983.2000000000007</v>
      </c>
    </row>
    <row r="119" spans="1:20" x14ac:dyDescent="0.45">
      <c r="A119" s="1">
        <v>116</v>
      </c>
      <c r="B119" s="1">
        <v>8570.2000000000007</v>
      </c>
      <c r="C119" s="1">
        <v>8450.6666666666661</v>
      </c>
      <c r="D119" s="1">
        <v>7689.4666666666672</v>
      </c>
      <c r="E119" s="1">
        <v>7100.5333333333338</v>
      </c>
      <c r="F119" s="1">
        <v>6526.0666666666675</v>
      </c>
      <c r="G119" s="1">
        <v>5873.8666666666668</v>
      </c>
      <c r="H119" s="1">
        <v>5307.2000000000007</v>
      </c>
      <c r="I119" s="1">
        <v>4665.7333333333336</v>
      </c>
      <c r="J119" s="1">
        <v>3970.8000000000006</v>
      </c>
    </row>
    <row r="120" spans="1:20" x14ac:dyDescent="0.45">
      <c r="A120" s="1">
        <v>117</v>
      </c>
      <c r="B120" s="1">
        <v>8570.2000000000007</v>
      </c>
      <c r="C120" s="1">
        <v>8439.7999999999993</v>
      </c>
      <c r="D120" s="1">
        <v>7609.4000000000005</v>
      </c>
      <c r="E120" s="1">
        <v>7027.2000000000007</v>
      </c>
      <c r="F120" s="1">
        <v>6449.6000000000013</v>
      </c>
      <c r="G120" s="1">
        <v>5807.2000000000007</v>
      </c>
      <c r="H120" s="1">
        <v>5257.2000000000007</v>
      </c>
      <c r="I120" s="1">
        <v>4625.6000000000004</v>
      </c>
      <c r="J120" s="1">
        <v>3958.4000000000005</v>
      </c>
    </row>
    <row r="121" spans="1:20" x14ac:dyDescent="0.45">
      <c r="A121" s="1">
        <v>118</v>
      </c>
      <c r="B121" s="1">
        <v>8570.2000000000007</v>
      </c>
      <c r="C121" s="1">
        <v>8428.9333333333325</v>
      </c>
      <c r="D121" s="1">
        <v>7529.3333333333348</v>
      </c>
      <c r="E121" s="1">
        <v>6953.8666666666677</v>
      </c>
      <c r="F121" s="1">
        <v>6373.1333333333341</v>
      </c>
      <c r="G121" s="1">
        <v>5740.5333333333338</v>
      </c>
      <c r="H121" s="1">
        <v>5207.2000000000007</v>
      </c>
      <c r="I121" s="1">
        <v>4585.4666666666672</v>
      </c>
      <c r="J121" s="1">
        <v>3946.0000000000005</v>
      </c>
    </row>
    <row r="122" spans="1:20" x14ac:dyDescent="0.45">
      <c r="A122" s="1">
        <v>119</v>
      </c>
      <c r="B122" s="1">
        <v>8570.2000000000007</v>
      </c>
      <c r="C122" s="1">
        <v>8418.0666666666657</v>
      </c>
      <c r="D122" s="1">
        <v>7449.2666666666682</v>
      </c>
      <c r="E122" s="1">
        <v>6880.5333333333338</v>
      </c>
      <c r="F122" s="1">
        <v>6296.6666666666679</v>
      </c>
      <c r="G122" s="1">
        <v>5673.8666666666668</v>
      </c>
      <c r="H122" s="1">
        <v>5157.2000000000007</v>
      </c>
      <c r="I122" s="1">
        <v>4545.3333333333339</v>
      </c>
      <c r="J122" s="1">
        <v>3933.6000000000008</v>
      </c>
    </row>
    <row r="123" spans="1:20" s="8" customFormat="1" x14ac:dyDescent="0.45">
      <c r="A123" s="8">
        <v>120</v>
      </c>
      <c r="B123" s="8">
        <v>8570.2000000000007</v>
      </c>
      <c r="C123" s="8">
        <v>8407.1999999999989</v>
      </c>
      <c r="D123" s="8">
        <v>7369.2000000000007</v>
      </c>
      <c r="E123" s="8">
        <v>6807.2000000000007</v>
      </c>
      <c r="F123" s="8">
        <v>6220.2000000000007</v>
      </c>
      <c r="G123" s="8">
        <v>5607.2000000000007</v>
      </c>
      <c r="H123" s="8">
        <v>5107.2000000000007</v>
      </c>
      <c r="I123" s="8">
        <v>4505.2000000000007</v>
      </c>
      <c r="J123" s="8">
        <v>3921.2000000000007</v>
      </c>
      <c r="K123">
        <f>(B154-B123)/31</f>
        <v>17.322580645161292</v>
      </c>
      <c r="L123">
        <f>(C154-C123)/31</f>
        <v>22.580645161290381</v>
      </c>
      <c r="M123">
        <f>(D154-D123)/31</f>
        <v>56.064516129032256</v>
      </c>
      <c r="N123">
        <f>(E154-E123)/31</f>
        <v>74.193548387096769</v>
      </c>
      <c r="O123">
        <f>(F154-F123)/31</f>
        <v>93.129032258064512</v>
      </c>
      <c r="P123">
        <f>(G154-G123)/31</f>
        <v>112.90322580645162</v>
      </c>
      <c r="Q123">
        <f>(H154-H123)/31</f>
        <v>129.03225806451613</v>
      </c>
      <c r="R123">
        <f>(I154-I123)/31</f>
        <v>148.45161290322579</v>
      </c>
      <c r="S123">
        <f>(J154-J123)/31</f>
        <v>167.29032258064515</v>
      </c>
      <c r="T123">
        <f t="shared" ref="T123" si="0">(L154-L123)/31</f>
        <v>-0.72840790842872194</v>
      </c>
    </row>
    <row r="124" spans="1:20" x14ac:dyDescent="0.45">
      <c r="A124" s="1">
        <v>121</v>
      </c>
      <c r="B124" s="1">
        <f>B123+K$123</f>
        <v>8587.5225806451617</v>
      </c>
      <c r="C124" s="1">
        <f t="shared" ref="C124:J124" si="1">C123+L$123</f>
        <v>8429.7806451612887</v>
      </c>
      <c r="D124" s="1">
        <f t="shared" si="1"/>
        <v>7425.2645161290329</v>
      </c>
      <c r="E124" s="1">
        <f t="shared" si="1"/>
        <v>6881.3935483870973</v>
      </c>
      <c r="F124" s="1">
        <f t="shared" si="1"/>
        <v>6313.3290322580651</v>
      </c>
      <c r="G124" s="1">
        <f t="shared" si="1"/>
        <v>5720.1032258064524</v>
      </c>
      <c r="H124" s="1">
        <f t="shared" si="1"/>
        <v>5236.2322580645168</v>
      </c>
      <c r="I124" s="1">
        <f t="shared" si="1"/>
        <v>4653.6516129032261</v>
      </c>
      <c r="J124" s="1">
        <f t="shared" si="1"/>
        <v>4088.4903225806461</v>
      </c>
    </row>
    <row r="125" spans="1:20" x14ac:dyDescent="0.45">
      <c r="A125" s="1">
        <v>122</v>
      </c>
      <c r="B125" s="1">
        <f t="shared" ref="B125:B153" si="2">B124+K$123</f>
        <v>8604.8451612903227</v>
      </c>
      <c r="C125" s="1">
        <f t="shared" ref="C125:C153" si="3">C124+L$123</f>
        <v>8452.3612903225785</v>
      </c>
      <c r="D125" s="1">
        <f t="shared" ref="D125:D153" si="4">D124+M$123</f>
        <v>7481.3290322580651</v>
      </c>
      <c r="E125" s="1">
        <f t="shared" ref="E125:E153" si="5">E124+N$123</f>
        <v>6955.5870967741939</v>
      </c>
      <c r="F125" s="1">
        <f t="shared" ref="F125:F153" si="6">F124+O$123</f>
        <v>6406.4580645161295</v>
      </c>
      <c r="G125" s="1">
        <f t="shared" ref="G125:G153" si="7">G124+P$123</f>
        <v>5833.0064516129041</v>
      </c>
      <c r="H125" s="1">
        <f t="shared" ref="H125:H153" si="8">H124+Q$123</f>
        <v>5365.2645161290329</v>
      </c>
      <c r="I125" s="1">
        <f t="shared" ref="I125:I153" si="9">I124+R$123</f>
        <v>4802.1032258064515</v>
      </c>
      <c r="J125" s="1">
        <f t="shared" ref="J125:J153" si="10">J124+S$123</f>
        <v>4255.7806451612914</v>
      </c>
    </row>
    <row r="126" spans="1:20" x14ac:dyDescent="0.45">
      <c r="A126" s="1">
        <v>123</v>
      </c>
      <c r="B126" s="1">
        <f t="shared" si="2"/>
        <v>8622.1677419354837</v>
      </c>
      <c r="C126" s="1">
        <f t="shared" si="3"/>
        <v>8474.9419354838683</v>
      </c>
      <c r="D126" s="1">
        <f t="shared" si="4"/>
        <v>7537.3935483870973</v>
      </c>
      <c r="E126" s="1">
        <f t="shared" si="5"/>
        <v>7029.7806451612905</v>
      </c>
      <c r="F126" s="1">
        <f t="shared" si="6"/>
        <v>6499.5870967741939</v>
      </c>
      <c r="G126" s="1">
        <f t="shared" si="7"/>
        <v>5945.9096774193558</v>
      </c>
      <c r="H126" s="1">
        <f t="shared" si="8"/>
        <v>5494.296774193549</v>
      </c>
      <c r="I126" s="1">
        <f t="shared" si="9"/>
        <v>4950.5548387096769</v>
      </c>
      <c r="J126" s="1">
        <f t="shared" si="10"/>
        <v>4423.0709677419363</v>
      </c>
    </row>
    <row r="127" spans="1:20" x14ac:dyDescent="0.45">
      <c r="A127" s="1">
        <v>124</v>
      </c>
      <c r="B127" s="1">
        <f t="shared" si="2"/>
        <v>8639.4903225806447</v>
      </c>
      <c r="C127" s="1">
        <f t="shared" si="3"/>
        <v>8497.5225806451581</v>
      </c>
      <c r="D127" s="1">
        <f t="shared" si="4"/>
        <v>7593.4580645161295</v>
      </c>
      <c r="E127" s="1">
        <f t="shared" si="5"/>
        <v>7103.9741935483871</v>
      </c>
      <c r="F127" s="1">
        <f t="shared" si="6"/>
        <v>6592.7161290322583</v>
      </c>
      <c r="G127" s="1">
        <f t="shared" si="7"/>
        <v>6058.8129032258075</v>
      </c>
      <c r="H127" s="1">
        <f t="shared" si="8"/>
        <v>5623.3290322580651</v>
      </c>
      <c r="I127" s="1">
        <f t="shared" si="9"/>
        <v>5099.0064516129023</v>
      </c>
      <c r="J127" s="1">
        <f t="shared" si="10"/>
        <v>4590.3612903225812</v>
      </c>
    </row>
    <row r="128" spans="1:20" x14ac:dyDescent="0.45">
      <c r="A128" s="1">
        <v>125</v>
      </c>
      <c r="B128" s="1">
        <f t="shared" si="2"/>
        <v>8656.8129032258057</v>
      </c>
      <c r="C128" s="1">
        <f t="shared" si="3"/>
        <v>8520.1032258064479</v>
      </c>
      <c r="D128" s="1">
        <f t="shared" si="4"/>
        <v>7649.5225806451617</v>
      </c>
      <c r="E128" s="1">
        <f t="shared" si="5"/>
        <v>7178.1677419354837</v>
      </c>
      <c r="F128" s="1">
        <f t="shared" si="6"/>
        <v>6685.8451612903227</v>
      </c>
      <c r="G128" s="1">
        <f t="shared" si="7"/>
        <v>6171.7161290322592</v>
      </c>
      <c r="H128" s="1">
        <f t="shared" si="8"/>
        <v>5752.3612903225812</v>
      </c>
      <c r="I128" s="1">
        <f t="shared" si="9"/>
        <v>5247.4580645161277</v>
      </c>
      <c r="J128" s="1">
        <f t="shared" si="10"/>
        <v>4757.6516129032261</v>
      </c>
    </row>
    <row r="129" spans="1:10" x14ac:dyDescent="0.45">
      <c r="A129" s="1">
        <v>126</v>
      </c>
      <c r="B129" s="1">
        <f t="shared" si="2"/>
        <v>8674.1354838709667</v>
      </c>
      <c r="C129" s="1">
        <f t="shared" si="3"/>
        <v>8542.6838709677377</v>
      </c>
      <c r="D129" s="1">
        <f t="shared" si="4"/>
        <v>7705.5870967741939</v>
      </c>
      <c r="E129" s="1">
        <f t="shared" si="5"/>
        <v>7252.3612903225803</v>
      </c>
      <c r="F129" s="1">
        <f t="shared" si="6"/>
        <v>6778.9741935483871</v>
      </c>
      <c r="G129" s="1">
        <f t="shared" si="7"/>
        <v>6284.6193548387109</v>
      </c>
      <c r="H129" s="1">
        <f t="shared" si="8"/>
        <v>5881.3935483870973</v>
      </c>
      <c r="I129" s="1">
        <f t="shared" si="9"/>
        <v>5395.9096774193531</v>
      </c>
      <c r="J129" s="1">
        <f t="shared" si="10"/>
        <v>4924.941935483871</v>
      </c>
    </row>
    <row r="130" spans="1:10" x14ac:dyDescent="0.45">
      <c r="A130" s="1">
        <v>127</v>
      </c>
      <c r="B130" s="1">
        <f t="shared" si="2"/>
        <v>8691.4580645161277</v>
      </c>
      <c r="C130" s="1">
        <f t="shared" si="3"/>
        <v>8565.2645161290275</v>
      </c>
      <c r="D130" s="1">
        <f t="shared" si="4"/>
        <v>7761.6516129032261</v>
      </c>
      <c r="E130" s="1">
        <f t="shared" si="5"/>
        <v>7326.5548387096769</v>
      </c>
      <c r="F130" s="1">
        <f t="shared" si="6"/>
        <v>6872.1032258064515</v>
      </c>
      <c r="G130" s="1">
        <f t="shared" si="7"/>
        <v>6397.5225806451626</v>
      </c>
      <c r="H130" s="1">
        <f t="shared" si="8"/>
        <v>6010.4258064516134</v>
      </c>
      <c r="I130" s="1">
        <f t="shared" si="9"/>
        <v>5544.3612903225785</v>
      </c>
      <c r="J130" s="1">
        <f t="shared" si="10"/>
        <v>5092.2322580645159</v>
      </c>
    </row>
    <row r="131" spans="1:10" x14ac:dyDescent="0.45">
      <c r="A131" s="1">
        <v>128</v>
      </c>
      <c r="B131" s="1">
        <f t="shared" si="2"/>
        <v>8708.7806451612887</v>
      </c>
      <c r="C131" s="1">
        <f t="shared" si="3"/>
        <v>8587.8451612903173</v>
      </c>
      <c r="D131" s="1">
        <f t="shared" si="4"/>
        <v>7817.7161290322583</v>
      </c>
      <c r="E131" s="1">
        <f t="shared" si="5"/>
        <v>7400.7483870967735</v>
      </c>
      <c r="F131" s="1">
        <f t="shared" si="6"/>
        <v>6965.2322580645159</v>
      </c>
      <c r="G131" s="1">
        <f t="shared" si="7"/>
        <v>6510.4258064516143</v>
      </c>
      <c r="H131" s="1">
        <f t="shared" si="8"/>
        <v>6139.4580645161295</v>
      </c>
      <c r="I131" s="1">
        <f t="shared" si="9"/>
        <v>5692.8129032258039</v>
      </c>
      <c r="J131" s="1">
        <f t="shared" si="10"/>
        <v>5259.5225806451608</v>
      </c>
    </row>
    <row r="132" spans="1:10" x14ac:dyDescent="0.45">
      <c r="A132" s="1">
        <v>129</v>
      </c>
      <c r="B132" s="1">
        <f t="shared" si="2"/>
        <v>8726.1032258064497</v>
      </c>
      <c r="C132" s="1">
        <f t="shared" si="3"/>
        <v>8610.4258064516071</v>
      </c>
      <c r="D132" s="1">
        <f t="shared" si="4"/>
        <v>7873.7806451612905</v>
      </c>
      <c r="E132" s="1">
        <f t="shared" si="5"/>
        <v>7474.9419354838701</v>
      </c>
      <c r="F132" s="1">
        <f t="shared" si="6"/>
        <v>7058.3612903225803</v>
      </c>
      <c r="G132" s="1">
        <f t="shared" si="7"/>
        <v>6623.329032258066</v>
      </c>
      <c r="H132" s="1">
        <f t="shared" si="8"/>
        <v>6268.4903225806456</v>
      </c>
      <c r="I132" s="1">
        <f t="shared" si="9"/>
        <v>5841.2645161290293</v>
      </c>
      <c r="J132" s="1">
        <f t="shared" si="10"/>
        <v>5426.8129032258057</v>
      </c>
    </row>
    <row r="133" spans="1:10" x14ac:dyDescent="0.45">
      <c r="A133" s="1">
        <v>130</v>
      </c>
      <c r="B133" s="1">
        <f t="shared" si="2"/>
        <v>8743.4258064516107</v>
      </c>
      <c r="C133" s="1">
        <f t="shared" si="3"/>
        <v>8633.0064516128969</v>
      </c>
      <c r="D133" s="1">
        <f t="shared" si="4"/>
        <v>7929.8451612903227</v>
      </c>
      <c r="E133" s="1">
        <f t="shared" si="5"/>
        <v>7549.1354838709667</v>
      </c>
      <c r="F133" s="1">
        <f t="shared" si="6"/>
        <v>7151.4903225806447</v>
      </c>
      <c r="G133" s="1">
        <f t="shared" si="7"/>
        <v>6736.2322580645177</v>
      </c>
      <c r="H133" s="1">
        <f t="shared" si="8"/>
        <v>6397.5225806451617</v>
      </c>
      <c r="I133" s="1">
        <f t="shared" si="9"/>
        <v>5989.7161290322547</v>
      </c>
      <c r="J133" s="1">
        <f t="shared" si="10"/>
        <v>5594.1032258064506</v>
      </c>
    </row>
    <row r="134" spans="1:10" x14ac:dyDescent="0.45">
      <c r="A134" s="1">
        <v>131</v>
      </c>
      <c r="B134" s="1">
        <f t="shared" si="2"/>
        <v>8760.7483870967717</v>
      </c>
      <c r="C134" s="1">
        <f t="shared" si="3"/>
        <v>8655.5870967741866</v>
      </c>
      <c r="D134" s="1">
        <f t="shared" si="4"/>
        <v>7985.9096774193549</v>
      </c>
      <c r="E134" s="1">
        <f t="shared" si="5"/>
        <v>7623.3290322580633</v>
      </c>
      <c r="F134" s="1">
        <f t="shared" si="6"/>
        <v>7244.6193548387091</v>
      </c>
      <c r="G134" s="1">
        <f t="shared" si="7"/>
        <v>6849.1354838709694</v>
      </c>
      <c r="H134" s="1">
        <f t="shared" si="8"/>
        <v>6526.5548387096778</v>
      </c>
      <c r="I134" s="1">
        <f t="shared" si="9"/>
        <v>6138.1677419354801</v>
      </c>
      <c r="J134" s="1">
        <f t="shared" si="10"/>
        <v>5761.3935483870955</v>
      </c>
    </row>
    <row r="135" spans="1:10" x14ac:dyDescent="0.45">
      <c r="A135" s="1">
        <v>132</v>
      </c>
      <c r="B135" s="1">
        <f t="shared" si="2"/>
        <v>8778.0709677419327</v>
      </c>
      <c r="C135" s="1">
        <f t="shared" si="3"/>
        <v>8678.1677419354764</v>
      </c>
      <c r="D135" s="1">
        <f t="shared" si="4"/>
        <v>8041.9741935483871</v>
      </c>
      <c r="E135" s="1">
        <f t="shared" si="5"/>
        <v>7697.5225806451599</v>
      </c>
      <c r="F135" s="1">
        <f t="shared" si="6"/>
        <v>7337.7483870967735</v>
      </c>
      <c r="G135" s="1">
        <f t="shared" si="7"/>
        <v>6962.0387096774211</v>
      </c>
      <c r="H135" s="1">
        <f t="shared" si="8"/>
        <v>6655.5870967741939</v>
      </c>
      <c r="I135" s="1">
        <f t="shared" si="9"/>
        <v>6286.6193548387055</v>
      </c>
      <c r="J135" s="1">
        <f t="shared" si="10"/>
        <v>5928.6838709677404</v>
      </c>
    </row>
    <row r="136" spans="1:10" x14ac:dyDescent="0.45">
      <c r="A136" s="1">
        <v>133</v>
      </c>
      <c r="B136" s="1">
        <f t="shared" si="2"/>
        <v>8795.3935483870937</v>
      </c>
      <c r="C136" s="1">
        <f t="shared" si="3"/>
        <v>8700.7483870967662</v>
      </c>
      <c r="D136" s="1">
        <f t="shared" si="4"/>
        <v>8098.0387096774193</v>
      </c>
      <c r="E136" s="1">
        <f t="shared" si="5"/>
        <v>7771.7161290322565</v>
      </c>
      <c r="F136" s="1">
        <f t="shared" si="6"/>
        <v>7430.8774193548379</v>
      </c>
      <c r="G136" s="1">
        <f t="shared" si="7"/>
        <v>7074.9419354838728</v>
      </c>
      <c r="H136" s="1">
        <f t="shared" si="8"/>
        <v>6784.61935483871</v>
      </c>
      <c r="I136" s="1">
        <f t="shared" si="9"/>
        <v>6435.0709677419309</v>
      </c>
      <c r="J136" s="1">
        <f t="shared" si="10"/>
        <v>6095.9741935483853</v>
      </c>
    </row>
    <row r="137" spans="1:10" x14ac:dyDescent="0.45">
      <c r="A137" s="1">
        <v>134</v>
      </c>
      <c r="B137" s="1">
        <f t="shared" si="2"/>
        <v>8812.7161290322547</v>
      </c>
      <c r="C137" s="1">
        <f t="shared" si="3"/>
        <v>8723.329032258056</v>
      </c>
      <c r="D137" s="1">
        <f t="shared" si="4"/>
        <v>8154.1032258064515</v>
      </c>
      <c r="E137" s="1">
        <f t="shared" si="5"/>
        <v>7845.9096774193531</v>
      </c>
      <c r="F137" s="1">
        <f t="shared" si="6"/>
        <v>7524.0064516129023</v>
      </c>
      <c r="G137" s="1">
        <f t="shared" si="7"/>
        <v>7187.8451612903245</v>
      </c>
      <c r="H137" s="1">
        <f t="shared" si="8"/>
        <v>6913.6516129032261</v>
      </c>
      <c r="I137" s="1">
        <f t="shared" si="9"/>
        <v>6583.5225806451563</v>
      </c>
      <c r="J137" s="1">
        <f t="shared" si="10"/>
        <v>6263.2645161290302</v>
      </c>
    </row>
    <row r="138" spans="1:10" x14ac:dyDescent="0.45">
      <c r="A138" s="1">
        <v>135</v>
      </c>
      <c r="B138" s="1">
        <f t="shared" si="2"/>
        <v>8830.0387096774157</v>
      </c>
      <c r="C138" s="1">
        <f t="shared" si="3"/>
        <v>8745.9096774193458</v>
      </c>
      <c r="D138" s="1">
        <f t="shared" si="4"/>
        <v>8210.1677419354837</v>
      </c>
      <c r="E138" s="1">
        <f t="shared" si="5"/>
        <v>7920.1032258064497</v>
      </c>
      <c r="F138" s="1">
        <f t="shared" si="6"/>
        <v>7617.1354838709667</v>
      </c>
      <c r="G138" s="1">
        <f t="shared" si="7"/>
        <v>7300.7483870967762</v>
      </c>
      <c r="H138" s="1">
        <f t="shared" si="8"/>
        <v>7042.6838709677422</v>
      </c>
      <c r="I138" s="1">
        <f t="shared" si="9"/>
        <v>6731.9741935483817</v>
      </c>
      <c r="J138" s="1">
        <f t="shared" si="10"/>
        <v>6430.5548387096751</v>
      </c>
    </row>
    <row r="139" spans="1:10" x14ac:dyDescent="0.45">
      <c r="A139" s="1">
        <v>136</v>
      </c>
      <c r="B139" s="1">
        <f t="shared" si="2"/>
        <v>8847.3612903225767</v>
      </c>
      <c r="C139" s="1">
        <f t="shared" si="3"/>
        <v>8768.4903225806356</v>
      </c>
      <c r="D139" s="1">
        <f t="shared" si="4"/>
        <v>8266.2322580645159</v>
      </c>
      <c r="E139" s="1">
        <f t="shared" si="5"/>
        <v>7994.2967741935463</v>
      </c>
      <c r="F139" s="1">
        <f t="shared" si="6"/>
        <v>7710.2645161290311</v>
      </c>
      <c r="G139" s="1">
        <f t="shared" si="7"/>
        <v>7413.6516129032279</v>
      </c>
      <c r="H139" s="1">
        <f t="shared" si="8"/>
        <v>7171.7161290322583</v>
      </c>
      <c r="I139" s="1">
        <f t="shared" si="9"/>
        <v>6880.4258064516071</v>
      </c>
      <c r="J139" s="1">
        <f t="shared" si="10"/>
        <v>6597.84516129032</v>
      </c>
    </row>
    <row r="140" spans="1:10" x14ac:dyDescent="0.45">
      <c r="A140" s="1">
        <v>137</v>
      </c>
      <c r="B140" s="1">
        <f t="shared" si="2"/>
        <v>8864.6838709677377</v>
      </c>
      <c r="C140" s="1">
        <f t="shared" si="3"/>
        <v>8791.0709677419254</v>
      </c>
      <c r="D140" s="1">
        <f t="shared" si="4"/>
        <v>8322.2967741935481</v>
      </c>
      <c r="E140" s="1">
        <f t="shared" si="5"/>
        <v>8068.4903225806429</v>
      </c>
      <c r="F140" s="1">
        <f t="shared" si="6"/>
        <v>7803.3935483870955</v>
      </c>
      <c r="G140" s="1">
        <f t="shared" si="7"/>
        <v>7526.5548387096796</v>
      </c>
      <c r="H140" s="1">
        <f t="shared" si="8"/>
        <v>7300.7483870967744</v>
      </c>
      <c r="I140" s="1">
        <f t="shared" si="9"/>
        <v>7028.8774193548325</v>
      </c>
      <c r="J140" s="1">
        <f t="shared" si="10"/>
        <v>6765.1354838709649</v>
      </c>
    </row>
    <row r="141" spans="1:10" x14ac:dyDescent="0.45">
      <c r="A141" s="1">
        <v>138</v>
      </c>
      <c r="B141" s="1">
        <f t="shared" si="2"/>
        <v>8882.0064516128987</v>
      </c>
      <c r="C141" s="1">
        <f t="shared" si="3"/>
        <v>8813.6516129032152</v>
      </c>
      <c r="D141" s="1">
        <f t="shared" si="4"/>
        <v>8378.3612903225803</v>
      </c>
      <c r="E141" s="1">
        <f t="shared" si="5"/>
        <v>8142.6838709677395</v>
      </c>
      <c r="F141" s="1">
        <f t="shared" si="6"/>
        <v>7896.5225806451599</v>
      </c>
      <c r="G141" s="1">
        <f t="shared" si="7"/>
        <v>7639.4580645161313</v>
      </c>
      <c r="H141" s="1">
        <f t="shared" si="8"/>
        <v>7429.7806451612905</v>
      </c>
      <c r="I141" s="1">
        <f t="shared" si="9"/>
        <v>7177.3290322580579</v>
      </c>
      <c r="J141" s="1">
        <f t="shared" si="10"/>
        <v>6932.4258064516098</v>
      </c>
    </row>
    <row r="142" spans="1:10" x14ac:dyDescent="0.45">
      <c r="A142" s="1">
        <v>139</v>
      </c>
      <c r="B142" s="1">
        <f t="shared" si="2"/>
        <v>8899.3290322580597</v>
      </c>
      <c r="C142" s="1">
        <f t="shared" si="3"/>
        <v>8836.232258064505</v>
      </c>
      <c r="D142" s="1">
        <f t="shared" si="4"/>
        <v>8434.4258064516125</v>
      </c>
      <c r="E142" s="1">
        <f t="shared" si="5"/>
        <v>8216.8774193548361</v>
      </c>
      <c r="F142" s="1">
        <f t="shared" si="6"/>
        <v>7989.6516129032243</v>
      </c>
      <c r="G142" s="1">
        <f t="shared" si="7"/>
        <v>7752.361290322583</v>
      </c>
      <c r="H142" s="1">
        <f t="shared" si="8"/>
        <v>7558.8129032258066</v>
      </c>
      <c r="I142" s="1">
        <f t="shared" si="9"/>
        <v>7325.7806451612832</v>
      </c>
      <c r="J142" s="1">
        <f t="shared" si="10"/>
        <v>7099.7161290322547</v>
      </c>
    </row>
    <row r="143" spans="1:10" x14ac:dyDescent="0.45">
      <c r="A143" s="1">
        <v>140</v>
      </c>
      <c r="B143" s="1">
        <f t="shared" si="2"/>
        <v>8916.6516129032207</v>
      </c>
      <c r="C143" s="1">
        <f t="shared" si="3"/>
        <v>8858.8129032257948</v>
      </c>
      <c r="D143" s="1">
        <f t="shared" si="4"/>
        <v>8490.4903225806447</v>
      </c>
      <c r="E143" s="1">
        <f t="shared" si="5"/>
        <v>8291.0709677419327</v>
      </c>
      <c r="F143" s="1">
        <f t="shared" si="6"/>
        <v>8082.7806451612887</v>
      </c>
      <c r="G143" s="1">
        <f t="shared" si="7"/>
        <v>7865.2645161290347</v>
      </c>
      <c r="H143" s="1">
        <f t="shared" si="8"/>
        <v>7687.8451612903227</v>
      </c>
      <c r="I143" s="1">
        <f t="shared" si="9"/>
        <v>7474.2322580645086</v>
      </c>
      <c r="J143" s="1">
        <f t="shared" si="10"/>
        <v>7267.0064516128996</v>
      </c>
    </row>
    <row r="144" spans="1:10" x14ac:dyDescent="0.45">
      <c r="A144" s="1">
        <v>141</v>
      </c>
      <c r="B144" s="1">
        <f t="shared" si="2"/>
        <v>8933.9741935483817</v>
      </c>
      <c r="C144" s="1">
        <f t="shared" si="3"/>
        <v>8881.3935483870846</v>
      </c>
      <c r="D144" s="1">
        <f t="shared" si="4"/>
        <v>8546.5548387096769</v>
      </c>
      <c r="E144" s="1">
        <f t="shared" si="5"/>
        <v>8365.2645161290293</v>
      </c>
      <c r="F144" s="1">
        <f t="shared" si="6"/>
        <v>8175.9096774193531</v>
      </c>
      <c r="G144" s="1">
        <f t="shared" si="7"/>
        <v>7978.1677419354864</v>
      </c>
      <c r="H144" s="1">
        <f t="shared" si="8"/>
        <v>7816.8774193548388</v>
      </c>
      <c r="I144" s="1">
        <f t="shared" si="9"/>
        <v>7622.683870967734</v>
      </c>
      <c r="J144" s="1">
        <f t="shared" si="10"/>
        <v>7434.2967741935445</v>
      </c>
    </row>
    <row r="145" spans="1:10" x14ac:dyDescent="0.45">
      <c r="A145" s="1">
        <v>142</v>
      </c>
      <c r="B145" s="1">
        <f t="shared" si="2"/>
        <v>8951.2967741935427</v>
      </c>
      <c r="C145" s="1">
        <f t="shared" si="3"/>
        <v>8903.9741935483744</v>
      </c>
      <c r="D145" s="1">
        <f t="shared" si="4"/>
        <v>8602.6193548387091</v>
      </c>
      <c r="E145" s="1">
        <f t="shared" si="5"/>
        <v>8439.4580645161259</v>
      </c>
      <c r="F145" s="1">
        <f t="shared" si="6"/>
        <v>8269.0387096774175</v>
      </c>
      <c r="G145" s="1">
        <f t="shared" si="7"/>
        <v>8091.0709677419381</v>
      </c>
      <c r="H145" s="1">
        <f t="shared" si="8"/>
        <v>7945.9096774193549</v>
      </c>
      <c r="I145" s="1">
        <f t="shared" si="9"/>
        <v>7771.1354838709594</v>
      </c>
      <c r="J145" s="1">
        <f t="shared" si="10"/>
        <v>7601.5870967741894</v>
      </c>
    </row>
    <row r="146" spans="1:10" x14ac:dyDescent="0.45">
      <c r="A146" s="1">
        <v>143</v>
      </c>
      <c r="B146" s="1">
        <f t="shared" si="2"/>
        <v>8968.6193548387037</v>
      </c>
      <c r="C146" s="1">
        <f t="shared" si="3"/>
        <v>8926.5548387096642</v>
      </c>
      <c r="D146" s="1">
        <f t="shared" si="4"/>
        <v>8658.6838709677413</v>
      </c>
      <c r="E146" s="1">
        <f t="shared" si="5"/>
        <v>8513.6516129032225</v>
      </c>
      <c r="F146" s="1">
        <f t="shared" si="6"/>
        <v>8362.1677419354819</v>
      </c>
      <c r="G146" s="1">
        <f t="shared" si="7"/>
        <v>8203.9741935483889</v>
      </c>
      <c r="H146" s="1">
        <f t="shared" si="8"/>
        <v>8074.941935483871</v>
      </c>
      <c r="I146" s="1">
        <f t="shared" si="9"/>
        <v>7919.5870967741848</v>
      </c>
      <c r="J146" s="1">
        <f t="shared" si="10"/>
        <v>7768.8774193548343</v>
      </c>
    </row>
    <row r="147" spans="1:10" x14ac:dyDescent="0.45">
      <c r="A147" s="1">
        <v>144</v>
      </c>
      <c r="B147" s="1">
        <f t="shared" si="2"/>
        <v>8985.9419354838647</v>
      </c>
      <c r="C147" s="1">
        <f t="shared" si="3"/>
        <v>8949.135483870954</v>
      </c>
      <c r="D147" s="1">
        <f t="shared" si="4"/>
        <v>8714.7483870967735</v>
      </c>
      <c r="E147" s="1">
        <f t="shared" si="5"/>
        <v>8587.8451612903191</v>
      </c>
      <c r="F147" s="1">
        <f t="shared" si="6"/>
        <v>8455.2967741935463</v>
      </c>
      <c r="G147" s="1">
        <f t="shared" si="7"/>
        <v>8316.8774193548397</v>
      </c>
      <c r="H147" s="1">
        <f t="shared" si="8"/>
        <v>8203.9741935483871</v>
      </c>
      <c r="I147" s="1">
        <f t="shared" si="9"/>
        <v>8068.0387096774102</v>
      </c>
      <c r="J147" s="1">
        <f t="shared" si="10"/>
        <v>7936.1677419354792</v>
      </c>
    </row>
    <row r="148" spans="1:10" x14ac:dyDescent="0.45">
      <c r="A148" s="1">
        <v>145</v>
      </c>
      <c r="B148" s="1">
        <f t="shared" si="2"/>
        <v>9003.2645161290257</v>
      </c>
      <c r="C148" s="1">
        <f t="shared" si="3"/>
        <v>8971.7161290322438</v>
      </c>
      <c r="D148" s="1">
        <f t="shared" si="4"/>
        <v>8770.8129032258057</v>
      </c>
      <c r="E148" s="1">
        <f t="shared" si="5"/>
        <v>8662.0387096774157</v>
      </c>
      <c r="F148" s="1">
        <f t="shared" si="6"/>
        <v>8548.4258064516107</v>
      </c>
      <c r="G148" s="1">
        <f t="shared" si="7"/>
        <v>8429.7806451612905</v>
      </c>
      <c r="H148" s="1">
        <f t="shared" si="8"/>
        <v>8333.0064516129041</v>
      </c>
      <c r="I148" s="1">
        <f t="shared" si="9"/>
        <v>8216.4903225806356</v>
      </c>
      <c r="J148" s="1">
        <f t="shared" si="10"/>
        <v>8103.4580645161241</v>
      </c>
    </row>
    <row r="149" spans="1:10" x14ac:dyDescent="0.45">
      <c r="A149" s="1">
        <v>146</v>
      </c>
      <c r="B149" s="1">
        <f t="shared" si="2"/>
        <v>9020.5870967741866</v>
      </c>
      <c r="C149" s="1">
        <f t="shared" si="3"/>
        <v>8994.2967741935336</v>
      </c>
      <c r="D149" s="1">
        <f t="shared" si="4"/>
        <v>8826.8774193548379</v>
      </c>
      <c r="E149" s="1">
        <f t="shared" si="5"/>
        <v>8736.2322580645123</v>
      </c>
      <c r="F149" s="1">
        <f t="shared" si="6"/>
        <v>8641.5548387096751</v>
      </c>
      <c r="G149" s="1">
        <f t="shared" si="7"/>
        <v>8542.6838709677413</v>
      </c>
      <c r="H149" s="1">
        <f t="shared" si="8"/>
        <v>8462.0387096774211</v>
      </c>
      <c r="I149" s="1">
        <f t="shared" si="9"/>
        <v>8364.941935483861</v>
      </c>
      <c r="J149" s="1">
        <f t="shared" si="10"/>
        <v>8270.7483870967699</v>
      </c>
    </row>
    <row r="150" spans="1:10" x14ac:dyDescent="0.45">
      <c r="A150" s="1">
        <v>147</v>
      </c>
      <c r="B150" s="1">
        <f t="shared" si="2"/>
        <v>9037.9096774193476</v>
      </c>
      <c r="C150" s="1">
        <f t="shared" si="3"/>
        <v>9016.8774193548234</v>
      </c>
      <c r="D150" s="1">
        <f t="shared" si="4"/>
        <v>8882.9419354838701</v>
      </c>
      <c r="E150" s="1">
        <f t="shared" si="5"/>
        <v>8810.4258064516089</v>
      </c>
      <c r="F150" s="1">
        <f t="shared" si="6"/>
        <v>8734.6838709677395</v>
      </c>
      <c r="G150" s="1">
        <f t="shared" si="7"/>
        <v>8655.5870967741921</v>
      </c>
      <c r="H150" s="1">
        <f t="shared" si="8"/>
        <v>8591.0709677419381</v>
      </c>
      <c r="I150" s="1">
        <f t="shared" si="9"/>
        <v>8513.3935483870864</v>
      </c>
      <c r="J150" s="1">
        <f t="shared" si="10"/>
        <v>8438.0387096774157</v>
      </c>
    </row>
    <row r="151" spans="1:10" x14ac:dyDescent="0.45">
      <c r="A151" s="1">
        <v>148</v>
      </c>
      <c r="B151" s="1">
        <f t="shared" si="2"/>
        <v>9055.2322580645086</v>
      </c>
      <c r="C151" s="1">
        <f t="shared" si="3"/>
        <v>9039.4580645161132</v>
      </c>
      <c r="D151" s="1">
        <f t="shared" si="4"/>
        <v>8939.0064516129023</v>
      </c>
      <c r="E151" s="1">
        <f t="shared" si="5"/>
        <v>8884.6193548387055</v>
      </c>
      <c r="F151" s="1">
        <f t="shared" si="6"/>
        <v>8827.8129032258039</v>
      </c>
      <c r="G151" s="1">
        <f t="shared" si="7"/>
        <v>8768.4903225806429</v>
      </c>
      <c r="H151" s="1">
        <f t="shared" si="8"/>
        <v>8720.1032258064552</v>
      </c>
      <c r="I151" s="1">
        <f t="shared" si="9"/>
        <v>8661.8451612903118</v>
      </c>
      <c r="J151" s="1">
        <f t="shared" si="10"/>
        <v>8605.3290322580615</v>
      </c>
    </row>
    <row r="152" spans="1:10" x14ac:dyDescent="0.45">
      <c r="A152" s="1">
        <v>149</v>
      </c>
      <c r="B152" s="1">
        <f t="shared" si="2"/>
        <v>9072.5548387096696</v>
      </c>
      <c r="C152" s="1">
        <f t="shared" si="3"/>
        <v>9062.0387096774029</v>
      </c>
      <c r="D152" s="1">
        <f t="shared" si="4"/>
        <v>8995.0709677419345</v>
      </c>
      <c r="E152" s="1">
        <f t="shared" si="5"/>
        <v>8958.8129032258021</v>
      </c>
      <c r="F152" s="1">
        <f t="shared" si="6"/>
        <v>8920.9419354838683</v>
      </c>
      <c r="G152" s="1">
        <f t="shared" si="7"/>
        <v>8881.3935483870937</v>
      </c>
      <c r="H152" s="1">
        <f t="shared" si="8"/>
        <v>8849.1354838709722</v>
      </c>
      <c r="I152" s="1">
        <f t="shared" si="9"/>
        <v>8810.2967741935372</v>
      </c>
      <c r="J152" s="1">
        <f t="shared" si="10"/>
        <v>8772.6193548387073</v>
      </c>
    </row>
    <row r="153" spans="1:10" x14ac:dyDescent="0.45">
      <c r="A153" s="1">
        <v>150</v>
      </c>
      <c r="B153" s="1">
        <f t="shared" si="2"/>
        <v>9089.8774193548306</v>
      </c>
      <c r="C153" s="1">
        <f t="shared" si="3"/>
        <v>9084.6193548386927</v>
      </c>
      <c r="D153" s="1">
        <f t="shared" si="4"/>
        <v>9051.1354838709667</v>
      </c>
      <c r="E153" s="1">
        <f t="shared" si="5"/>
        <v>9033.0064516128987</v>
      </c>
      <c r="F153" s="1">
        <f t="shared" si="6"/>
        <v>9014.0709677419327</v>
      </c>
      <c r="G153" s="1">
        <f t="shared" si="7"/>
        <v>8994.2967741935445</v>
      </c>
      <c r="H153" s="1">
        <f t="shared" si="8"/>
        <v>8978.1677419354892</v>
      </c>
      <c r="I153" s="1">
        <f t="shared" si="9"/>
        <v>8958.7483870967626</v>
      </c>
      <c r="J153" s="1">
        <f t="shared" si="10"/>
        <v>8939.9096774193531</v>
      </c>
    </row>
    <row r="154" spans="1:10" x14ac:dyDescent="0.45">
      <c r="A154" s="1">
        <v>151</v>
      </c>
      <c r="B154" s="1">
        <v>9107.2000000000007</v>
      </c>
      <c r="C154" s="1">
        <v>9107.2000000000007</v>
      </c>
      <c r="D154" s="1">
        <v>9107.2000000000007</v>
      </c>
      <c r="E154" s="1">
        <v>9107.2000000000007</v>
      </c>
      <c r="F154" s="1">
        <v>9107.2000000000007</v>
      </c>
      <c r="G154" s="1">
        <v>9107.2000000000007</v>
      </c>
      <c r="H154" s="1">
        <v>9107.2000000000007</v>
      </c>
      <c r="I154" s="1">
        <v>9107.2000000000007</v>
      </c>
      <c r="J154" s="1">
        <v>9107.2000000000007</v>
      </c>
    </row>
    <row r="155" spans="1:10" x14ac:dyDescent="0.45">
      <c r="A155" s="1">
        <v>152</v>
      </c>
      <c r="B155" s="1">
        <v>9107.2000000000007</v>
      </c>
      <c r="C155" s="1">
        <v>9107.2000000000007</v>
      </c>
      <c r="D155" s="1">
        <v>9107.2000000000007</v>
      </c>
      <c r="E155" s="1">
        <v>9107.2000000000007</v>
      </c>
      <c r="F155" s="1">
        <v>9107.2000000000007</v>
      </c>
      <c r="G155" s="1">
        <v>9107.2000000000007</v>
      </c>
      <c r="H155" s="1">
        <v>9107.2000000000007</v>
      </c>
      <c r="I155" s="1">
        <v>9107.2000000000007</v>
      </c>
      <c r="J155" s="1">
        <v>9107.2000000000007</v>
      </c>
    </row>
    <row r="156" spans="1:10" x14ac:dyDescent="0.45">
      <c r="A156" s="1">
        <v>153</v>
      </c>
      <c r="B156" s="1">
        <v>9107.2000000000007</v>
      </c>
      <c r="C156" s="1">
        <v>9107.2000000000007</v>
      </c>
      <c r="D156" s="1">
        <v>9107.2000000000007</v>
      </c>
      <c r="E156" s="1">
        <v>9107.2000000000007</v>
      </c>
      <c r="F156" s="1">
        <v>9107.2000000000007</v>
      </c>
      <c r="G156" s="1">
        <v>9107.2000000000007</v>
      </c>
      <c r="H156" s="1">
        <v>9107.2000000000007</v>
      </c>
      <c r="I156" s="1">
        <v>9107.2000000000007</v>
      </c>
      <c r="J156" s="1">
        <v>9107.2000000000007</v>
      </c>
    </row>
    <row r="157" spans="1:10" x14ac:dyDescent="0.45">
      <c r="A157" s="1">
        <v>154</v>
      </c>
      <c r="B157" s="1">
        <v>9107.2000000000007</v>
      </c>
      <c r="C157" s="1">
        <v>9107.2000000000007</v>
      </c>
      <c r="D157" s="1">
        <v>9107.2000000000007</v>
      </c>
      <c r="E157" s="1">
        <v>9107.2000000000007</v>
      </c>
      <c r="F157" s="1">
        <v>9107.2000000000007</v>
      </c>
      <c r="G157" s="1">
        <v>9107.2000000000007</v>
      </c>
      <c r="H157" s="1">
        <v>9107.2000000000007</v>
      </c>
      <c r="I157" s="1">
        <v>9107.2000000000007</v>
      </c>
      <c r="J157" s="1">
        <v>9107.2000000000007</v>
      </c>
    </row>
    <row r="158" spans="1:10" x14ac:dyDescent="0.45">
      <c r="A158" s="1">
        <v>155</v>
      </c>
      <c r="B158" s="1">
        <v>9107.2000000000007</v>
      </c>
      <c r="C158" s="1">
        <v>9107.2000000000007</v>
      </c>
      <c r="D158" s="1">
        <v>9107.2000000000007</v>
      </c>
      <c r="E158" s="1">
        <v>9107.2000000000007</v>
      </c>
      <c r="F158" s="1">
        <v>9107.2000000000007</v>
      </c>
      <c r="G158" s="1">
        <v>9107.2000000000007</v>
      </c>
      <c r="H158" s="1">
        <v>9107.2000000000007</v>
      </c>
      <c r="I158" s="1">
        <v>9107.2000000000007</v>
      </c>
      <c r="J158" s="1">
        <v>9107.2000000000007</v>
      </c>
    </row>
    <row r="159" spans="1:10" x14ac:dyDescent="0.45">
      <c r="A159" s="1">
        <v>156</v>
      </c>
      <c r="B159" s="1">
        <v>9107.2000000000007</v>
      </c>
      <c r="C159" s="1">
        <v>9107.2000000000007</v>
      </c>
      <c r="D159" s="1">
        <v>9107.2000000000007</v>
      </c>
      <c r="E159" s="1">
        <v>9107.2000000000007</v>
      </c>
      <c r="F159" s="1">
        <v>9107.2000000000007</v>
      </c>
      <c r="G159" s="1">
        <v>9107.2000000000007</v>
      </c>
      <c r="H159" s="1">
        <v>9107.2000000000007</v>
      </c>
      <c r="I159" s="1">
        <v>9107.2000000000007</v>
      </c>
      <c r="J159" s="1">
        <v>9107.2000000000007</v>
      </c>
    </row>
    <row r="160" spans="1:10" x14ac:dyDescent="0.45">
      <c r="A160" s="1">
        <v>157</v>
      </c>
      <c r="B160" s="1">
        <v>9107.2000000000007</v>
      </c>
      <c r="C160" s="1">
        <v>9107.2000000000007</v>
      </c>
      <c r="D160" s="1">
        <v>9107.2000000000007</v>
      </c>
      <c r="E160" s="1">
        <v>9107.2000000000007</v>
      </c>
      <c r="F160" s="1">
        <v>9107.2000000000007</v>
      </c>
      <c r="G160" s="1">
        <v>9107.2000000000007</v>
      </c>
      <c r="H160" s="1">
        <v>9107.2000000000007</v>
      </c>
      <c r="I160" s="1">
        <v>9107.2000000000007</v>
      </c>
      <c r="J160" s="1">
        <v>9107.2000000000007</v>
      </c>
    </row>
    <row r="161" spans="1:10" x14ac:dyDescent="0.45">
      <c r="A161" s="1">
        <v>158</v>
      </c>
      <c r="B161" s="1">
        <v>9107.2000000000007</v>
      </c>
      <c r="C161" s="1">
        <v>9107.2000000000007</v>
      </c>
      <c r="D161" s="1">
        <v>9107.2000000000007</v>
      </c>
      <c r="E161" s="1">
        <v>9107.2000000000007</v>
      </c>
      <c r="F161" s="1">
        <v>9107.2000000000007</v>
      </c>
      <c r="G161" s="1">
        <v>9107.2000000000007</v>
      </c>
      <c r="H161" s="1">
        <v>9107.2000000000007</v>
      </c>
      <c r="I161" s="1">
        <v>9107.2000000000007</v>
      </c>
      <c r="J161" s="1">
        <v>9107.2000000000007</v>
      </c>
    </row>
    <row r="162" spans="1:10" x14ac:dyDescent="0.45">
      <c r="A162" s="1">
        <v>159</v>
      </c>
      <c r="B162" s="1">
        <v>9107.2000000000007</v>
      </c>
      <c r="C162" s="1">
        <v>9107.2000000000007</v>
      </c>
      <c r="D162" s="1">
        <v>9107.2000000000007</v>
      </c>
      <c r="E162" s="1">
        <v>9107.2000000000007</v>
      </c>
      <c r="F162" s="1">
        <v>9107.2000000000007</v>
      </c>
      <c r="G162" s="1">
        <v>9107.2000000000007</v>
      </c>
      <c r="H162" s="1">
        <v>9107.2000000000007</v>
      </c>
      <c r="I162" s="1">
        <v>9107.2000000000007</v>
      </c>
      <c r="J162" s="1">
        <v>9107.2000000000007</v>
      </c>
    </row>
    <row r="163" spans="1:10" x14ac:dyDescent="0.45">
      <c r="A163" s="1">
        <v>160</v>
      </c>
      <c r="B163" s="1">
        <v>9107.2000000000007</v>
      </c>
      <c r="C163" s="1">
        <v>9107.2000000000007</v>
      </c>
      <c r="D163" s="1">
        <v>9107.2000000000007</v>
      </c>
      <c r="E163" s="1">
        <v>9107.2000000000007</v>
      </c>
      <c r="F163" s="1">
        <v>9107.2000000000007</v>
      </c>
      <c r="G163" s="1">
        <v>9107.2000000000007</v>
      </c>
      <c r="H163" s="1">
        <v>9107.2000000000007</v>
      </c>
      <c r="I163" s="1">
        <v>9107.2000000000007</v>
      </c>
      <c r="J163" s="1">
        <v>9107.2000000000007</v>
      </c>
    </row>
    <row r="164" spans="1:10" x14ac:dyDescent="0.45">
      <c r="A164" s="1">
        <v>161</v>
      </c>
      <c r="B164" s="1">
        <v>9107.2000000000007</v>
      </c>
      <c r="C164" s="1">
        <v>9107.2000000000007</v>
      </c>
      <c r="D164" s="1">
        <v>9107.2000000000007</v>
      </c>
      <c r="E164" s="1">
        <v>9107.2000000000007</v>
      </c>
      <c r="F164" s="1">
        <v>9107.2000000000007</v>
      </c>
      <c r="G164" s="1">
        <v>9107.2000000000007</v>
      </c>
      <c r="H164" s="1">
        <v>9107.2000000000007</v>
      </c>
      <c r="I164" s="1">
        <v>9107.2000000000007</v>
      </c>
      <c r="J164" s="1">
        <v>9107.2000000000007</v>
      </c>
    </row>
    <row r="165" spans="1:10" x14ac:dyDescent="0.45">
      <c r="A165" s="1">
        <v>162</v>
      </c>
      <c r="B165" s="1">
        <v>9107.2000000000007</v>
      </c>
      <c r="C165" s="1">
        <v>9107.2000000000007</v>
      </c>
      <c r="D165" s="1">
        <v>9107.2000000000007</v>
      </c>
      <c r="E165" s="1">
        <v>9107.2000000000007</v>
      </c>
      <c r="F165" s="1">
        <v>9107.2000000000007</v>
      </c>
      <c r="G165" s="1">
        <v>9107.2000000000007</v>
      </c>
      <c r="H165" s="1">
        <v>9107.2000000000007</v>
      </c>
      <c r="I165" s="1">
        <v>9107.2000000000007</v>
      </c>
      <c r="J165" s="1">
        <v>9107.2000000000007</v>
      </c>
    </row>
    <row r="166" spans="1:10" x14ac:dyDescent="0.45">
      <c r="A166" s="1">
        <v>163</v>
      </c>
      <c r="B166" s="1">
        <v>9107.2000000000007</v>
      </c>
      <c r="C166" s="1">
        <v>9107.2000000000007</v>
      </c>
      <c r="D166" s="1">
        <v>9107.2000000000007</v>
      </c>
      <c r="E166" s="1">
        <v>9107.2000000000007</v>
      </c>
      <c r="F166" s="1">
        <v>9107.2000000000007</v>
      </c>
      <c r="G166" s="1">
        <v>9107.2000000000007</v>
      </c>
      <c r="H166" s="1">
        <v>9107.2000000000007</v>
      </c>
      <c r="I166" s="1">
        <v>9107.2000000000007</v>
      </c>
      <c r="J166" s="1">
        <v>9107.2000000000007</v>
      </c>
    </row>
    <row r="167" spans="1:10" x14ac:dyDescent="0.45">
      <c r="A167" s="1">
        <v>164</v>
      </c>
      <c r="B167" s="1">
        <v>9107.2000000000007</v>
      </c>
      <c r="C167" s="1">
        <v>9107.2000000000007</v>
      </c>
      <c r="D167" s="1">
        <v>9107.2000000000007</v>
      </c>
      <c r="E167" s="1">
        <v>9107.2000000000007</v>
      </c>
      <c r="F167" s="1">
        <v>9107.2000000000007</v>
      </c>
      <c r="G167" s="1">
        <v>9107.2000000000007</v>
      </c>
      <c r="H167" s="1">
        <v>9107.2000000000007</v>
      </c>
      <c r="I167" s="1">
        <v>9107.2000000000007</v>
      </c>
      <c r="J167" s="1">
        <v>9107.2000000000007</v>
      </c>
    </row>
    <row r="168" spans="1:10" x14ac:dyDescent="0.45">
      <c r="A168" s="1">
        <v>165</v>
      </c>
      <c r="B168" s="1">
        <v>9107.2000000000007</v>
      </c>
      <c r="C168" s="1">
        <v>9107.2000000000007</v>
      </c>
      <c r="D168" s="1">
        <v>9107.2000000000007</v>
      </c>
      <c r="E168" s="1">
        <v>9107.2000000000007</v>
      </c>
      <c r="F168" s="1">
        <v>9107.2000000000007</v>
      </c>
      <c r="G168" s="1">
        <v>9107.2000000000007</v>
      </c>
      <c r="H168" s="1">
        <v>9107.2000000000007</v>
      </c>
      <c r="I168" s="1">
        <v>9107.2000000000007</v>
      </c>
      <c r="J168" s="1">
        <v>9107.2000000000007</v>
      </c>
    </row>
    <row r="169" spans="1:10" x14ac:dyDescent="0.45">
      <c r="A169" s="1">
        <v>166</v>
      </c>
      <c r="B169" s="1">
        <v>9107.2000000000007</v>
      </c>
      <c r="C169" s="1">
        <v>9107.2000000000007</v>
      </c>
      <c r="D169" s="1">
        <v>9107.2000000000007</v>
      </c>
      <c r="E169" s="1">
        <v>9107.2000000000007</v>
      </c>
      <c r="F169" s="1">
        <v>9107.2000000000007</v>
      </c>
      <c r="G169" s="1">
        <v>9107.2000000000007</v>
      </c>
      <c r="H169" s="1">
        <v>9107.2000000000007</v>
      </c>
      <c r="I169" s="1">
        <v>9107.2000000000007</v>
      </c>
      <c r="J169" s="1">
        <v>9107.2000000000007</v>
      </c>
    </row>
    <row r="170" spans="1:10" x14ac:dyDescent="0.45">
      <c r="A170" s="1">
        <v>167</v>
      </c>
      <c r="B170" s="1">
        <v>9107.2000000000007</v>
      </c>
      <c r="C170" s="1">
        <v>9107.2000000000007</v>
      </c>
      <c r="D170" s="1">
        <v>9107.2000000000007</v>
      </c>
      <c r="E170" s="1">
        <v>9107.2000000000007</v>
      </c>
      <c r="F170" s="1">
        <v>9107.2000000000007</v>
      </c>
      <c r="G170" s="1">
        <v>9107.2000000000007</v>
      </c>
      <c r="H170" s="1">
        <v>9107.2000000000007</v>
      </c>
      <c r="I170" s="1">
        <v>9107.2000000000007</v>
      </c>
      <c r="J170" s="1">
        <v>9107.2000000000007</v>
      </c>
    </row>
    <row r="171" spans="1:10" x14ac:dyDescent="0.45">
      <c r="A171" s="1">
        <v>168</v>
      </c>
      <c r="B171" s="1">
        <v>9107.2000000000007</v>
      </c>
      <c r="C171" s="1">
        <v>9107.2000000000007</v>
      </c>
      <c r="D171" s="1">
        <v>9107.2000000000007</v>
      </c>
      <c r="E171" s="1">
        <v>9107.2000000000007</v>
      </c>
      <c r="F171" s="1">
        <v>9107.2000000000007</v>
      </c>
      <c r="G171" s="1">
        <v>9107.2000000000007</v>
      </c>
      <c r="H171" s="1">
        <v>9107.2000000000007</v>
      </c>
      <c r="I171" s="1">
        <v>9107.2000000000007</v>
      </c>
      <c r="J171" s="1">
        <v>9107.2000000000007</v>
      </c>
    </row>
    <row r="172" spans="1:10" x14ac:dyDescent="0.45">
      <c r="A172" s="1">
        <v>169</v>
      </c>
      <c r="B172" s="1">
        <v>9107.2000000000007</v>
      </c>
      <c r="C172" s="1">
        <v>9107.2000000000007</v>
      </c>
      <c r="D172" s="1">
        <v>9107.2000000000007</v>
      </c>
      <c r="E172" s="1">
        <v>9107.2000000000007</v>
      </c>
      <c r="F172" s="1">
        <v>9107.2000000000007</v>
      </c>
      <c r="G172" s="1">
        <v>9107.2000000000007</v>
      </c>
      <c r="H172" s="1">
        <v>9107.2000000000007</v>
      </c>
      <c r="I172" s="1">
        <v>9107.2000000000007</v>
      </c>
      <c r="J172" s="1">
        <v>9107.2000000000007</v>
      </c>
    </row>
    <row r="173" spans="1:10" x14ac:dyDescent="0.45">
      <c r="A173" s="1">
        <v>170</v>
      </c>
      <c r="B173" s="1">
        <v>9107.2000000000007</v>
      </c>
      <c r="C173" s="1">
        <v>9107.2000000000007</v>
      </c>
      <c r="D173" s="1">
        <v>9107.2000000000007</v>
      </c>
      <c r="E173" s="1">
        <v>9107.2000000000007</v>
      </c>
      <c r="F173" s="1">
        <v>9107.2000000000007</v>
      </c>
      <c r="G173" s="1">
        <v>9107.2000000000007</v>
      </c>
      <c r="H173" s="1">
        <v>9107.2000000000007</v>
      </c>
      <c r="I173" s="1">
        <v>9107.2000000000007</v>
      </c>
      <c r="J173" s="1">
        <v>9107.2000000000007</v>
      </c>
    </row>
    <row r="174" spans="1:10" x14ac:dyDescent="0.45">
      <c r="A174" s="1">
        <v>171</v>
      </c>
      <c r="B174" s="1">
        <v>9107.2000000000007</v>
      </c>
      <c r="C174" s="1">
        <v>9107.2000000000007</v>
      </c>
      <c r="D174" s="1">
        <v>9107.2000000000007</v>
      </c>
      <c r="E174" s="1">
        <v>9107.2000000000007</v>
      </c>
      <c r="F174" s="1">
        <v>9107.2000000000007</v>
      </c>
      <c r="G174" s="1">
        <v>9107.2000000000007</v>
      </c>
      <c r="H174" s="1">
        <v>9107.2000000000007</v>
      </c>
      <c r="I174" s="1">
        <v>9107.2000000000007</v>
      </c>
      <c r="J174" s="1">
        <v>9107.2000000000007</v>
      </c>
    </row>
    <row r="175" spans="1:10" x14ac:dyDescent="0.45">
      <c r="A175" s="1">
        <v>172</v>
      </c>
      <c r="B175" s="1">
        <v>9107.2000000000007</v>
      </c>
      <c r="C175" s="1">
        <v>9107.2000000000007</v>
      </c>
      <c r="D175" s="1">
        <v>9107.2000000000007</v>
      </c>
      <c r="E175" s="1">
        <v>9107.2000000000007</v>
      </c>
      <c r="F175" s="1">
        <v>9107.2000000000007</v>
      </c>
      <c r="G175" s="1">
        <v>9107.2000000000007</v>
      </c>
      <c r="H175" s="1">
        <v>9107.2000000000007</v>
      </c>
      <c r="I175" s="1">
        <v>9107.2000000000007</v>
      </c>
      <c r="J175" s="1">
        <v>9107.2000000000007</v>
      </c>
    </row>
    <row r="176" spans="1:10" x14ac:dyDescent="0.45">
      <c r="A176" s="1">
        <v>173</v>
      </c>
      <c r="B176" s="1">
        <v>9107.2000000000007</v>
      </c>
      <c r="C176" s="1">
        <v>9107.2000000000007</v>
      </c>
      <c r="D176" s="1">
        <v>9107.2000000000007</v>
      </c>
      <c r="E176" s="1">
        <v>9107.2000000000007</v>
      </c>
      <c r="F176" s="1">
        <v>9107.2000000000007</v>
      </c>
      <c r="G176" s="1">
        <v>9107.2000000000007</v>
      </c>
      <c r="H176" s="1">
        <v>9107.2000000000007</v>
      </c>
      <c r="I176" s="1">
        <v>9107.2000000000007</v>
      </c>
      <c r="J176" s="1">
        <v>9107.2000000000007</v>
      </c>
    </row>
    <row r="177" spans="1:10" x14ac:dyDescent="0.45">
      <c r="A177" s="1">
        <v>174</v>
      </c>
      <c r="B177" s="1">
        <v>9107.2000000000007</v>
      </c>
      <c r="C177" s="1">
        <v>9107.2000000000007</v>
      </c>
      <c r="D177" s="1">
        <v>9107.2000000000007</v>
      </c>
      <c r="E177" s="1">
        <v>9107.2000000000007</v>
      </c>
      <c r="F177" s="1">
        <v>9107.2000000000007</v>
      </c>
      <c r="G177" s="1">
        <v>9107.2000000000007</v>
      </c>
      <c r="H177" s="1">
        <v>9107.2000000000007</v>
      </c>
      <c r="I177" s="1">
        <v>9107.2000000000007</v>
      </c>
      <c r="J177" s="1">
        <v>9107.2000000000007</v>
      </c>
    </row>
    <row r="178" spans="1:10" x14ac:dyDescent="0.45">
      <c r="A178" s="1">
        <v>175</v>
      </c>
      <c r="B178" s="1">
        <v>9107.2000000000007</v>
      </c>
      <c r="C178" s="1">
        <v>9107.2000000000007</v>
      </c>
      <c r="D178" s="1">
        <v>9107.2000000000007</v>
      </c>
      <c r="E178" s="1">
        <v>9107.2000000000007</v>
      </c>
      <c r="F178" s="1">
        <v>9107.2000000000007</v>
      </c>
      <c r="G178" s="1">
        <v>9107.2000000000007</v>
      </c>
      <c r="H178" s="1">
        <v>9107.2000000000007</v>
      </c>
      <c r="I178" s="1">
        <v>9107.2000000000007</v>
      </c>
      <c r="J178" s="1">
        <v>9107.2000000000007</v>
      </c>
    </row>
    <row r="179" spans="1:10" x14ac:dyDescent="0.45">
      <c r="A179" s="1">
        <v>176</v>
      </c>
      <c r="B179" s="1">
        <v>9107.2000000000007</v>
      </c>
      <c r="C179" s="1">
        <v>9107.2000000000007</v>
      </c>
      <c r="D179" s="1">
        <v>9107.2000000000007</v>
      </c>
      <c r="E179" s="1">
        <v>9107.2000000000007</v>
      </c>
      <c r="F179" s="1">
        <v>9107.2000000000007</v>
      </c>
      <c r="G179" s="1">
        <v>9107.2000000000007</v>
      </c>
      <c r="H179" s="1">
        <v>9107.2000000000007</v>
      </c>
      <c r="I179" s="1">
        <v>9107.2000000000007</v>
      </c>
      <c r="J179" s="1">
        <v>9107.2000000000007</v>
      </c>
    </row>
    <row r="180" spans="1:10" x14ac:dyDescent="0.45">
      <c r="A180" s="1">
        <v>177</v>
      </c>
      <c r="B180" s="1">
        <v>9107.2000000000007</v>
      </c>
      <c r="C180" s="1">
        <v>9107.2000000000007</v>
      </c>
      <c r="D180" s="1">
        <v>9107.2000000000007</v>
      </c>
      <c r="E180" s="1">
        <v>9107.2000000000007</v>
      </c>
      <c r="F180" s="1">
        <v>9107.2000000000007</v>
      </c>
      <c r="G180" s="1">
        <v>9107.2000000000007</v>
      </c>
      <c r="H180" s="1">
        <v>9107.2000000000007</v>
      </c>
      <c r="I180" s="1">
        <v>9107.2000000000007</v>
      </c>
      <c r="J180" s="1">
        <v>9107.2000000000007</v>
      </c>
    </row>
    <row r="181" spans="1:10" x14ac:dyDescent="0.45">
      <c r="A181" s="1">
        <v>178</v>
      </c>
      <c r="B181" s="1">
        <v>9107.2000000000007</v>
      </c>
      <c r="C181" s="1">
        <v>9107.2000000000007</v>
      </c>
      <c r="D181" s="1">
        <v>9107.2000000000007</v>
      </c>
      <c r="E181" s="1">
        <v>9107.2000000000007</v>
      </c>
      <c r="F181" s="1">
        <v>9107.2000000000007</v>
      </c>
      <c r="G181" s="1">
        <v>9107.2000000000007</v>
      </c>
      <c r="H181" s="1">
        <v>9107.2000000000007</v>
      </c>
      <c r="I181" s="1">
        <v>9107.2000000000007</v>
      </c>
      <c r="J181" s="1">
        <v>9107.2000000000007</v>
      </c>
    </row>
    <row r="182" spans="1:10" x14ac:dyDescent="0.45">
      <c r="A182" s="1">
        <v>179</v>
      </c>
      <c r="B182" s="1">
        <v>9107.2000000000007</v>
      </c>
      <c r="C182" s="1">
        <v>9107.2000000000007</v>
      </c>
      <c r="D182" s="1">
        <v>9107.2000000000007</v>
      </c>
      <c r="E182" s="1">
        <v>9107.2000000000007</v>
      </c>
      <c r="F182" s="1">
        <v>9107.2000000000007</v>
      </c>
      <c r="G182" s="1">
        <v>9107.2000000000007</v>
      </c>
      <c r="H182" s="1">
        <v>9107.2000000000007</v>
      </c>
      <c r="I182" s="1">
        <v>9107.2000000000007</v>
      </c>
      <c r="J182" s="1">
        <v>9107.2000000000007</v>
      </c>
    </row>
    <row r="183" spans="1:10" x14ac:dyDescent="0.45">
      <c r="A183" s="1">
        <v>180</v>
      </c>
      <c r="B183" s="1">
        <v>9107.2000000000007</v>
      </c>
      <c r="C183" s="1">
        <v>9107.2000000000007</v>
      </c>
      <c r="D183" s="1">
        <v>9107.2000000000007</v>
      </c>
      <c r="E183" s="1">
        <v>9107.2000000000007</v>
      </c>
      <c r="F183" s="1">
        <v>9107.2000000000007</v>
      </c>
      <c r="G183" s="1">
        <v>9107.2000000000007</v>
      </c>
      <c r="H183" s="1">
        <v>9107.2000000000007</v>
      </c>
      <c r="I183" s="1">
        <v>9107.2000000000007</v>
      </c>
      <c r="J183" s="1">
        <v>9107.2000000000007</v>
      </c>
    </row>
    <row r="184" spans="1:10" x14ac:dyDescent="0.45">
      <c r="A184" s="1">
        <v>181</v>
      </c>
      <c r="B184" s="1">
        <v>9107.2000000000007</v>
      </c>
      <c r="C184" s="1">
        <v>9107.2000000000007</v>
      </c>
      <c r="D184" s="1">
        <v>9107.2000000000007</v>
      </c>
      <c r="E184" s="1">
        <v>9107.2000000000007</v>
      </c>
      <c r="F184" s="1">
        <v>9107.2000000000007</v>
      </c>
      <c r="G184" s="1">
        <v>9107.2000000000007</v>
      </c>
      <c r="H184" s="1">
        <v>9107.2000000000007</v>
      </c>
      <c r="I184" s="1">
        <v>9107.2000000000007</v>
      </c>
      <c r="J184" s="1">
        <v>9107.2000000000007</v>
      </c>
    </row>
    <row r="185" spans="1:10" x14ac:dyDescent="0.45">
      <c r="A185" s="1">
        <v>182</v>
      </c>
      <c r="B185" s="1">
        <v>9107.2000000000007</v>
      </c>
      <c r="C185" s="1">
        <v>9107.2000000000007</v>
      </c>
      <c r="D185" s="1">
        <v>9107.2000000000007</v>
      </c>
      <c r="E185" s="1">
        <v>9107.2000000000007</v>
      </c>
      <c r="F185" s="1">
        <v>9107.2000000000007</v>
      </c>
      <c r="G185" s="1">
        <v>9107.2000000000007</v>
      </c>
      <c r="H185" s="1">
        <v>9107.2000000000007</v>
      </c>
      <c r="I185" s="1">
        <v>9107.2000000000007</v>
      </c>
      <c r="J185" s="1">
        <v>9107.2000000000007</v>
      </c>
    </row>
    <row r="186" spans="1:10" x14ac:dyDescent="0.45">
      <c r="A186" s="1">
        <v>183</v>
      </c>
      <c r="B186" s="1">
        <v>9107.2000000000007</v>
      </c>
      <c r="C186" s="1">
        <v>9107.2000000000007</v>
      </c>
      <c r="D186" s="1">
        <v>9107.2000000000007</v>
      </c>
      <c r="E186" s="1">
        <v>9107.2000000000007</v>
      </c>
      <c r="F186" s="1">
        <v>9107.2000000000007</v>
      </c>
      <c r="G186" s="1">
        <v>9107.2000000000007</v>
      </c>
      <c r="H186" s="1">
        <v>9107.2000000000007</v>
      </c>
      <c r="I186" s="1">
        <v>9107.2000000000007</v>
      </c>
      <c r="J186" s="1">
        <v>9107.2000000000007</v>
      </c>
    </row>
    <row r="187" spans="1:10" x14ac:dyDescent="0.45">
      <c r="A187" s="1">
        <v>184</v>
      </c>
      <c r="B187" s="1">
        <v>9107.2000000000007</v>
      </c>
      <c r="C187" s="1">
        <v>9107.2000000000007</v>
      </c>
      <c r="D187" s="1">
        <v>9107.2000000000007</v>
      </c>
      <c r="E187" s="1">
        <v>9107.2000000000007</v>
      </c>
      <c r="F187" s="1">
        <v>9107.2000000000007</v>
      </c>
      <c r="G187" s="1">
        <v>9107.2000000000007</v>
      </c>
      <c r="H187" s="1">
        <v>9107.2000000000007</v>
      </c>
      <c r="I187" s="1">
        <v>9107.2000000000007</v>
      </c>
      <c r="J187" s="1">
        <v>9107.2000000000007</v>
      </c>
    </row>
    <row r="188" spans="1:10" x14ac:dyDescent="0.45">
      <c r="A188" s="1">
        <v>185</v>
      </c>
      <c r="B188" s="1">
        <v>9107.2000000000007</v>
      </c>
      <c r="C188" s="1">
        <v>9107.2000000000007</v>
      </c>
      <c r="D188" s="1">
        <v>9107.2000000000007</v>
      </c>
      <c r="E188" s="1">
        <v>9107.2000000000007</v>
      </c>
      <c r="F188" s="1">
        <v>9107.2000000000007</v>
      </c>
      <c r="G188" s="1">
        <v>9107.2000000000007</v>
      </c>
      <c r="H188" s="1">
        <v>9107.2000000000007</v>
      </c>
      <c r="I188" s="1">
        <v>9107.2000000000007</v>
      </c>
      <c r="J188" s="1">
        <v>9107.2000000000007</v>
      </c>
    </row>
    <row r="189" spans="1:10" x14ac:dyDescent="0.45">
      <c r="A189" s="1">
        <v>186</v>
      </c>
      <c r="B189" s="1">
        <v>9107.2000000000007</v>
      </c>
      <c r="C189" s="1">
        <v>9107.2000000000007</v>
      </c>
      <c r="D189" s="1">
        <v>9107.2000000000007</v>
      </c>
      <c r="E189" s="1">
        <v>9107.2000000000007</v>
      </c>
      <c r="F189" s="1">
        <v>9107.2000000000007</v>
      </c>
      <c r="G189" s="1">
        <v>9107.2000000000007</v>
      </c>
      <c r="H189" s="1">
        <v>9107.2000000000007</v>
      </c>
      <c r="I189" s="1">
        <v>9107.2000000000007</v>
      </c>
      <c r="J189" s="1">
        <v>9107.2000000000007</v>
      </c>
    </row>
    <row r="190" spans="1:10" x14ac:dyDescent="0.45">
      <c r="A190" s="1">
        <v>187</v>
      </c>
      <c r="B190" s="1">
        <v>9107.2000000000007</v>
      </c>
      <c r="C190" s="1">
        <v>9107.2000000000007</v>
      </c>
      <c r="D190" s="1">
        <v>9107.2000000000007</v>
      </c>
      <c r="E190" s="1">
        <v>9107.2000000000007</v>
      </c>
      <c r="F190" s="1">
        <v>9107.2000000000007</v>
      </c>
      <c r="G190" s="1">
        <v>9107.2000000000007</v>
      </c>
      <c r="H190" s="1">
        <v>9107.2000000000007</v>
      </c>
      <c r="I190" s="1">
        <v>9107.2000000000007</v>
      </c>
      <c r="J190" s="1">
        <v>9107.2000000000007</v>
      </c>
    </row>
    <row r="191" spans="1:10" x14ac:dyDescent="0.45">
      <c r="A191" s="1">
        <v>188</v>
      </c>
      <c r="B191" s="1">
        <v>9107.2000000000007</v>
      </c>
      <c r="C191" s="1">
        <v>9107.2000000000007</v>
      </c>
      <c r="D191" s="1">
        <v>9107.2000000000007</v>
      </c>
      <c r="E191" s="1">
        <v>9107.2000000000007</v>
      </c>
      <c r="F191" s="1">
        <v>9107.2000000000007</v>
      </c>
      <c r="G191" s="1">
        <v>9107.2000000000007</v>
      </c>
      <c r="H191" s="1">
        <v>9107.2000000000007</v>
      </c>
      <c r="I191" s="1">
        <v>9107.2000000000007</v>
      </c>
      <c r="J191" s="1">
        <v>9107.2000000000007</v>
      </c>
    </row>
    <row r="192" spans="1:10" x14ac:dyDescent="0.45">
      <c r="A192" s="1">
        <v>189</v>
      </c>
      <c r="B192" s="1">
        <v>9107.2000000000007</v>
      </c>
      <c r="C192" s="1">
        <v>9107.2000000000007</v>
      </c>
      <c r="D192" s="1">
        <v>9107.2000000000007</v>
      </c>
      <c r="E192" s="1">
        <v>9107.2000000000007</v>
      </c>
      <c r="F192" s="1">
        <v>9107.2000000000007</v>
      </c>
      <c r="G192" s="1">
        <v>9107.2000000000007</v>
      </c>
      <c r="H192" s="1">
        <v>9107.2000000000007</v>
      </c>
      <c r="I192" s="1">
        <v>9107.2000000000007</v>
      </c>
      <c r="J192" s="1">
        <v>9107.2000000000007</v>
      </c>
    </row>
    <row r="193" spans="1:10" x14ac:dyDescent="0.45">
      <c r="A193" s="1">
        <v>190</v>
      </c>
      <c r="B193" s="1">
        <v>9107.2000000000007</v>
      </c>
      <c r="C193" s="1">
        <v>9107.2000000000007</v>
      </c>
      <c r="D193" s="1">
        <v>9107.2000000000007</v>
      </c>
      <c r="E193" s="1">
        <v>9107.2000000000007</v>
      </c>
      <c r="F193" s="1">
        <v>9107.2000000000007</v>
      </c>
      <c r="G193" s="1">
        <v>9107.2000000000007</v>
      </c>
      <c r="H193" s="1">
        <v>9107.2000000000007</v>
      </c>
      <c r="I193" s="1">
        <v>9107.2000000000007</v>
      </c>
      <c r="J193" s="1">
        <v>9107.2000000000007</v>
      </c>
    </row>
    <row r="194" spans="1:10" x14ac:dyDescent="0.45">
      <c r="A194" s="1">
        <v>191</v>
      </c>
      <c r="B194" s="1">
        <v>9107.2000000000007</v>
      </c>
      <c r="C194" s="1">
        <v>9107.2000000000007</v>
      </c>
      <c r="D194" s="1">
        <v>9107.2000000000007</v>
      </c>
      <c r="E194" s="1">
        <v>9107.2000000000007</v>
      </c>
      <c r="F194" s="1">
        <v>9107.2000000000007</v>
      </c>
      <c r="G194" s="1">
        <v>9107.2000000000007</v>
      </c>
      <c r="H194" s="1">
        <v>9107.2000000000007</v>
      </c>
      <c r="I194" s="1">
        <v>9107.2000000000007</v>
      </c>
      <c r="J194" s="1">
        <v>9107.2000000000007</v>
      </c>
    </row>
    <row r="195" spans="1:10" x14ac:dyDescent="0.45">
      <c r="A195" s="1">
        <v>192</v>
      </c>
      <c r="B195" s="1">
        <v>9107.2000000000007</v>
      </c>
      <c r="C195" s="1">
        <v>9107.2000000000007</v>
      </c>
      <c r="D195" s="1">
        <v>9107.2000000000007</v>
      </c>
      <c r="E195" s="1">
        <v>9107.2000000000007</v>
      </c>
      <c r="F195" s="1">
        <v>9107.2000000000007</v>
      </c>
      <c r="G195" s="1">
        <v>9107.2000000000007</v>
      </c>
      <c r="H195" s="1">
        <v>9107.2000000000007</v>
      </c>
      <c r="I195" s="1">
        <v>9107.2000000000007</v>
      </c>
      <c r="J195" s="1">
        <v>9107.2000000000007</v>
      </c>
    </row>
    <row r="196" spans="1:10" x14ac:dyDescent="0.45">
      <c r="A196" s="1">
        <v>193</v>
      </c>
      <c r="B196" s="1">
        <v>9107.2000000000007</v>
      </c>
      <c r="C196" s="1">
        <v>9107.2000000000007</v>
      </c>
      <c r="D196" s="1">
        <v>9107.2000000000007</v>
      </c>
      <c r="E196" s="1">
        <v>9107.2000000000007</v>
      </c>
      <c r="F196" s="1">
        <v>9107.2000000000007</v>
      </c>
      <c r="G196" s="1">
        <v>9107.2000000000007</v>
      </c>
      <c r="H196" s="1">
        <v>9107.2000000000007</v>
      </c>
      <c r="I196" s="1">
        <v>9107.2000000000007</v>
      </c>
      <c r="J196" s="1">
        <v>9107.2000000000007</v>
      </c>
    </row>
    <row r="197" spans="1:10" x14ac:dyDescent="0.45">
      <c r="A197" s="1">
        <v>194</v>
      </c>
      <c r="B197" s="1">
        <v>9107.2000000000007</v>
      </c>
      <c r="C197" s="1">
        <v>9107.2000000000007</v>
      </c>
      <c r="D197" s="1">
        <v>9107.2000000000007</v>
      </c>
      <c r="E197" s="1">
        <v>9107.2000000000007</v>
      </c>
      <c r="F197" s="1">
        <v>9107.2000000000007</v>
      </c>
      <c r="G197" s="1">
        <v>9107.2000000000007</v>
      </c>
      <c r="H197" s="1">
        <v>9107.2000000000007</v>
      </c>
      <c r="I197" s="1">
        <v>9107.2000000000007</v>
      </c>
      <c r="J197" s="1">
        <v>9107.2000000000007</v>
      </c>
    </row>
    <row r="198" spans="1:10" x14ac:dyDescent="0.45">
      <c r="A198" s="1">
        <v>195</v>
      </c>
      <c r="B198" s="1">
        <v>9107.2000000000007</v>
      </c>
      <c r="C198" s="1">
        <v>9107.2000000000007</v>
      </c>
      <c r="D198" s="1">
        <v>9107.2000000000007</v>
      </c>
      <c r="E198" s="1">
        <v>9107.2000000000007</v>
      </c>
      <c r="F198" s="1">
        <v>9107.2000000000007</v>
      </c>
      <c r="G198" s="1">
        <v>9107.2000000000007</v>
      </c>
      <c r="H198" s="1">
        <v>9107.2000000000007</v>
      </c>
      <c r="I198" s="1">
        <v>9107.2000000000007</v>
      </c>
      <c r="J198" s="1">
        <v>9107.2000000000007</v>
      </c>
    </row>
    <row r="199" spans="1:10" x14ac:dyDescent="0.45">
      <c r="A199" s="1">
        <v>196</v>
      </c>
      <c r="B199" s="1">
        <v>9107.2000000000007</v>
      </c>
      <c r="C199" s="1">
        <v>9107.2000000000007</v>
      </c>
      <c r="D199" s="1">
        <v>9107.2000000000007</v>
      </c>
      <c r="E199" s="1">
        <v>9107.2000000000007</v>
      </c>
      <c r="F199" s="1">
        <v>9107.2000000000007</v>
      </c>
      <c r="G199" s="1">
        <v>9107.2000000000007</v>
      </c>
      <c r="H199" s="1">
        <v>9107.2000000000007</v>
      </c>
      <c r="I199" s="1">
        <v>9107.2000000000007</v>
      </c>
      <c r="J199" s="1">
        <v>9107.2000000000007</v>
      </c>
    </row>
    <row r="200" spans="1:10" x14ac:dyDescent="0.45">
      <c r="A200" s="1">
        <v>197</v>
      </c>
      <c r="B200" s="1">
        <v>9107.2000000000007</v>
      </c>
      <c r="C200" s="1">
        <v>9107.2000000000007</v>
      </c>
      <c r="D200" s="1">
        <v>9107.2000000000007</v>
      </c>
      <c r="E200" s="1">
        <v>9107.2000000000007</v>
      </c>
      <c r="F200" s="1">
        <v>9107.2000000000007</v>
      </c>
      <c r="G200" s="1">
        <v>9107.2000000000007</v>
      </c>
      <c r="H200" s="1">
        <v>9107.2000000000007</v>
      </c>
      <c r="I200" s="1">
        <v>9107.2000000000007</v>
      </c>
      <c r="J200" s="1">
        <v>9107.2000000000007</v>
      </c>
    </row>
    <row r="201" spans="1:10" x14ac:dyDescent="0.45">
      <c r="A201" s="1">
        <v>198</v>
      </c>
      <c r="B201" s="1">
        <v>9107.2000000000007</v>
      </c>
      <c r="C201" s="1">
        <v>9107.2000000000007</v>
      </c>
      <c r="D201" s="1">
        <v>9107.2000000000007</v>
      </c>
      <c r="E201" s="1">
        <v>9107.2000000000007</v>
      </c>
      <c r="F201" s="1">
        <v>9107.2000000000007</v>
      </c>
      <c r="G201" s="1">
        <v>9107.2000000000007</v>
      </c>
      <c r="H201" s="1">
        <v>9107.2000000000007</v>
      </c>
      <c r="I201" s="1">
        <v>9107.2000000000007</v>
      </c>
      <c r="J201" s="1">
        <v>9107.2000000000007</v>
      </c>
    </row>
    <row r="202" spans="1:10" x14ac:dyDescent="0.45">
      <c r="A202" s="1">
        <v>199</v>
      </c>
      <c r="B202" s="1">
        <v>9107.2000000000007</v>
      </c>
      <c r="C202" s="1">
        <v>9107.2000000000007</v>
      </c>
      <c r="D202" s="1">
        <v>9107.2000000000007</v>
      </c>
      <c r="E202" s="1">
        <v>9107.2000000000007</v>
      </c>
      <c r="F202" s="1">
        <v>9107.2000000000007</v>
      </c>
      <c r="G202" s="1">
        <v>9107.2000000000007</v>
      </c>
      <c r="H202" s="1">
        <v>9107.2000000000007</v>
      </c>
      <c r="I202" s="1">
        <v>9107.2000000000007</v>
      </c>
      <c r="J202" s="1">
        <v>9107.2000000000007</v>
      </c>
    </row>
    <row r="203" spans="1:10" x14ac:dyDescent="0.45">
      <c r="A203" s="1">
        <v>200</v>
      </c>
      <c r="B203" s="1">
        <v>9107.2000000000007</v>
      </c>
      <c r="C203" s="1">
        <v>9107.2000000000007</v>
      </c>
      <c r="D203" s="1">
        <v>9107.2000000000007</v>
      </c>
      <c r="E203" s="1">
        <v>9107.2000000000007</v>
      </c>
      <c r="F203" s="1">
        <v>9107.2000000000007</v>
      </c>
      <c r="G203" s="1">
        <v>9107.2000000000007</v>
      </c>
      <c r="H203" s="1">
        <v>9107.2000000000007</v>
      </c>
      <c r="I203" s="1">
        <v>9107.2000000000007</v>
      </c>
      <c r="J203" s="1">
        <v>9107.2000000000007</v>
      </c>
    </row>
    <row r="204" spans="1:10" x14ac:dyDescent="0.45">
      <c r="A204" s="1">
        <v>201</v>
      </c>
      <c r="B204" s="1">
        <v>9107.2000000000007</v>
      </c>
      <c r="C204" s="1">
        <v>9107.2000000000007</v>
      </c>
      <c r="D204" s="1">
        <v>9107.2000000000007</v>
      </c>
      <c r="E204" s="1">
        <v>9107.2000000000007</v>
      </c>
      <c r="F204" s="1">
        <v>9107.2000000000007</v>
      </c>
      <c r="G204" s="1">
        <v>9107.2000000000007</v>
      </c>
      <c r="H204" s="1">
        <v>9107.2000000000007</v>
      </c>
      <c r="I204" s="1">
        <v>9107.2000000000007</v>
      </c>
      <c r="J204" s="1">
        <v>9107.2000000000007</v>
      </c>
    </row>
    <row r="205" spans="1:10" x14ac:dyDescent="0.45">
      <c r="A205" s="1">
        <v>202</v>
      </c>
      <c r="B205" s="1">
        <v>9107.2000000000007</v>
      </c>
      <c r="C205" s="1">
        <v>9107.2000000000007</v>
      </c>
      <c r="D205" s="1">
        <v>9107.2000000000007</v>
      </c>
      <c r="E205" s="1">
        <v>9107.2000000000007</v>
      </c>
      <c r="F205" s="1">
        <v>9107.2000000000007</v>
      </c>
      <c r="G205" s="1">
        <v>9107.2000000000007</v>
      </c>
      <c r="H205" s="1">
        <v>9107.2000000000007</v>
      </c>
      <c r="I205" s="1">
        <v>9107.2000000000007</v>
      </c>
      <c r="J205" s="1">
        <v>9107.2000000000007</v>
      </c>
    </row>
    <row r="206" spans="1:10" x14ac:dyDescent="0.45">
      <c r="A206" s="1">
        <v>203</v>
      </c>
      <c r="B206" s="1">
        <v>9107.2000000000007</v>
      </c>
      <c r="C206" s="1">
        <v>9107.2000000000007</v>
      </c>
      <c r="D206" s="1">
        <v>9107.2000000000007</v>
      </c>
      <c r="E206" s="1">
        <v>9107.2000000000007</v>
      </c>
      <c r="F206" s="1">
        <v>9107.2000000000007</v>
      </c>
      <c r="G206" s="1">
        <v>9107.2000000000007</v>
      </c>
      <c r="H206" s="1">
        <v>9107.2000000000007</v>
      </c>
      <c r="I206" s="1">
        <v>9107.2000000000007</v>
      </c>
      <c r="J206" s="1">
        <v>9107.2000000000007</v>
      </c>
    </row>
    <row r="207" spans="1:10" x14ac:dyDescent="0.45">
      <c r="A207" s="1">
        <v>204</v>
      </c>
      <c r="B207" s="1">
        <v>9107.2000000000007</v>
      </c>
      <c r="C207" s="1">
        <v>9107.2000000000007</v>
      </c>
      <c r="D207" s="1">
        <v>9107.2000000000007</v>
      </c>
      <c r="E207" s="1">
        <v>9107.2000000000007</v>
      </c>
      <c r="F207" s="1">
        <v>9107.2000000000007</v>
      </c>
      <c r="G207" s="1">
        <v>9107.2000000000007</v>
      </c>
      <c r="H207" s="1">
        <v>9107.2000000000007</v>
      </c>
      <c r="I207" s="1">
        <v>9107.2000000000007</v>
      </c>
      <c r="J207" s="1">
        <v>9107.2000000000007</v>
      </c>
    </row>
    <row r="208" spans="1:10" x14ac:dyDescent="0.45">
      <c r="A208" s="1">
        <v>205</v>
      </c>
      <c r="B208" s="1">
        <v>9107.2000000000007</v>
      </c>
      <c r="C208" s="1">
        <v>9107.2000000000007</v>
      </c>
      <c r="D208" s="1">
        <v>9107.2000000000007</v>
      </c>
      <c r="E208" s="1">
        <v>9107.2000000000007</v>
      </c>
      <c r="F208" s="1">
        <v>9107.2000000000007</v>
      </c>
      <c r="G208" s="1">
        <v>9107.2000000000007</v>
      </c>
      <c r="H208" s="1">
        <v>9107.2000000000007</v>
      </c>
      <c r="I208" s="1">
        <v>9107.2000000000007</v>
      </c>
      <c r="J208" s="1">
        <v>9107.2000000000007</v>
      </c>
    </row>
    <row r="209" spans="1:10" x14ac:dyDescent="0.45">
      <c r="A209" s="1">
        <v>206</v>
      </c>
      <c r="B209" s="1">
        <v>9107.2000000000007</v>
      </c>
      <c r="C209" s="1">
        <v>9107.2000000000007</v>
      </c>
      <c r="D209" s="1">
        <v>9107.2000000000007</v>
      </c>
      <c r="E209" s="1">
        <v>9107.2000000000007</v>
      </c>
      <c r="F209" s="1">
        <v>9107.2000000000007</v>
      </c>
      <c r="G209" s="1">
        <v>9107.2000000000007</v>
      </c>
      <c r="H209" s="1">
        <v>9107.2000000000007</v>
      </c>
      <c r="I209" s="1">
        <v>9107.2000000000007</v>
      </c>
      <c r="J209" s="1">
        <v>9107.2000000000007</v>
      </c>
    </row>
    <row r="210" spans="1:10" x14ac:dyDescent="0.45">
      <c r="A210" s="1">
        <v>207</v>
      </c>
      <c r="B210" s="1">
        <v>9107.2000000000007</v>
      </c>
      <c r="C210" s="1">
        <v>9107.2000000000007</v>
      </c>
      <c r="D210" s="1">
        <v>9107.2000000000007</v>
      </c>
      <c r="E210" s="1">
        <v>9107.2000000000007</v>
      </c>
      <c r="F210" s="1">
        <v>9107.2000000000007</v>
      </c>
      <c r="G210" s="1">
        <v>9107.2000000000007</v>
      </c>
      <c r="H210" s="1">
        <v>9107.2000000000007</v>
      </c>
      <c r="I210" s="1">
        <v>9107.2000000000007</v>
      </c>
      <c r="J210" s="1">
        <v>9107.2000000000007</v>
      </c>
    </row>
    <row r="211" spans="1:10" x14ac:dyDescent="0.45">
      <c r="A211" s="1">
        <v>208</v>
      </c>
      <c r="B211" s="1">
        <v>9107.2000000000007</v>
      </c>
      <c r="C211" s="1">
        <v>9107.2000000000007</v>
      </c>
      <c r="D211" s="1">
        <v>9107.2000000000007</v>
      </c>
      <c r="E211" s="1">
        <v>9107.2000000000007</v>
      </c>
      <c r="F211" s="1">
        <v>9107.2000000000007</v>
      </c>
      <c r="G211" s="1">
        <v>9107.2000000000007</v>
      </c>
      <c r="H211" s="1">
        <v>9107.2000000000007</v>
      </c>
      <c r="I211" s="1">
        <v>9107.2000000000007</v>
      </c>
      <c r="J211" s="1">
        <v>9107.2000000000007</v>
      </c>
    </row>
    <row r="212" spans="1:10" x14ac:dyDescent="0.45">
      <c r="A212" s="1">
        <v>209</v>
      </c>
      <c r="B212" s="1">
        <v>9107.2000000000007</v>
      </c>
      <c r="C212" s="1">
        <v>9107.2000000000007</v>
      </c>
      <c r="D212" s="1">
        <v>9107.2000000000007</v>
      </c>
      <c r="E212" s="1">
        <v>9107.2000000000007</v>
      </c>
      <c r="F212" s="1">
        <v>9107.2000000000007</v>
      </c>
      <c r="G212" s="1">
        <v>9107.2000000000007</v>
      </c>
      <c r="H212" s="1">
        <v>9107.2000000000007</v>
      </c>
      <c r="I212" s="1">
        <v>9107.2000000000007</v>
      </c>
      <c r="J212" s="1">
        <v>9107.2000000000007</v>
      </c>
    </row>
    <row r="213" spans="1:10" x14ac:dyDescent="0.45">
      <c r="A213" s="1">
        <v>210</v>
      </c>
      <c r="B213" s="1">
        <v>9107.2000000000007</v>
      </c>
      <c r="C213" s="1">
        <v>9107.2000000000007</v>
      </c>
      <c r="D213" s="1">
        <v>9107.2000000000007</v>
      </c>
      <c r="E213" s="1">
        <v>9107.2000000000007</v>
      </c>
      <c r="F213" s="1">
        <v>9107.2000000000007</v>
      </c>
      <c r="G213" s="1">
        <v>9107.2000000000007</v>
      </c>
      <c r="H213" s="1">
        <v>9107.2000000000007</v>
      </c>
      <c r="I213" s="1">
        <v>9107.2000000000007</v>
      </c>
      <c r="J213" s="1">
        <v>9107.2000000000007</v>
      </c>
    </row>
    <row r="214" spans="1:10" x14ac:dyDescent="0.45">
      <c r="A214" s="1">
        <v>211</v>
      </c>
      <c r="B214" s="1">
        <v>9107.2000000000007</v>
      </c>
      <c r="C214" s="1">
        <v>9107.2000000000007</v>
      </c>
      <c r="D214" s="1">
        <v>9107.2000000000007</v>
      </c>
      <c r="E214" s="1">
        <v>9107.2000000000007</v>
      </c>
      <c r="F214" s="1">
        <v>9107.2000000000007</v>
      </c>
      <c r="G214" s="1">
        <v>9107.2000000000007</v>
      </c>
      <c r="H214" s="1">
        <v>9107.2000000000007</v>
      </c>
      <c r="I214" s="1">
        <v>9107.2000000000007</v>
      </c>
      <c r="J214" s="1">
        <v>9107.2000000000007</v>
      </c>
    </row>
    <row r="215" spans="1:10" x14ac:dyDescent="0.45">
      <c r="A215" s="1">
        <v>212</v>
      </c>
      <c r="B215" s="1">
        <v>9107.2000000000007</v>
      </c>
      <c r="C215" s="1">
        <v>9107.2000000000007</v>
      </c>
      <c r="D215" s="1">
        <v>9107.2000000000007</v>
      </c>
      <c r="E215" s="1">
        <v>9107.2000000000007</v>
      </c>
      <c r="F215" s="1">
        <v>9107.2000000000007</v>
      </c>
      <c r="G215" s="1">
        <v>9107.2000000000007</v>
      </c>
      <c r="H215" s="1">
        <v>9107.2000000000007</v>
      </c>
      <c r="I215" s="1">
        <v>9107.2000000000007</v>
      </c>
      <c r="J215" s="1">
        <v>9107.2000000000007</v>
      </c>
    </row>
    <row r="216" spans="1:10" x14ac:dyDescent="0.45">
      <c r="A216" s="1">
        <v>213</v>
      </c>
      <c r="B216" s="1">
        <v>9107.2000000000007</v>
      </c>
      <c r="C216" s="1">
        <v>9107.2000000000007</v>
      </c>
      <c r="D216" s="1">
        <v>9107.2000000000007</v>
      </c>
      <c r="E216" s="1">
        <v>9107.2000000000007</v>
      </c>
      <c r="F216" s="1">
        <v>9107.2000000000007</v>
      </c>
      <c r="G216" s="1">
        <v>9107.2000000000007</v>
      </c>
      <c r="H216" s="1">
        <v>9107.2000000000007</v>
      </c>
      <c r="I216" s="1">
        <v>9107.2000000000007</v>
      </c>
      <c r="J216" s="1">
        <v>9107.2000000000007</v>
      </c>
    </row>
    <row r="217" spans="1:10" x14ac:dyDescent="0.45">
      <c r="A217" s="1">
        <v>214</v>
      </c>
      <c r="B217" s="1">
        <v>9107.2000000000007</v>
      </c>
      <c r="C217" s="1">
        <v>9107.2000000000007</v>
      </c>
      <c r="D217" s="1">
        <v>9107.2000000000007</v>
      </c>
      <c r="E217" s="1">
        <v>9107.2000000000007</v>
      </c>
      <c r="F217" s="1">
        <v>9107.2000000000007</v>
      </c>
      <c r="G217" s="1">
        <v>9107.2000000000007</v>
      </c>
      <c r="H217" s="1">
        <v>9107.2000000000007</v>
      </c>
      <c r="I217" s="1">
        <v>9107.2000000000007</v>
      </c>
      <c r="J217" s="1">
        <v>9107.2000000000007</v>
      </c>
    </row>
    <row r="218" spans="1:10" x14ac:dyDescent="0.45">
      <c r="A218" s="1">
        <v>215</v>
      </c>
      <c r="B218" s="1">
        <v>9107.2000000000007</v>
      </c>
      <c r="C218" s="1">
        <v>9107.2000000000007</v>
      </c>
      <c r="D218" s="1">
        <v>9107.2000000000007</v>
      </c>
      <c r="E218" s="1">
        <v>9107.2000000000007</v>
      </c>
      <c r="F218" s="1">
        <v>9107.2000000000007</v>
      </c>
      <c r="G218" s="1">
        <v>9107.2000000000007</v>
      </c>
      <c r="H218" s="1">
        <v>9107.2000000000007</v>
      </c>
      <c r="I218" s="1">
        <v>9107.2000000000007</v>
      </c>
      <c r="J218" s="1">
        <v>9107.2000000000007</v>
      </c>
    </row>
    <row r="219" spans="1:10" x14ac:dyDescent="0.45">
      <c r="A219" s="1">
        <v>216</v>
      </c>
      <c r="B219" s="1">
        <v>9107.2000000000007</v>
      </c>
      <c r="C219" s="1">
        <v>9107.2000000000007</v>
      </c>
      <c r="D219" s="1">
        <v>9107.2000000000007</v>
      </c>
      <c r="E219" s="1">
        <v>9107.2000000000007</v>
      </c>
      <c r="F219" s="1">
        <v>9107.2000000000007</v>
      </c>
      <c r="G219" s="1">
        <v>9107.2000000000007</v>
      </c>
      <c r="H219" s="1">
        <v>9107.2000000000007</v>
      </c>
      <c r="I219" s="1">
        <v>9107.2000000000007</v>
      </c>
      <c r="J219" s="1">
        <v>9107.2000000000007</v>
      </c>
    </row>
    <row r="220" spans="1:10" x14ac:dyDescent="0.45">
      <c r="A220" s="1">
        <v>217</v>
      </c>
      <c r="B220" s="1">
        <v>9107.2000000000007</v>
      </c>
      <c r="C220" s="1">
        <v>9107.2000000000007</v>
      </c>
      <c r="D220" s="1">
        <v>9107.2000000000007</v>
      </c>
      <c r="E220" s="1">
        <v>9107.2000000000007</v>
      </c>
      <c r="F220" s="1">
        <v>9107.2000000000007</v>
      </c>
      <c r="G220" s="1">
        <v>9107.2000000000007</v>
      </c>
      <c r="H220" s="1">
        <v>9107.2000000000007</v>
      </c>
      <c r="I220" s="1">
        <v>9107.2000000000007</v>
      </c>
      <c r="J220" s="1">
        <v>9107.2000000000007</v>
      </c>
    </row>
    <row r="221" spans="1:10" x14ac:dyDescent="0.45">
      <c r="A221" s="1">
        <v>218</v>
      </c>
      <c r="B221" s="1">
        <v>9107.2000000000007</v>
      </c>
      <c r="C221" s="1">
        <v>9107.2000000000007</v>
      </c>
      <c r="D221" s="1">
        <v>9107.2000000000007</v>
      </c>
      <c r="E221" s="1">
        <v>9107.2000000000007</v>
      </c>
      <c r="F221" s="1">
        <v>9107.2000000000007</v>
      </c>
      <c r="G221" s="1">
        <v>9107.2000000000007</v>
      </c>
      <c r="H221" s="1">
        <v>9107.2000000000007</v>
      </c>
      <c r="I221" s="1">
        <v>9107.2000000000007</v>
      </c>
      <c r="J221" s="1">
        <v>9107.2000000000007</v>
      </c>
    </row>
    <row r="222" spans="1:10" x14ac:dyDescent="0.45">
      <c r="A222" s="1">
        <v>219</v>
      </c>
      <c r="B222" s="1">
        <v>9107.2000000000007</v>
      </c>
      <c r="C222" s="1">
        <v>9107.2000000000007</v>
      </c>
      <c r="D222" s="1">
        <v>9107.2000000000007</v>
      </c>
      <c r="E222" s="1">
        <v>9107.2000000000007</v>
      </c>
      <c r="F222" s="1">
        <v>9107.2000000000007</v>
      </c>
      <c r="G222" s="1">
        <v>9107.2000000000007</v>
      </c>
      <c r="H222" s="1">
        <v>9107.2000000000007</v>
      </c>
      <c r="I222" s="1">
        <v>9107.2000000000007</v>
      </c>
      <c r="J222" s="1">
        <v>9107.2000000000007</v>
      </c>
    </row>
    <row r="223" spans="1:10" x14ac:dyDescent="0.45">
      <c r="A223" s="1">
        <v>220</v>
      </c>
      <c r="B223" s="1">
        <v>9107.2000000000007</v>
      </c>
      <c r="C223" s="1">
        <v>9107.2000000000007</v>
      </c>
      <c r="D223" s="1">
        <v>9107.2000000000007</v>
      </c>
      <c r="E223" s="1">
        <v>9107.2000000000007</v>
      </c>
      <c r="F223" s="1">
        <v>9107.2000000000007</v>
      </c>
      <c r="G223" s="1">
        <v>9107.2000000000007</v>
      </c>
      <c r="H223" s="1">
        <v>9107.2000000000007</v>
      </c>
      <c r="I223" s="1">
        <v>9107.2000000000007</v>
      </c>
      <c r="J223" s="1">
        <v>9107.2000000000007</v>
      </c>
    </row>
    <row r="224" spans="1:10" x14ac:dyDescent="0.45">
      <c r="A224" s="1">
        <v>221</v>
      </c>
      <c r="B224" s="1">
        <v>9107.2000000000007</v>
      </c>
      <c r="C224" s="1">
        <v>9107.2000000000007</v>
      </c>
      <c r="D224" s="1">
        <v>9107.2000000000007</v>
      </c>
      <c r="E224" s="1">
        <v>9107.2000000000007</v>
      </c>
      <c r="F224" s="1">
        <v>9107.2000000000007</v>
      </c>
      <c r="G224" s="1">
        <v>9107.2000000000007</v>
      </c>
      <c r="H224" s="1">
        <v>9107.2000000000007</v>
      </c>
      <c r="I224" s="1">
        <v>9107.2000000000007</v>
      </c>
      <c r="J224" s="1">
        <v>9107.2000000000007</v>
      </c>
    </row>
    <row r="225" spans="1:10" x14ac:dyDescent="0.45">
      <c r="A225" s="1">
        <v>222</v>
      </c>
      <c r="B225" s="1">
        <v>9107.2000000000007</v>
      </c>
      <c r="C225" s="1">
        <v>9107.2000000000007</v>
      </c>
      <c r="D225" s="1">
        <v>9107.2000000000007</v>
      </c>
      <c r="E225" s="1">
        <v>9107.2000000000007</v>
      </c>
      <c r="F225" s="1">
        <v>9107.2000000000007</v>
      </c>
      <c r="G225" s="1">
        <v>9107.2000000000007</v>
      </c>
      <c r="H225" s="1">
        <v>9107.2000000000007</v>
      </c>
      <c r="I225" s="1">
        <v>9107.2000000000007</v>
      </c>
      <c r="J225" s="1">
        <v>9107.2000000000007</v>
      </c>
    </row>
    <row r="226" spans="1:10" x14ac:dyDescent="0.45">
      <c r="A226" s="1">
        <v>223</v>
      </c>
      <c r="B226" s="1">
        <v>9107.2000000000007</v>
      </c>
      <c r="C226" s="1">
        <v>9107.2000000000007</v>
      </c>
      <c r="D226" s="1">
        <v>9107.2000000000007</v>
      </c>
      <c r="E226" s="1">
        <v>9107.2000000000007</v>
      </c>
      <c r="F226" s="1">
        <v>9107.2000000000007</v>
      </c>
      <c r="G226" s="1">
        <v>9107.2000000000007</v>
      </c>
      <c r="H226" s="1">
        <v>9107.2000000000007</v>
      </c>
      <c r="I226" s="1">
        <v>9107.2000000000007</v>
      </c>
      <c r="J226" s="1">
        <v>9107.2000000000007</v>
      </c>
    </row>
    <row r="227" spans="1:10" x14ac:dyDescent="0.45">
      <c r="A227" s="1">
        <v>224</v>
      </c>
      <c r="B227" s="1">
        <v>9107.2000000000007</v>
      </c>
      <c r="C227" s="1">
        <v>9107.2000000000007</v>
      </c>
      <c r="D227" s="1">
        <v>9107.2000000000007</v>
      </c>
      <c r="E227" s="1">
        <v>9107.2000000000007</v>
      </c>
      <c r="F227" s="1">
        <v>9107.2000000000007</v>
      </c>
      <c r="G227" s="1">
        <v>9107.2000000000007</v>
      </c>
      <c r="H227" s="1">
        <v>9107.2000000000007</v>
      </c>
      <c r="I227" s="1">
        <v>9107.2000000000007</v>
      </c>
      <c r="J227" s="1">
        <v>9107.2000000000007</v>
      </c>
    </row>
    <row r="228" spans="1:10" x14ac:dyDescent="0.45">
      <c r="A228" s="1">
        <v>225</v>
      </c>
      <c r="B228" s="1">
        <v>9107.2000000000007</v>
      </c>
      <c r="C228" s="1">
        <v>9107.2000000000007</v>
      </c>
      <c r="D228" s="1">
        <v>9107.2000000000007</v>
      </c>
      <c r="E228" s="1">
        <v>9107.2000000000007</v>
      </c>
      <c r="F228" s="1">
        <v>9107.2000000000007</v>
      </c>
      <c r="G228" s="1">
        <v>9107.2000000000007</v>
      </c>
      <c r="H228" s="1">
        <v>9107.2000000000007</v>
      </c>
      <c r="I228" s="1">
        <v>9107.2000000000007</v>
      </c>
      <c r="J228" s="1">
        <v>9107.2000000000007</v>
      </c>
    </row>
    <row r="229" spans="1:10" x14ac:dyDescent="0.45">
      <c r="A229" s="1">
        <v>226</v>
      </c>
      <c r="B229" s="1">
        <v>9107.2000000000007</v>
      </c>
      <c r="C229" s="1">
        <v>9107.2000000000007</v>
      </c>
      <c r="D229" s="1">
        <v>9107.2000000000007</v>
      </c>
      <c r="E229" s="1">
        <v>9107.2000000000007</v>
      </c>
      <c r="F229" s="1">
        <v>9107.2000000000007</v>
      </c>
      <c r="G229" s="1">
        <v>9107.2000000000007</v>
      </c>
      <c r="H229" s="1">
        <v>9107.2000000000007</v>
      </c>
      <c r="I229" s="1">
        <v>9107.2000000000007</v>
      </c>
      <c r="J229" s="1">
        <v>9107.2000000000007</v>
      </c>
    </row>
    <row r="230" spans="1:10" x14ac:dyDescent="0.45">
      <c r="A230" s="1">
        <v>227</v>
      </c>
      <c r="B230" s="1">
        <v>9107.2000000000007</v>
      </c>
      <c r="C230" s="1">
        <v>9107.2000000000007</v>
      </c>
      <c r="D230" s="1">
        <v>9107.2000000000007</v>
      </c>
      <c r="E230" s="1">
        <v>9107.2000000000007</v>
      </c>
      <c r="F230" s="1">
        <v>9107.2000000000007</v>
      </c>
      <c r="G230" s="1">
        <v>9107.2000000000007</v>
      </c>
      <c r="H230" s="1">
        <v>9107.2000000000007</v>
      </c>
      <c r="I230" s="1">
        <v>9107.2000000000007</v>
      </c>
      <c r="J230" s="1">
        <v>9107.2000000000007</v>
      </c>
    </row>
    <row r="231" spans="1:10" x14ac:dyDescent="0.45">
      <c r="A231" s="1">
        <v>228</v>
      </c>
      <c r="B231" s="1">
        <v>9107.2000000000007</v>
      </c>
      <c r="C231" s="1">
        <v>9107.2000000000007</v>
      </c>
      <c r="D231" s="1">
        <v>9107.2000000000007</v>
      </c>
      <c r="E231" s="1">
        <v>9107.2000000000007</v>
      </c>
      <c r="F231" s="1">
        <v>9107.2000000000007</v>
      </c>
      <c r="G231" s="1">
        <v>9107.2000000000007</v>
      </c>
      <c r="H231" s="1">
        <v>9107.2000000000007</v>
      </c>
      <c r="I231" s="1">
        <v>9107.2000000000007</v>
      </c>
      <c r="J231" s="1">
        <v>9107.2000000000007</v>
      </c>
    </row>
    <row r="232" spans="1:10" x14ac:dyDescent="0.45">
      <c r="A232" s="1">
        <v>229</v>
      </c>
      <c r="B232" s="1">
        <v>9107.2000000000007</v>
      </c>
      <c r="C232" s="1">
        <v>9107.2000000000007</v>
      </c>
      <c r="D232" s="1">
        <v>9107.2000000000007</v>
      </c>
      <c r="E232" s="1">
        <v>9107.2000000000007</v>
      </c>
      <c r="F232" s="1">
        <v>9107.2000000000007</v>
      </c>
      <c r="G232" s="1">
        <v>9107.2000000000007</v>
      </c>
      <c r="H232" s="1">
        <v>9107.2000000000007</v>
      </c>
      <c r="I232" s="1">
        <v>9107.2000000000007</v>
      </c>
      <c r="J232" s="1">
        <v>9107.2000000000007</v>
      </c>
    </row>
    <row r="233" spans="1:10" x14ac:dyDescent="0.45">
      <c r="A233" s="1">
        <v>230</v>
      </c>
      <c r="B233" s="1">
        <v>9107.2000000000007</v>
      </c>
      <c r="C233" s="1">
        <v>9107.2000000000007</v>
      </c>
      <c r="D233" s="1">
        <v>9107.2000000000007</v>
      </c>
      <c r="E233" s="1">
        <v>9107.2000000000007</v>
      </c>
      <c r="F233" s="1">
        <v>9107.2000000000007</v>
      </c>
      <c r="G233" s="1">
        <v>9107.2000000000007</v>
      </c>
      <c r="H233" s="1">
        <v>9107.2000000000007</v>
      </c>
      <c r="I233" s="1">
        <v>9107.2000000000007</v>
      </c>
      <c r="J233" s="1">
        <v>9107.2000000000007</v>
      </c>
    </row>
    <row r="234" spans="1:10" x14ac:dyDescent="0.45">
      <c r="A234" s="1">
        <v>231</v>
      </c>
      <c r="B234" s="1">
        <v>9107.2000000000007</v>
      </c>
      <c r="C234" s="1">
        <v>9107.2000000000007</v>
      </c>
      <c r="D234" s="1">
        <v>9107.2000000000007</v>
      </c>
      <c r="E234" s="1">
        <v>9107.2000000000007</v>
      </c>
      <c r="F234" s="1">
        <v>9107.2000000000007</v>
      </c>
      <c r="G234" s="1">
        <v>9107.2000000000007</v>
      </c>
      <c r="H234" s="1">
        <v>9107.2000000000007</v>
      </c>
      <c r="I234" s="1">
        <v>9107.2000000000007</v>
      </c>
      <c r="J234" s="1">
        <v>9107.2000000000007</v>
      </c>
    </row>
    <row r="235" spans="1:10" x14ac:dyDescent="0.45">
      <c r="A235" s="1">
        <v>232</v>
      </c>
      <c r="B235" s="1">
        <v>9107.2000000000007</v>
      </c>
      <c r="C235" s="1">
        <v>9107.2000000000007</v>
      </c>
      <c r="D235" s="1">
        <v>9107.2000000000007</v>
      </c>
      <c r="E235" s="1">
        <v>9107.2000000000007</v>
      </c>
      <c r="F235" s="1">
        <v>9107.2000000000007</v>
      </c>
      <c r="G235" s="1">
        <v>9107.2000000000007</v>
      </c>
      <c r="H235" s="1">
        <v>9107.2000000000007</v>
      </c>
      <c r="I235" s="1">
        <v>9107.2000000000007</v>
      </c>
      <c r="J235" s="1">
        <v>9107.2000000000007</v>
      </c>
    </row>
    <row r="236" spans="1:10" x14ac:dyDescent="0.45">
      <c r="A236" s="1">
        <v>233</v>
      </c>
      <c r="B236" s="1">
        <v>9107.2000000000007</v>
      </c>
      <c r="C236" s="1">
        <v>9107.2000000000007</v>
      </c>
      <c r="D236" s="1">
        <v>9107.2000000000007</v>
      </c>
      <c r="E236" s="1">
        <v>9107.2000000000007</v>
      </c>
      <c r="F236" s="1">
        <v>9107.2000000000007</v>
      </c>
      <c r="G236" s="1">
        <v>9107.2000000000007</v>
      </c>
      <c r="H236" s="1">
        <v>9107.2000000000007</v>
      </c>
      <c r="I236" s="1">
        <v>9107.2000000000007</v>
      </c>
      <c r="J236" s="1">
        <v>9107.2000000000007</v>
      </c>
    </row>
    <row r="237" spans="1:10" x14ac:dyDescent="0.45">
      <c r="A237" s="1">
        <v>234</v>
      </c>
      <c r="B237" s="1">
        <v>9107.2000000000007</v>
      </c>
      <c r="C237" s="1">
        <v>9107.2000000000007</v>
      </c>
      <c r="D237" s="1">
        <v>9107.2000000000007</v>
      </c>
      <c r="E237" s="1">
        <v>9107.2000000000007</v>
      </c>
      <c r="F237" s="1">
        <v>9107.2000000000007</v>
      </c>
      <c r="G237" s="1">
        <v>9107.2000000000007</v>
      </c>
      <c r="H237" s="1">
        <v>9107.2000000000007</v>
      </c>
      <c r="I237" s="1">
        <v>9107.2000000000007</v>
      </c>
      <c r="J237" s="1">
        <v>9107.2000000000007</v>
      </c>
    </row>
    <row r="238" spans="1:10" x14ac:dyDescent="0.45">
      <c r="A238" s="1">
        <v>235</v>
      </c>
      <c r="B238" s="1">
        <v>9107.2000000000007</v>
      </c>
      <c r="C238" s="1">
        <v>9107.2000000000007</v>
      </c>
      <c r="D238" s="1">
        <v>9107.2000000000007</v>
      </c>
      <c r="E238" s="1">
        <v>9107.2000000000007</v>
      </c>
      <c r="F238" s="1">
        <v>9107.2000000000007</v>
      </c>
      <c r="G238" s="1">
        <v>9107.2000000000007</v>
      </c>
      <c r="H238" s="1">
        <v>9107.2000000000007</v>
      </c>
      <c r="I238" s="1">
        <v>9107.2000000000007</v>
      </c>
      <c r="J238" s="1">
        <v>9107.2000000000007</v>
      </c>
    </row>
    <row r="239" spans="1:10" x14ac:dyDescent="0.45">
      <c r="A239" s="1">
        <v>236</v>
      </c>
      <c r="B239" s="1">
        <v>9107.2000000000007</v>
      </c>
      <c r="C239" s="1">
        <v>9107.2000000000007</v>
      </c>
      <c r="D239" s="1">
        <v>9107.2000000000007</v>
      </c>
      <c r="E239" s="1">
        <v>9107.2000000000007</v>
      </c>
      <c r="F239" s="1">
        <v>9107.2000000000007</v>
      </c>
      <c r="G239" s="1">
        <v>9107.2000000000007</v>
      </c>
      <c r="H239" s="1">
        <v>9107.2000000000007</v>
      </c>
      <c r="I239" s="1">
        <v>9107.2000000000007</v>
      </c>
      <c r="J239" s="1">
        <v>9107.2000000000007</v>
      </c>
    </row>
    <row r="240" spans="1:10" x14ac:dyDescent="0.45">
      <c r="A240" s="1">
        <v>237</v>
      </c>
      <c r="B240" s="1">
        <v>9107.2000000000007</v>
      </c>
      <c r="C240" s="1">
        <v>9107.2000000000007</v>
      </c>
      <c r="D240" s="1">
        <v>9107.2000000000007</v>
      </c>
      <c r="E240" s="1">
        <v>9107.2000000000007</v>
      </c>
      <c r="F240" s="1">
        <v>9107.2000000000007</v>
      </c>
      <c r="G240" s="1">
        <v>9107.2000000000007</v>
      </c>
      <c r="H240" s="1">
        <v>9107.2000000000007</v>
      </c>
      <c r="I240" s="1">
        <v>9107.2000000000007</v>
      </c>
      <c r="J240" s="1">
        <v>9107.2000000000007</v>
      </c>
    </row>
    <row r="241" spans="1:10" x14ac:dyDescent="0.45">
      <c r="A241" s="1">
        <v>238</v>
      </c>
      <c r="B241" s="1">
        <v>9107.2000000000007</v>
      </c>
      <c r="C241" s="1">
        <v>9107.2000000000007</v>
      </c>
      <c r="D241" s="1">
        <v>9107.2000000000007</v>
      </c>
      <c r="E241" s="1">
        <v>9107.2000000000007</v>
      </c>
      <c r="F241" s="1">
        <v>9107.2000000000007</v>
      </c>
      <c r="G241" s="1">
        <v>9107.2000000000007</v>
      </c>
      <c r="H241" s="1">
        <v>9107.2000000000007</v>
      </c>
      <c r="I241" s="1">
        <v>9107.2000000000007</v>
      </c>
      <c r="J241" s="1">
        <v>9107.2000000000007</v>
      </c>
    </row>
    <row r="242" spans="1:10" x14ac:dyDescent="0.45">
      <c r="A242" s="1">
        <v>239</v>
      </c>
      <c r="B242" s="1">
        <v>9107.2000000000007</v>
      </c>
      <c r="C242" s="1">
        <v>9107.2000000000007</v>
      </c>
      <c r="D242" s="1">
        <v>9107.2000000000007</v>
      </c>
      <c r="E242" s="1">
        <v>9107.2000000000007</v>
      </c>
      <c r="F242" s="1">
        <v>9107.2000000000007</v>
      </c>
      <c r="G242" s="1">
        <v>9107.2000000000007</v>
      </c>
      <c r="H242" s="1">
        <v>9107.2000000000007</v>
      </c>
      <c r="I242" s="1">
        <v>9107.2000000000007</v>
      </c>
      <c r="J242" s="1">
        <v>9107.2000000000007</v>
      </c>
    </row>
    <row r="243" spans="1:10" x14ac:dyDescent="0.45">
      <c r="A243" s="1">
        <v>240</v>
      </c>
      <c r="B243" s="1">
        <v>9107.2000000000007</v>
      </c>
      <c r="C243" s="1">
        <v>9107.2000000000007</v>
      </c>
      <c r="D243" s="1">
        <v>9107.2000000000007</v>
      </c>
      <c r="E243" s="1">
        <v>9107.2000000000007</v>
      </c>
      <c r="F243" s="1">
        <v>9107.2000000000007</v>
      </c>
      <c r="G243" s="1">
        <v>9107.2000000000007</v>
      </c>
      <c r="H243" s="1">
        <v>9107.2000000000007</v>
      </c>
      <c r="I243" s="1">
        <v>9107.2000000000007</v>
      </c>
      <c r="J243" s="1">
        <v>9107.2000000000007</v>
      </c>
    </row>
    <row r="244" spans="1:10" x14ac:dyDescent="0.45">
      <c r="A244" s="1">
        <v>241</v>
      </c>
      <c r="B244" s="1">
        <v>9107.2000000000007</v>
      </c>
      <c r="C244" s="1">
        <v>9107.2000000000007</v>
      </c>
      <c r="D244" s="1">
        <v>9107.2000000000007</v>
      </c>
      <c r="E244" s="1">
        <v>9107.2000000000007</v>
      </c>
      <c r="F244" s="1">
        <v>9107.2000000000007</v>
      </c>
      <c r="G244" s="1">
        <v>9107.2000000000007</v>
      </c>
      <c r="H244" s="1">
        <v>9107.2000000000007</v>
      </c>
      <c r="I244" s="1">
        <v>9107.2000000000007</v>
      </c>
      <c r="J244" s="1">
        <v>9107.2000000000007</v>
      </c>
    </row>
    <row r="245" spans="1:10" x14ac:dyDescent="0.45">
      <c r="A245" s="1">
        <v>242</v>
      </c>
      <c r="B245" s="1">
        <v>9107.2000000000007</v>
      </c>
      <c r="C245" s="1">
        <v>9107.2000000000007</v>
      </c>
      <c r="D245" s="1">
        <v>9107.2000000000007</v>
      </c>
      <c r="E245" s="1">
        <v>9107.2000000000007</v>
      </c>
      <c r="F245" s="1">
        <v>9107.2000000000007</v>
      </c>
      <c r="G245" s="1">
        <v>9107.2000000000007</v>
      </c>
      <c r="H245" s="1">
        <v>9107.2000000000007</v>
      </c>
      <c r="I245" s="1">
        <v>9107.2000000000007</v>
      </c>
      <c r="J245" s="1">
        <v>9107.2000000000007</v>
      </c>
    </row>
    <row r="246" spans="1:10" x14ac:dyDescent="0.45">
      <c r="A246" s="1">
        <v>243</v>
      </c>
      <c r="B246" s="1">
        <v>9107.2000000000007</v>
      </c>
      <c r="C246" s="1">
        <v>9107.2000000000007</v>
      </c>
      <c r="D246" s="1">
        <v>9107.2000000000007</v>
      </c>
      <c r="E246" s="1">
        <v>9107.2000000000007</v>
      </c>
      <c r="F246" s="1">
        <v>9107.2000000000007</v>
      </c>
      <c r="G246" s="1">
        <v>9107.2000000000007</v>
      </c>
      <c r="H246" s="1">
        <v>9107.2000000000007</v>
      </c>
      <c r="I246" s="1">
        <v>9107.2000000000007</v>
      </c>
      <c r="J246" s="1">
        <v>9107.2000000000007</v>
      </c>
    </row>
    <row r="247" spans="1:10" x14ac:dyDescent="0.45">
      <c r="A247" s="1">
        <v>244</v>
      </c>
      <c r="B247" s="1">
        <v>9107.2000000000007</v>
      </c>
      <c r="C247" s="1">
        <v>9107.2000000000007</v>
      </c>
      <c r="D247" s="1">
        <v>9107.2000000000007</v>
      </c>
      <c r="E247" s="1">
        <v>9107.2000000000007</v>
      </c>
      <c r="F247" s="1">
        <v>9107.2000000000007</v>
      </c>
      <c r="G247" s="1">
        <v>9107.2000000000007</v>
      </c>
      <c r="H247" s="1">
        <v>9107.2000000000007</v>
      </c>
      <c r="I247" s="1">
        <v>9107.2000000000007</v>
      </c>
      <c r="J247" s="1">
        <v>9107.2000000000007</v>
      </c>
    </row>
    <row r="248" spans="1:10" x14ac:dyDescent="0.45">
      <c r="A248" s="1">
        <v>245</v>
      </c>
      <c r="B248" s="1">
        <v>9107.2000000000007</v>
      </c>
      <c r="C248" s="1">
        <v>9107.2000000000007</v>
      </c>
      <c r="D248" s="1">
        <v>9107.2000000000007</v>
      </c>
      <c r="E248" s="1">
        <v>9107.2000000000007</v>
      </c>
      <c r="F248" s="1">
        <v>9107.2000000000007</v>
      </c>
      <c r="G248" s="1">
        <v>9107.2000000000007</v>
      </c>
      <c r="H248" s="1">
        <v>9107.2000000000007</v>
      </c>
      <c r="I248" s="1">
        <v>9107.2000000000007</v>
      </c>
      <c r="J248" s="1">
        <v>9107.2000000000007</v>
      </c>
    </row>
    <row r="249" spans="1:10" x14ac:dyDescent="0.45">
      <c r="A249" s="1">
        <v>246</v>
      </c>
      <c r="B249" s="1">
        <v>9107.2000000000007</v>
      </c>
      <c r="C249" s="1">
        <v>9107.2000000000007</v>
      </c>
      <c r="D249" s="1">
        <v>9107.2000000000007</v>
      </c>
      <c r="E249" s="1">
        <v>9107.2000000000007</v>
      </c>
      <c r="F249" s="1">
        <v>9107.2000000000007</v>
      </c>
      <c r="G249" s="1">
        <v>9107.2000000000007</v>
      </c>
      <c r="H249" s="1">
        <v>9107.2000000000007</v>
      </c>
      <c r="I249" s="1">
        <v>9107.2000000000007</v>
      </c>
      <c r="J249" s="1">
        <v>9107.2000000000007</v>
      </c>
    </row>
    <row r="250" spans="1:10" x14ac:dyDescent="0.45">
      <c r="A250" s="1">
        <v>247</v>
      </c>
      <c r="B250" s="1">
        <v>9107.2000000000007</v>
      </c>
      <c r="C250" s="1">
        <v>9107.2000000000007</v>
      </c>
      <c r="D250" s="1">
        <v>9107.2000000000007</v>
      </c>
      <c r="E250" s="1">
        <v>9107.2000000000007</v>
      </c>
      <c r="F250" s="1">
        <v>9107.2000000000007</v>
      </c>
      <c r="G250" s="1">
        <v>9107.2000000000007</v>
      </c>
      <c r="H250" s="1">
        <v>9107.2000000000007</v>
      </c>
      <c r="I250" s="1">
        <v>9107.2000000000007</v>
      </c>
      <c r="J250" s="1">
        <v>9107.2000000000007</v>
      </c>
    </row>
    <row r="251" spans="1:10" x14ac:dyDescent="0.45">
      <c r="A251" s="1">
        <v>248</v>
      </c>
      <c r="B251" s="1">
        <v>9107.2000000000007</v>
      </c>
      <c r="C251" s="1">
        <v>9107.2000000000007</v>
      </c>
      <c r="D251" s="1">
        <v>9107.2000000000007</v>
      </c>
      <c r="E251" s="1">
        <v>9107.2000000000007</v>
      </c>
      <c r="F251" s="1">
        <v>9107.2000000000007</v>
      </c>
      <c r="G251" s="1">
        <v>9107.2000000000007</v>
      </c>
      <c r="H251" s="1">
        <v>9107.2000000000007</v>
      </c>
      <c r="I251" s="1">
        <v>9107.2000000000007</v>
      </c>
      <c r="J251" s="1">
        <v>9107.2000000000007</v>
      </c>
    </row>
    <row r="252" spans="1:10" x14ac:dyDescent="0.45">
      <c r="A252" s="1">
        <v>249</v>
      </c>
      <c r="B252" s="1">
        <v>9107.2000000000007</v>
      </c>
      <c r="C252" s="1">
        <v>9107.2000000000007</v>
      </c>
      <c r="D252" s="1">
        <v>9107.2000000000007</v>
      </c>
      <c r="E252" s="1">
        <v>9107.2000000000007</v>
      </c>
      <c r="F252" s="1">
        <v>9107.2000000000007</v>
      </c>
      <c r="G252" s="1">
        <v>9107.2000000000007</v>
      </c>
      <c r="H252" s="1">
        <v>9107.2000000000007</v>
      </c>
      <c r="I252" s="1">
        <v>9107.2000000000007</v>
      </c>
      <c r="J252" s="1">
        <v>9107.2000000000007</v>
      </c>
    </row>
    <row r="253" spans="1:10" x14ac:dyDescent="0.45">
      <c r="A253" s="1">
        <v>250</v>
      </c>
      <c r="B253" s="1">
        <v>9107.2000000000007</v>
      </c>
      <c r="C253" s="1">
        <v>9107.2000000000007</v>
      </c>
      <c r="D253" s="1">
        <v>9107.2000000000007</v>
      </c>
      <c r="E253" s="1">
        <v>9107.2000000000007</v>
      </c>
      <c r="F253" s="1">
        <v>9107.2000000000007</v>
      </c>
      <c r="G253" s="1">
        <v>9107.2000000000007</v>
      </c>
      <c r="H253" s="1">
        <v>9107.2000000000007</v>
      </c>
      <c r="I253" s="1">
        <v>9107.2000000000007</v>
      </c>
      <c r="J253" s="1">
        <v>9107.2000000000007</v>
      </c>
    </row>
    <row r="254" spans="1:10" x14ac:dyDescent="0.45">
      <c r="A254" s="1">
        <v>251</v>
      </c>
      <c r="B254" s="1">
        <v>9107.2000000000007</v>
      </c>
      <c r="C254" s="1">
        <v>9107.2000000000007</v>
      </c>
      <c r="D254" s="1">
        <v>9107.2000000000007</v>
      </c>
      <c r="E254" s="1">
        <v>9107.2000000000007</v>
      </c>
      <c r="F254" s="1">
        <v>9107.2000000000007</v>
      </c>
      <c r="G254" s="1">
        <v>9107.2000000000007</v>
      </c>
      <c r="H254" s="1">
        <v>9107.2000000000007</v>
      </c>
      <c r="I254" s="1">
        <v>9107.2000000000007</v>
      </c>
      <c r="J254" s="1">
        <v>9107.2000000000007</v>
      </c>
    </row>
    <row r="255" spans="1:10" x14ac:dyDescent="0.45">
      <c r="A255" s="1">
        <v>252</v>
      </c>
      <c r="B255" s="1">
        <v>9107.2000000000007</v>
      </c>
      <c r="C255" s="1">
        <v>9107.2000000000007</v>
      </c>
      <c r="D255" s="1">
        <v>9107.2000000000007</v>
      </c>
      <c r="E255" s="1">
        <v>9107.2000000000007</v>
      </c>
      <c r="F255" s="1">
        <v>9107.2000000000007</v>
      </c>
      <c r="G255" s="1">
        <v>9107.2000000000007</v>
      </c>
      <c r="H255" s="1">
        <v>9107.2000000000007</v>
      </c>
      <c r="I255" s="1">
        <v>9107.2000000000007</v>
      </c>
      <c r="J255" s="1">
        <v>9107.2000000000007</v>
      </c>
    </row>
    <row r="256" spans="1:10" x14ac:dyDescent="0.45">
      <c r="A256" s="1">
        <v>253</v>
      </c>
      <c r="B256" s="1">
        <v>9107.2000000000007</v>
      </c>
      <c r="C256" s="1">
        <v>9107.2000000000007</v>
      </c>
      <c r="D256" s="1">
        <v>9107.2000000000007</v>
      </c>
      <c r="E256" s="1">
        <v>9107.2000000000007</v>
      </c>
      <c r="F256" s="1">
        <v>9107.2000000000007</v>
      </c>
      <c r="G256" s="1">
        <v>9107.2000000000007</v>
      </c>
      <c r="H256" s="1">
        <v>9107.2000000000007</v>
      </c>
      <c r="I256" s="1">
        <v>9107.2000000000007</v>
      </c>
      <c r="J256" s="1">
        <v>9107.2000000000007</v>
      </c>
    </row>
    <row r="257" spans="1:10" x14ac:dyDescent="0.45">
      <c r="A257" s="1">
        <v>254</v>
      </c>
      <c r="B257" s="1">
        <v>9107.2000000000007</v>
      </c>
      <c r="C257" s="1">
        <v>9107.2000000000007</v>
      </c>
      <c r="D257" s="1">
        <v>9107.2000000000007</v>
      </c>
      <c r="E257" s="1">
        <v>9107.2000000000007</v>
      </c>
      <c r="F257" s="1">
        <v>9107.2000000000007</v>
      </c>
      <c r="G257" s="1">
        <v>9107.2000000000007</v>
      </c>
      <c r="H257" s="1">
        <v>9107.2000000000007</v>
      </c>
      <c r="I257" s="1">
        <v>9107.2000000000007</v>
      </c>
      <c r="J257" s="1">
        <v>9107.2000000000007</v>
      </c>
    </row>
    <row r="258" spans="1:10" x14ac:dyDescent="0.45">
      <c r="A258" s="1">
        <v>255</v>
      </c>
      <c r="B258" s="1">
        <v>9107.2000000000007</v>
      </c>
      <c r="C258" s="1">
        <v>9107.2000000000007</v>
      </c>
      <c r="D258" s="1">
        <v>9107.2000000000007</v>
      </c>
      <c r="E258" s="1">
        <v>9107.2000000000007</v>
      </c>
      <c r="F258" s="1">
        <v>9107.2000000000007</v>
      </c>
      <c r="G258" s="1">
        <v>9107.2000000000007</v>
      </c>
      <c r="H258" s="1">
        <v>9107.2000000000007</v>
      </c>
      <c r="I258" s="1">
        <v>9107.2000000000007</v>
      </c>
      <c r="J258" s="1">
        <v>9107.2000000000007</v>
      </c>
    </row>
    <row r="259" spans="1:10" x14ac:dyDescent="0.45">
      <c r="A259" s="1">
        <v>256</v>
      </c>
      <c r="B259" s="1">
        <v>9107.2000000000007</v>
      </c>
      <c r="C259" s="1">
        <v>9107.2000000000007</v>
      </c>
      <c r="D259" s="1">
        <v>9107.2000000000007</v>
      </c>
      <c r="E259" s="1">
        <v>9107.2000000000007</v>
      </c>
      <c r="F259" s="1">
        <v>9107.2000000000007</v>
      </c>
      <c r="G259" s="1">
        <v>9107.2000000000007</v>
      </c>
      <c r="H259" s="1">
        <v>9107.2000000000007</v>
      </c>
      <c r="I259" s="1">
        <v>9107.2000000000007</v>
      </c>
      <c r="J259" s="1">
        <v>9107.2000000000007</v>
      </c>
    </row>
    <row r="260" spans="1:10" x14ac:dyDescent="0.45">
      <c r="A260" s="1">
        <v>257</v>
      </c>
      <c r="B260" s="1">
        <v>9107.2000000000007</v>
      </c>
      <c r="C260" s="1">
        <v>9107.2000000000007</v>
      </c>
      <c r="D260" s="1">
        <v>9107.2000000000007</v>
      </c>
      <c r="E260" s="1">
        <v>9107.2000000000007</v>
      </c>
      <c r="F260" s="1">
        <v>9107.2000000000007</v>
      </c>
      <c r="G260" s="1">
        <v>9107.2000000000007</v>
      </c>
      <c r="H260" s="1">
        <v>9107.2000000000007</v>
      </c>
      <c r="I260" s="1">
        <v>9107.2000000000007</v>
      </c>
      <c r="J260" s="1">
        <v>9107.2000000000007</v>
      </c>
    </row>
    <row r="261" spans="1:10" x14ac:dyDescent="0.45">
      <c r="A261" s="1">
        <v>258</v>
      </c>
      <c r="B261" s="1">
        <v>9107.2000000000007</v>
      </c>
      <c r="C261" s="1">
        <v>9107.2000000000007</v>
      </c>
      <c r="D261" s="1">
        <v>9107.2000000000007</v>
      </c>
      <c r="E261" s="1">
        <v>9107.2000000000007</v>
      </c>
      <c r="F261" s="1">
        <v>9107.2000000000007</v>
      </c>
      <c r="G261" s="1">
        <v>9107.2000000000007</v>
      </c>
      <c r="H261" s="1">
        <v>9107.2000000000007</v>
      </c>
      <c r="I261" s="1">
        <v>9107.2000000000007</v>
      </c>
      <c r="J261" s="1">
        <v>9107.2000000000007</v>
      </c>
    </row>
    <row r="262" spans="1:10" x14ac:dyDescent="0.45">
      <c r="A262" s="1">
        <v>259</v>
      </c>
      <c r="B262" s="1">
        <v>9107.2000000000007</v>
      </c>
      <c r="C262" s="1">
        <v>9107.2000000000007</v>
      </c>
      <c r="D262" s="1">
        <v>9107.2000000000007</v>
      </c>
      <c r="E262" s="1">
        <v>9107.2000000000007</v>
      </c>
      <c r="F262" s="1">
        <v>9107.2000000000007</v>
      </c>
      <c r="G262" s="1">
        <v>9107.2000000000007</v>
      </c>
      <c r="H262" s="1">
        <v>9107.2000000000007</v>
      </c>
      <c r="I262" s="1">
        <v>9107.2000000000007</v>
      </c>
      <c r="J262" s="1">
        <v>9107.2000000000007</v>
      </c>
    </row>
    <row r="263" spans="1:10" x14ac:dyDescent="0.45">
      <c r="A263" s="1">
        <v>260</v>
      </c>
      <c r="B263" s="1">
        <v>9107.2000000000007</v>
      </c>
      <c r="C263" s="1">
        <v>9107.2000000000007</v>
      </c>
      <c r="D263" s="1">
        <v>9107.2000000000007</v>
      </c>
      <c r="E263" s="1">
        <v>9107.2000000000007</v>
      </c>
      <c r="F263" s="1">
        <v>9107.2000000000007</v>
      </c>
      <c r="G263" s="1">
        <v>9107.2000000000007</v>
      </c>
      <c r="H263" s="1">
        <v>9107.2000000000007</v>
      </c>
      <c r="I263" s="1">
        <v>9107.2000000000007</v>
      </c>
      <c r="J263" s="1">
        <v>9107.2000000000007</v>
      </c>
    </row>
    <row r="264" spans="1:10" x14ac:dyDescent="0.45">
      <c r="A264" s="1">
        <v>261</v>
      </c>
      <c r="B264" s="1">
        <v>9107.2000000000007</v>
      </c>
      <c r="C264" s="1">
        <v>9107.2000000000007</v>
      </c>
      <c r="D264" s="1">
        <v>9107.2000000000007</v>
      </c>
      <c r="E264" s="1">
        <v>9107.2000000000007</v>
      </c>
      <c r="F264" s="1">
        <v>9107.2000000000007</v>
      </c>
      <c r="G264" s="1">
        <v>9107.2000000000007</v>
      </c>
      <c r="H264" s="1">
        <v>9107.2000000000007</v>
      </c>
      <c r="I264" s="1">
        <v>9107.2000000000007</v>
      </c>
      <c r="J264" s="1">
        <v>9107.2000000000007</v>
      </c>
    </row>
    <row r="265" spans="1:10" x14ac:dyDescent="0.45">
      <c r="A265" s="1">
        <v>262</v>
      </c>
      <c r="B265" s="1">
        <v>9107.2000000000007</v>
      </c>
      <c r="C265" s="1">
        <v>9107.2000000000007</v>
      </c>
      <c r="D265" s="1">
        <v>9107.2000000000007</v>
      </c>
      <c r="E265" s="1">
        <v>9107.2000000000007</v>
      </c>
      <c r="F265" s="1">
        <v>9107.2000000000007</v>
      </c>
      <c r="G265" s="1">
        <v>9107.2000000000007</v>
      </c>
      <c r="H265" s="1">
        <v>9107.2000000000007</v>
      </c>
      <c r="I265" s="1">
        <v>9107.2000000000007</v>
      </c>
      <c r="J265" s="1">
        <v>9107.2000000000007</v>
      </c>
    </row>
    <row r="266" spans="1:10" x14ac:dyDescent="0.45">
      <c r="A266" s="1">
        <v>263</v>
      </c>
      <c r="B266" s="1">
        <v>9107.2000000000007</v>
      </c>
      <c r="C266" s="1">
        <v>9107.2000000000007</v>
      </c>
      <c r="D266" s="1">
        <v>9107.2000000000007</v>
      </c>
      <c r="E266" s="1">
        <v>9107.2000000000007</v>
      </c>
      <c r="F266" s="1">
        <v>9107.2000000000007</v>
      </c>
      <c r="G266" s="1">
        <v>9107.2000000000007</v>
      </c>
      <c r="H266" s="1">
        <v>9107.2000000000007</v>
      </c>
      <c r="I266" s="1">
        <v>9107.2000000000007</v>
      </c>
      <c r="J266" s="1">
        <v>9107.2000000000007</v>
      </c>
    </row>
    <row r="267" spans="1:10" x14ac:dyDescent="0.45">
      <c r="A267" s="1">
        <v>264</v>
      </c>
      <c r="B267" s="1">
        <v>9107.2000000000007</v>
      </c>
      <c r="C267" s="1">
        <v>9107.2000000000007</v>
      </c>
      <c r="D267" s="1">
        <v>9107.2000000000007</v>
      </c>
      <c r="E267" s="1">
        <v>9107.2000000000007</v>
      </c>
      <c r="F267" s="1">
        <v>9107.2000000000007</v>
      </c>
      <c r="G267" s="1">
        <v>9107.2000000000007</v>
      </c>
      <c r="H267" s="1">
        <v>9107.2000000000007</v>
      </c>
      <c r="I267" s="1">
        <v>9107.2000000000007</v>
      </c>
      <c r="J267" s="1">
        <v>9107.2000000000007</v>
      </c>
    </row>
    <row r="268" spans="1:10" x14ac:dyDescent="0.45">
      <c r="A268" s="1">
        <v>265</v>
      </c>
      <c r="B268" s="1">
        <v>9107.2000000000007</v>
      </c>
      <c r="C268" s="1">
        <v>9107.2000000000007</v>
      </c>
      <c r="D268" s="1">
        <v>9107.2000000000007</v>
      </c>
      <c r="E268" s="1">
        <v>9107.2000000000007</v>
      </c>
      <c r="F268" s="1">
        <v>9107.2000000000007</v>
      </c>
      <c r="G268" s="1">
        <v>9107.2000000000007</v>
      </c>
      <c r="H268" s="1">
        <v>9107.2000000000007</v>
      </c>
      <c r="I268" s="1">
        <v>9107.2000000000007</v>
      </c>
      <c r="J268" s="1">
        <v>9107.2000000000007</v>
      </c>
    </row>
    <row r="269" spans="1:10" x14ac:dyDescent="0.45">
      <c r="A269" s="1">
        <v>266</v>
      </c>
      <c r="B269" s="1">
        <v>9107.2000000000007</v>
      </c>
      <c r="C269" s="1">
        <v>9107.2000000000007</v>
      </c>
      <c r="D269" s="1">
        <v>9107.2000000000007</v>
      </c>
      <c r="E269" s="1">
        <v>9107.2000000000007</v>
      </c>
      <c r="F269" s="1">
        <v>9107.2000000000007</v>
      </c>
      <c r="G269" s="1">
        <v>9107.2000000000007</v>
      </c>
      <c r="H269" s="1">
        <v>9107.2000000000007</v>
      </c>
      <c r="I269" s="1">
        <v>9107.2000000000007</v>
      </c>
      <c r="J269" s="1">
        <v>9107.2000000000007</v>
      </c>
    </row>
    <row r="270" spans="1:10" x14ac:dyDescent="0.45">
      <c r="A270" s="1">
        <v>267</v>
      </c>
      <c r="B270" s="1">
        <v>9107.2000000000007</v>
      </c>
      <c r="C270" s="1">
        <v>9107.2000000000007</v>
      </c>
      <c r="D270" s="1">
        <v>9107.2000000000007</v>
      </c>
      <c r="E270" s="1">
        <v>9107.2000000000007</v>
      </c>
      <c r="F270" s="1">
        <v>9107.2000000000007</v>
      </c>
      <c r="G270" s="1">
        <v>9107.2000000000007</v>
      </c>
      <c r="H270" s="1">
        <v>9107.2000000000007</v>
      </c>
      <c r="I270" s="1">
        <v>9107.2000000000007</v>
      </c>
      <c r="J270" s="1">
        <v>9107.2000000000007</v>
      </c>
    </row>
    <row r="271" spans="1:10" x14ac:dyDescent="0.45">
      <c r="A271" s="1">
        <v>268</v>
      </c>
      <c r="B271" s="1">
        <v>9107.2000000000007</v>
      </c>
      <c r="C271" s="1">
        <v>9107.2000000000007</v>
      </c>
      <c r="D271" s="1">
        <v>9107.2000000000007</v>
      </c>
      <c r="E271" s="1">
        <v>9107.2000000000007</v>
      </c>
      <c r="F271" s="1">
        <v>9107.2000000000007</v>
      </c>
      <c r="G271" s="1">
        <v>9107.2000000000007</v>
      </c>
      <c r="H271" s="1">
        <v>9107.2000000000007</v>
      </c>
      <c r="I271" s="1">
        <v>9107.2000000000007</v>
      </c>
      <c r="J271" s="1">
        <v>9107.2000000000007</v>
      </c>
    </row>
    <row r="272" spans="1:10" x14ac:dyDescent="0.45">
      <c r="A272" s="1">
        <v>269</v>
      </c>
      <c r="B272" s="1">
        <v>9107.2000000000007</v>
      </c>
      <c r="C272" s="1">
        <v>9107.2000000000007</v>
      </c>
      <c r="D272" s="1">
        <v>9107.2000000000007</v>
      </c>
      <c r="E272" s="1">
        <v>9107.2000000000007</v>
      </c>
      <c r="F272" s="1">
        <v>9107.2000000000007</v>
      </c>
      <c r="G272" s="1">
        <v>9107.2000000000007</v>
      </c>
      <c r="H272" s="1">
        <v>9107.2000000000007</v>
      </c>
      <c r="I272" s="1">
        <v>9107.2000000000007</v>
      </c>
      <c r="J272" s="1">
        <v>9107.2000000000007</v>
      </c>
    </row>
    <row r="273" spans="1:10" x14ac:dyDescent="0.45">
      <c r="A273" s="1">
        <v>270</v>
      </c>
      <c r="B273" s="1">
        <v>9107.2000000000007</v>
      </c>
      <c r="C273" s="1">
        <v>9107.2000000000007</v>
      </c>
      <c r="D273" s="1">
        <v>9107.2000000000007</v>
      </c>
      <c r="E273" s="1">
        <v>9107.2000000000007</v>
      </c>
      <c r="F273" s="1">
        <v>9107.2000000000007</v>
      </c>
      <c r="G273" s="1">
        <v>9107.2000000000007</v>
      </c>
      <c r="H273" s="1">
        <v>9107.2000000000007</v>
      </c>
      <c r="I273" s="1">
        <v>9107.2000000000007</v>
      </c>
      <c r="J273" s="1">
        <v>9107.2000000000007</v>
      </c>
    </row>
    <row r="274" spans="1:10" x14ac:dyDescent="0.45">
      <c r="A274" s="1">
        <v>271</v>
      </c>
      <c r="B274" s="1">
        <v>9107.2000000000007</v>
      </c>
      <c r="C274" s="1">
        <v>9107.2000000000007</v>
      </c>
      <c r="D274" s="1">
        <v>9107.2000000000007</v>
      </c>
      <c r="E274" s="1">
        <v>9107.2000000000007</v>
      </c>
      <c r="F274" s="1">
        <v>9107.2000000000007</v>
      </c>
      <c r="G274" s="1">
        <v>9107.2000000000007</v>
      </c>
      <c r="H274" s="1">
        <v>9107.2000000000007</v>
      </c>
      <c r="I274" s="1">
        <v>9107.2000000000007</v>
      </c>
      <c r="J274" s="1">
        <v>9107.2000000000007</v>
      </c>
    </row>
    <row r="275" spans="1:10" x14ac:dyDescent="0.45">
      <c r="A275" s="1">
        <v>272</v>
      </c>
      <c r="B275" s="1">
        <v>9107.2000000000007</v>
      </c>
      <c r="C275" s="1">
        <v>9107.2000000000007</v>
      </c>
      <c r="D275" s="1">
        <v>9107.2000000000007</v>
      </c>
      <c r="E275" s="1">
        <v>9107.2000000000007</v>
      </c>
      <c r="F275" s="1">
        <v>9107.2000000000007</v>
      </c>
      <c r="G275" s="1">
        <v>9107.2000000000007</v>
      </c>
      <c r="H275" s="1">
        <v>9107.2000000000007</v>
      </c>
      <c r="I275" s="1">
        <v>9107.2000000000007</v>
      </c>
      <c r="J275" s="1">
        <v>9107.2000000000007</v>
      </c>
    </row>
    <row r="276" spans="1:10" x14ac:dyDescent="0.45">
      <c r="A276" s="1">
        <v>273</v>
      </c>
      <c r="B276" s="1">
        <v>9107.2000000000007</v>
      </c>
      <c r="C276" s="1">
        <v>9107.2000000000007</v>
      </c>
      <c r="D276" s="1">
        <v>9107.2000000000007</v>
      </c>
      <c r="E276" s="1">
        <v>9107.2000000000007</v>
      </c>
      <c r="F276" s="1">
        <v>9107.2000000000007</v>
      </c>
      <c r="G276" s="1">
        <v>9107.2000000000007</v>
      </c>
      <c r="H276" s="1">
        <v>9107.2000000000007</v>
      </c>
      <c r="I276" s="1">
        <v>9107.2000000000007</v>
      </c>
      <c r="J276" s="1">
        <v>9107.2000000000007</v>
      </c>
    </row>
    <row r="277" spans="1:10" x14ac:dyDescent="0.45">
      <c r="A277" s="1">
        <v>274</v>
      </c>
      <c r="B277" s="1">
        <v>9107.2000000000007</v>
      </c>
      <c r="C277" s="1">
        <v>9107.2000000000007</v>
      </c>
      <c r="D277" s="1">
        <v>9107.2000000000007</v>
      </c>
      <c r="E277" s="1">
        <v>9107.2000000000007</v>
      </c>
      <c r="F277" s="1">
        <v>9107.2000000000007</v>
      </c>
      <c r="G277" s="1">
        <v>9107.2000000000007</v>
      </c>
      <c r="H277" s="1">
        <v>9107.2000000000007</v>
      </c>
      <c r="I277" s="1">
        <v>9107.2000000000007</v>
      </c>
      <c r="J277" s="1">
        <v>9107.2000000000007</v>
      </c>
    </row>
    <row r="278" spans="1:10" x14ac:dyDescent="0.45">
      <c r="A278" s="1">
        <v>275</v>
      </c>
      <c r="B278" s="1">
        <v>9107.2000000000007</v>
      </c>
      <c r="C278" s="1">
        <v>9107.2000000000007</v>
      </c>
      <c r="D278" s="1">
        <v>9107.2000000000007</v>
      </c>
      <c r="E278" s="1">
        <v>9107.2000000000007</v>
      </c>
      <c r="F278" s="1">
        <v>9107.2000000000007</v>
      </c>
      <c r="G278" s="1">
        <v>9107.2000000000007</v>
      </c>
      <c r="H278" s="1">
        <v>9107.2000000000007</v>
      </c>
      <c r="I278" s="1">
        <v>9107.2000000000007</v>
      </c>
      <c r="J278" s="1">
        <v>9107.2000000000007</v>
      </c>
    </row>
    <row r="279" spans="1:10" x14ac:dyDescent="0.45">
      <c r="A279" s="1">
        <v>276</v>
      </c>
      <c r="B279" s="1">
        <v>9107.2000000000007</v>
      </c>
      <c r="C279" s="1">
        <v>9107.2000000000007</v>
      </c>
      <c r="D279" s="1">
        <v>9107.2000000000007</v>
      </c>
      <c r="E279" s="1">
        <v>9107.2000000000007</v>
      </c>
      <c r="F279" s="1">
        <v>9107.2000000000007</v>
      </c>
      <c r="G279" s="1">
        <v>9107.2000000000007</v>
      </c>
      <c r="H279" s="1">
        <v>9107.2000000000007</v>
      </c>
      <c r="I279" s="1">
        <v>9107.2000000000007</v>
      </c>
      <c r="J279" s="1">
        <v>9107.2000000000007</v>
      </c>
    </row>
    <row r="280" spans="1:10" x14ac:dyDescent="0.45">
      <c r="A280" s="1">
        <v>277</v>
      </c>
      <c r="B280" s="1">
        <v>9107.2000000000007</v>
      </c>
      <c r="C280" s="1">
        <v>9107.2000000000007</v>
      </c>
      <c r="D280" s="1">
        <v>9107.2000000000007</v>
      </c>
      <c r="E280" s="1">
        <v>9107.2000000000007</v>
      </c>
      <c r="F280" s="1">
        <v>9107.2000000000007</v>
      </c>
      <c r="G280" s="1">
        <v>9107.2000000000007</v>
      </c>
      <c r="H280" s="1">
        <v>9107.2000000000007</v>
      </c>
      <c r="I280" s="1">
        <v>9107.2000000000007</v>
      </c>
      <c r="J280" s="1">
        <v>9107.2000000000007</v>
      </c>
    </row>
    <row r="281" spans="1:10" x14ac:dyDescent="0.45">
      <c r="A281" s="1">
        <v>278</v>
      </c>
      <c r="B281" s="1">
        <v>9107.2000000000007</v>
      </c>
      <c r="C281" s="1">
        <v>9107.2000000000007</v>
      </c>
      <c r="D281" s="1">
        <v>9107.2000000000007</v>
      </c>
      <c r="E281" s="1">
        <v>9107.2000000000007</v>
      </c>
      <c r="F281" s="1">
        <v>9107.2000000000007</v>
      </c>
      <c r="G281" s="1">
        <v>9107.2000000000007</v>
      </c>
      <c r="H281" s="1">
        <v>9107.2000000000007</v>
      </c>
      <c r="I281" s="1">
        <v>9107.2000000000007</v>
      </c>
      <c r="J281" s="1">
        <v>9107.2000000000007</v>
      </c>
    </row>
    <row r="282" spans="1:10" x14ac:dyDescent="0.45">
      <c r="A282" s="1">
        <v>279</v>
      </c>
      <c r="B282" s="1">
        <v>9107.2000000000007</v>
      </c>
      <c r="C282" s="1">
        <v>9107.2000000000007</v>
      </c>
      <c r="D282" s="1">
        <v>9107.2000000000007</v>
      </c>
      <c r="E282" s="1">
        <v>9107.2000000000007</v>
      </c>
      <c r="F282" s="1">
        <v>9107.2000000000007</v>
      </c>
      <c r="G282" s="1">
        <v>9107.2000000000007</v>
      </c>
      <c r="H282" s="1">
        <v>9107.2000000000007</v>
      </c>
      <c r="I282" s="1">
        <v>9107.2000000000007</v>
      </c>
      <c r="J282" s="1">
        <v>9107.2000000000007</v>
      </c>
    </row>
    <row r="283" spans="1:10" x14ac:dyDescent="0.45">
      <c r="A283" s="1">
        <v>280</v>
      </c>
      <c r="B283" s="1">
        <v>9107.2000000000007</v>
      </c>
      <c r="C283" s="1">
        <v>9107.2000000000007</v>
      </c>
      <c r="D283" s="1">
        <v>9107.2000000000007</v>
      </c>
      <c r="E283" s="1">
        <v>9107.2000000000007</v>
      </c>
      <c r="F283" s="1">
        <v>9107.2000000000007</v>
      </c>
      <c r="G283" s="1">
        <v>9107.2000000000007</v>
      </c>
      <c r="H283" s="1">
        <v>9107.2000000000007</v>
      </c>
      <c r="I283" s="1">
        <v>9107.2000000000007</v>
      </c>
      <c r="J283" s="1">
        <v>9107.2000000000007</v>
      </c>
    </row>
    <row r="284" spans="1:10" x14ac:dyDescent="0.45">
      <c r="A284" s="1">
        <v>281</v>
      </c>
      <c r="B284" s="1">
        <v>9107.2000000000007</v>
      </c>
      <c r="C284" s="1">
        <v>9107.2000000000007</v>
      </c>
      <c r="D284" s="1">
        <v>9107.2000000000007</v>
      </c>
      <c r="E284" s="1">
        <v>9107.2000000000007</v>
      </c>
      <c r="F284" s="1">
        <v>9107.2000000000007</v>
      </c>
      <c r="G284" s="1">
        <v>9107.2000000000007</v>
      </c>
      <c r="H284" s="1">
        <v>9107.2000000000007</v>
      </c>
      <c r="I284" s="1">
        <v>9107.2000000000007</v>
      </c>
      <c r="J284" s="1">
        <v>9107.2000000000007</v>
      </c>
    </row>
    <row r="285" spans="1:10" x14ac:dyDescent="0.45">
      <c r="A285" s="1">
        <v>282</v>
      </c>
      <c r="B285" s="1">
        <v>9107.2000000000007</v>
      </c>
      <c r="C285" s="1">
        <v>9107.2000000000007</v>
      </c>
      <c r="D285" s="1">
        <v>9107.2000000000007</v>
      </c>
      <c r="E285" s="1">
        <v>9107.2000000000007</v>
      </c>
      <c r="F285" s="1">
        <v>9107.2000000000007</v>
      </c>
      <c r="G285" s="1">
        <v>9107.2000000000007</v>
      </c>
      <c r="H285" s="1">
        <v>9107.2000000000007</v>
      </c>
      <c r="I285" s="1">
        <v>9107.2000000000007</v>
      </c>
      <c r="J285" s="1">
        <v>9107.2000000000007</v>
      </c>
    </row>
    <row r="286" spans="1:10" x14ac:dyDescent="0.45">
      <c r="A286" s="1">
        <v>283</v>
      </c>
      <c r="B286" s="1">
        <v>9107.2000000000007</v>
      </c>
      <c r="C286" s="1">
        <v>9107.2000000000007</v>
      </c>
      <c r="D286" s="1">
        <v>9107.2000000000007</v>
      </c>
      <c r="E286" s="1">
        <v>9107.2000000000007</v>
      </c>
      <c r="F286" s="1">
        <v>9107.2000000000007</v>
      </c>
      <c r="G286" s="1">
        <v>9107.2000000000007</v>
      </c>
      <c r="H286" s="1">
        <v>9107.2000000000007</v>
      </c>
      <c r="I286" s="1">
        <v>9107.2000000000007</v>
      </c>
      <c r="J286" s="1">
        <v>9107.2000000000007</v>
      </c>
    </row>
    <row r="287" spans="1:10" x14ac:dyDescent="0.45">
      <c r="A287" s="1">
        <v>284</v>
      </c>
      <c r="B287" s="1">
        <v>9107.2000000000007</v>
      </c>
      <c r="C287" s="1">
        <v>9107.2000000000007</v>
      </c>
      <c r="D287" s="1">
        <v>9107.2000000000007</v>
      </c>
      <c r="E287" s="1">
        <v>9107.2000000000007</v>
      </c>
      <c r="F287" s="1">
        <v>9107.2000000000007</v>
      </c>
      <c r="G287" s="1">
        <v>9107.2000000000007</v>
      </c>
      <c r="H287" s="1">
        <v>9107.2000000000007</v>
      </c>
      <c r="I287" s="1">
        <v>9107.2000000000007</v>
      </c>
      <c r="J287" s="1">
        <v>9107.2000000000007</v>
      </c>
    </row>
    <row r="288" spans="1:10" x14ac:dyDescent="0.45">
      <c r="A288" s="1">
        <v>285</v>
      </c>
      <c r="B288" s="1">
        <v>9107.2000000000007</v>
      </c>
      <c r="C288" s="1">
        <v>9107.2000000000007</v>
      </c>
      <c r="D288" s="1">
        <v>9107.2000000000007</v>
      </c>
      <c r="E288" s="1">
        <v>9107.2000000000007</v>
      </c>
      <c r="F288" s="1">
        <v>9107.2000000000007</v>
      </c>
      <c r="G288" s="1">
        <v>9107.2000000000007</v>
      </c>
      <c r="H288" s="1">
        <v>9107.2000000000007</v>
      </c>
      <c r="I288" s="1">
        <v>9107.2000000000007</v>
      </c>
      <c r="J288" s="1">
        <v>9107.2000000000007</v>
      </c>
    </row>
    <row r="289" spans="1:10" x14ac:dyDescent="0.45">
      <c r="A289" s="1">
        <v>286</v>
      </c>
      <c r="B289" s="1">
        <v>9107.2000000000007</v>
      </c>
      <c r="C289" s="1">
        <v>9107.2000000000007</v>
      </c>
      <c r="D289" s="1">
        <v>9107.2000000000007</v>
      </c>
      <c r="E289" s="1">
        <v>9107.2000000000007</v>
      </c>
      <c r="F289" s="1">
        <v>9107.2000000000007</v>
      </c>
      <c r="G289" s="1">
        <v>9107.2000000000007</v>
      </c>
      <c r="H289" s="1">
        <v>9107.2000000000007</v>
      </c>
      <c r="I289" s="1">
        <v>9107.2000000000007</v>
      </c>
      <c r="J289" s="1">
        <v>9107.2000000000007</v>
      </c>
    </row>
    <row r="290" spans="1:10" x14ac:dyDescent="0.45">
      <c r="A290" s="1">
        <v>287</v>
      </c>
      <c r="B290" s="1">
        <v>9107.2000000000007</v>
      </c>
      <c r="C290" s="1">
        <v>9107.2000000000007</v>
      </c>
      <c r="D290" s="1">
        <v>9107.2000000000007</v>
      </c>
      <c r="E290" s="1">
        <v>9107.2000000000007</v>
      </c>
      <c r="F290" s="1">
        <v>9107.2000000000007</v>
      </c>
      <c r="G290" s="1">
        <v>9107.2000000000007</v>
      </c>
      <c r="H290" s="1">
        <v>9107.2000000000007</v>
      </c>
      <c r="I290" s="1">
        <v>9107.2000000000007</v>
      </c>
      <c r="J290" s="1">
        <v>9107.2000000000007</v>
      </c>
    </row>
    <row r="291" spans="1:10" x14ac:dyDescent="0.45">
      <c r="A291" s="1">
        <v>288</v>
      </c>
      <c r="B291" s="1">
        <v>9107.2000000000007</v>
      </c>
      <c r="C291" s="1">
        <v>9107.2000000000007</v>
      </c>
      <c r="D291" s="1">
        <v>9107.2000000000007</v>
      </c>
      <c r="E291" s="1">
        <v>9107.2000000000007</v>
      </c>
      <c r="F291" s="1">
        <v>9107.2000000000007</v>
      </c>
      <c r="G291" s="1">
        <v>9107.2000000000007</v>
      </c>
      <c r="H291" s="1">
        <v>9107.2000000000007</v>
      </c>
      <c r="I291" s="1">
        <v>9107.2000000000007</v>
      </c>
      <c r="J291" s="1">
        <v>9107.2000000000007</v>
      </c>
    </row>
    <row r="292" spans="1:10" x14ac:dyDescent="0.45">
      <c r="A292" s="1">
        <v>289</v>
      </c>
      <c r="B292" s="1">
        <v>9107.2000000000007</v>
      </c>
      <c r="C292" s="1">
        <v>9107.2000000000007</v>
      </c>
      <c r="D292" s="1">
        <v>9107.2000000000007</v>
      </c>
      <c r="E292" s="1">
        <v>9107.2000000000007</v>
      </c>
      <c r="F292" s="1">
        <v>9107.2000000000007</v>
      </c>
      <c r="G292" s="1">
        <v>9107.2000000000007</v>
      </c>
      <c r="H292" s="1">
        <v>9107.2000000000007</v>
      </c>
      <c r="I292" s="1">
        <v>9107.2000000000007</v>
      </c>
      <c r="J292" s="1">
        <v>9107.2000000000007</v>
      </c>
    </row>
    <row r="293" spans="1:10" x14ac:dyDescent="0.45">
      <c r="A293" s="1">
        <v>290</v>
      </c>
      <c r="B293" s="1">
        <v>9107.2000000000007</v>
      </c>
      <c r="C293" s="1">
        <v>9107.2000000000007</v>
      </c>
      <c r="D293" s="1">
        <v>9107.2000000000007</v>
      </c>
      <c r="E293" s="1">
        <v>9107.2000000000007</v>
      </c>
      <c r="F293" s="1">
        <v>9107.2000000000007</v>
      </c>
      <c r="G293" s="1">
        <v>9107.2000000000007</v>
      </c>
      <c r="H293" s="1">
        <v>9107.2000000000007</v>
      </c>
      <c r="I293" s="1">
        <v>9107.2000000000007</v>
      </c>
      <c r="J293" s="1">
        <v>9107.2000000000007</v>
      </c>
    </row>
    <row r="294" spans="1:10" x14ac:dyDescent="0.45">
      <c r="A294" s="1">
        <v>291</v>
      </c>
      <c r="B294" s="1">
        <v>9107.2000000000007</v>
      </c>
      <c r="C294" s="1">
        <v>9107.2000000000007</v>
      </c>
      <c r="D294" s="1">
        <v>9107.2000000000007</v>
      </c>
      <c r="E294" s="1">
        <v>9107.2000000000007</v>
      </c>
      <c r="F294" s="1">
        <v>9107.2000000000007</v>
      </c>
      <c r="G294" s="1">
        <v>9107.2000000000007</v>
      </c>
      <c r="H294" s="1">
        <v>9107.2000000000007</v>
      </c>
      <c r="I294" s="1">
        <v>9107.2000000000007</v>
      </c>
      <c r="J294" s="1">
        <v>9107.2000000000007</v>
      </c>
    </row>
    <row r="295" spans="1:10" x14ac:dyDescent="0.45">
      <c r="A295" s="1">
        <v>292</v>
      </c>
      <c r="B295" s="1">
        <v>9107.2000000000007</v>
      </c>
      <c r="C295" s="1">
        <v>9107.2000000000007</v>
      </c>
      <c r="D295" s="1">
        <v>9107.2000000000007</v>
      </c>
      <c r="E295" s="1">
        <v>9107.2000000000007</v>
      </c>
      <c r="F295" s="1">
        <v>9107.2000000000007</v>
      </c>
      <c r="G295" s="1">
        <v>9107.2000000000007</v>
      </c>
      <c r="H295" s="1">
        <v>9107.2000000000007</v>
      </c>
      <c r="I295" s="1">
        <v>9107.2000000000007</v>
      </c>
      <c r="J295" s="1">
        <v>9107.2000000000007</v>
      </c>
    </row>
    <row r="296" spans="1:10" x14ac:dyDescent="0.45">
      <c r="A296" s="1">
        <v>293</v>
      </c>
      <c r="B296" s="1">
        <v>9107.2000000000007</v>
      </c>
      <c r="C296" s="1">
        <v>9107.2000000000007</v>
      </c>
      <c r="D296" s="1">
        <v>9107.2000000000007</v>
      </c>
      <c r="E296" s="1">
        <v>9107.2000000000007</v>
      </c>
      <c r="F296" s="1">
        <v>9107.2000000000007</v>
      </c>
      <c r="G296" s="1">
        <v>9107.2000000000007</v>
      </c>
      <c r="H296" s="1">
        <v>9107.2000000000007</v>
      </c>
      <c r="I296" s="1">
        <v>9107.2000000000007</v>
      </c>
      <c r="J296" s="1">
        <v>9107.2000000000007</v>
      </c>
    </row>
    <row r="297" spans="1:10" x14ac:dyDescent="0.45">
      <c r="A297" s="1">
        <v>294</v>
      </c>
      <c r="B297" s="1">
        <v>9107.2000000000007</v>
      </c>
      <c r="C297" s="1">
        <v>9107.2000000000007</v>
      </c>
      <c r="D297" s="1">
        <v>9107.2000000000007</v>
      </c>
      <c r="E297" s="1">
        <v>9107.2000000000007</v>
      </c>
      <c r="F297" s="1">
        <v>9107.2000000000007</v>
      </c>
      <c r="G297" s="1">
        <v>9107.2000000000007</v>
      </c>
      <c r="H297" s="1">
        <v>9107.2000000000007</v>
      </c>
      <c r="I297" s="1">
        <v>9107.2000000000007</v>
      </c>
      <c r="J297" s="1">
        <v>9107.2000000000007</v>
      </c>
    </row>
    <row r="298" spans="1:10" x14ac:dyDescent="0.45">
      <c r="A298" s="1">
        <v>295</v>
      </c>
      <c r="B298" s="1">
        <v>9107.2000000000007</v>
      </c>
      <c r="C298" s="1">
        <v>9107.2000000000007</v>
      </c>
      <c r="D298" s="1">
        <v>9107.2000000000007</v>
      </c>
      <c r="E298" s="1">
        <v>9107.2000000000007</v>
      </c>
      <c r="F298" s="1">
        <v>9107.2000000000007</v>
      </c>
      <c r="G298" s="1">
        <v>9107.2000000000007</v>
      </c>
      <c r="H298" s="1">
        <v>9107.2000000000007</v>
      </c>
      <c r="I298" s="1">
        <v>9107.2000000000007</v>
      </c>
      <c r="J298" s="1">
        <v>9107.2000000000007</v>
      </c>
    </row>
    <row r="299" spans="1:10" x14ac:dyDescent="0.45">
      <c r="A299" s="1">
        <v>296</v>
      </c>
      <c r="B299" s="1">
        <v>9107.2000000000007</v>
      </c>
      <c r="C299" s="1">
        <v>9107.2000000000007</v>
      </c>
      <c r="D299" s="1">
        <v>9107.2000000000007</v>
      </c>
      <c r="E299" s="1">
        <v>9107.2000000000007</v>
      </c>
      <c r="F299" s="1">
        <v>9107.2000000000007</v>
      </c>
      <c r="G299" s="1">
        <v>9107.2000000000007</v>
      </c>
      <c r="H299" s="1">
        <v>9107.2000000000007</v>
      </c>
      <c r="I299" s="1">
        <v>9107.2000000000007</v>
      </c>
      <c r="J299" s="1">
        <v>9107.2000000000007</v>
      </c>
    </row>
    <row r="300" spans="1:10" x14ac:dyDescent="0.45">
      <c r="A300" s="1">
        <v>297</v>
      </c>
      <c r="B300" s="1">
        <v>9107.2000000000007</v>
      </c>
      <c r="C300" s="1">
        <v>9107.2000000000007</v>
      </c>
      <c r="D300" s="1">
        <v>9107.2000000000007</v>
      </c>
      <c r="E300" s="1">
        <v>9107.2000000000007</v>
      </c>
      <c r="F300" s="1">
        <v>9107.2000000000007</v>
      </c>
      <c r="G300" s="1">
        <v>9107.2000000000007</v>
      </c>
      <c r="H300" s="1">
        <v>9107.2000000000007</v>
      </c>
      <c r="I300" s="1">
        <v>9107.2000000000007</v>
      </c>
      <c r="J300" s="1">
        <v>9107.2000000000007</v>
      </c>
    </row>
    <row r="301" spans="1:10" x14ac:dyDescent="0.45">
      <c r="A301" s="1">
        <v>298</v>
      </c>
      <c r="B301" s="1">
        <v>9107.2000000000007</v>
      </c>
      <c r="C301" s="1">
        <v>9107.2000000000007</v>
      </c>
      <c r="D301" s="1">
        <v>9107.2000000000007</v>
      </c>
      <c r="E301" s="1">
        <v>9107.2000000000007</v>
      </c>
      <c r="F301" s="1">
        <v>9107.2000000000007</v>
      </c>
      <c r="G301" s="1">
        <v>9107.2000000000007</v>
      </c>
      <c r="H301" s="1">
        <v>9107.2000000000007</v>
      </c>
      <c r="I301" s="1">
        <v>9107.2000000000007</v>
      </c>
      <c r="J301" s="1">
        <v>9107.2000000000007</v>
      </c>
    </row>
    <row r="302" spans="1:10" x14ac:dyDescent="0.45">
      <c r="A302" s="1">
        <v>299</v>
      </c>
      <c r="B302" s="1">
        <v>9107.2000000000007</v>
      </c>
      <c r="C302" s="1">
        <v>9107.2000000000007</v>
      </c>
      <c r="D302" s="1">
        <v>9107.2000000000007</v>
      </c>
      <c r="E302" s="1">
        <v>9107.2000000000007</v>
      </c>
      <c r="F302" s="1">
        <v>9107.2000000000007</v>
      </c>
      <c r="G302" s="1">
        <v>9107.2000000000007</v>
      </c>
      <c r="H302" s="1">
        <v>9107.2000000000007</v>
      </c>
      <c r="I302" s="1">
        <v>9107.2000000000007</v>
      </c>
      <c r="J302" s="1">
        <v>9107.2000000000007</v>
      </c>
    </row>
    <row r="303" spans="1:10" x14ac:dyDescent="0.45">
      <c r="A303" s="1">
        <v>300</v>
      </c>
      <c r="B303" s="1">
        <v>9107.2000000000007</v>
      </c>
      <c r="C303" s="1">
        <v>9107.2000000000007</v>
      </c>
      <c r="D303" s="1">
        <v>9107.2000000000007</v>
      </c>
      <c r="E303" s="1">
        <v>9107.2000000000007</v>
      </c>
      <c r="F303" s="1">
        <v>9107.2000000000007</v>
      </c>
      <c r="G303" s="1">
        <v>9107.2000000000007</v>
      </c>
      <c r="H303" s="1">
        <v>9107.2000000000007</v>
      </c>
      <c r="I303" s="1">
        <v>9107.2000000000007</v>
      </c>
      <c r="J303" s="1">
        <v>9107.2000000000007</v>
      </c>
    </row>
    <row r="304" spans="1:10" x14ac:dyDescent="0.45">
      <c r="A304" s="1">
        <v>301</v>
      </c>
      <c r="B304" s="1">
        <v>9107.2000000000007</v>
      </c>
      <c r="C304" s="1">
        <v>9107.2000000000007</v>
      </c>
      <c r="D304" s="1">
        <v>9107.2000000000007</v>
      </c>
      <c r="E304" s="1">
        <v>9107.2000000000007</v>
      </c>
      <c r="F304" s="1">
        <v>9107.2000000000007</v>
      </c>
      <c r="G304" s="1">
        <v>9107.2000000000007</v>
      </c>
      <c r="H304" s="1">
        <v>9107.2000000000007</v>
      </c>
      <c r="I304" s="1">
        <v>9107.2000000000007</v>
      </c>
      <c r="J304" s="1">
        <v>9107.2000000000007</v>
      </c>
    </row>
    <row r="305" spans="1:10" x14ac:dyDescent="0.45">
      <c r="A305" s="1">
        <v>302</v>
      </c>
      <c r="B305" s="1">
        <v>9107.2000000000007</v>
      </c>
      <c r="C305" s="1">
        <v>9107.2000000000007</v>
      </c>
      <c r="D305" s="1">
        <v>9107.2000000000007</v>
      </c>
      <c r="E305" s="1">
        <v>9107.2000000000007</v>
      </c>
      <c r="F305" s="1">
        <v>9107.2000000000007</v>
      </c>
      <c r="G305" s="1">
        <v>9107.2000000000007</v>
      </c>
      <c r="H305" s="1">
        <v>9107.2000000000007</v>
      </c>
      <c r="I305" s="1">
        <v>9107.2000000000007</v>
      </c>
      <c r="J305" s="1">
        <v>9107.2000000000007</v>
      </c>
    </row>
    <row r="306" spans="1:10" x14ac:dyDescent="0.45">
      <c r="A306" s="1">
        <v>303</v>
      </c>
      <c r="B306" s="1">
        <v>9107.2000000000007</v>
      </c>
      <c r="C306" s="1">
        <v>9107.2000000000007</v>
      </c>
      <c r="D306" s="1">
        <v>9107.2000000000007</v>
      </c>
      <c r="E306" s="1">
        <v>9107.2000000000007</v>
      </c>
      <c r="F306" s="1">
        <v>9107.2000000000007</v>
      </c>
      <c r="G306" s="1">
        <v>9107.2000000000007</v>
      </c>
      <c r="H306" s="1">
        <v>9107.2000000000007</v>
      </c>
      <c r="I306" s="1">
        <v>9107.2000000000007</v>
      </c>
      <c r="J306" s="1">
        <v>9107.2000000000007</v>
      </c>
    </row>
    <row r="307" spans="1:10" x14ac:dyDescent="0.45">
      <c r="A307" s="1">
        <v>304</v>
      </c>
      <c r="B307" s="1">
        <v>9107.2000000000007</v>
      </c>
      <c r="C307" s="1">
        <v>9107.2000000000007</v>
      </c>
      <c r="D307" s="1">
        <v>9107.2000000000007</v>
      </c>
      <c r="E307" s="1">
        <v>9107.2000000000007</v>
      </c>
      <c r="F307" s="1">
        <v>9107.2000000000007</v>
      </c>
      <c r="G307" s="1">
        <v>9107.2000000000007</v>
      </c>
      <c r="H307" s="1">
        <v>9107.2000000000007</v>
      </c>
      <c r="I307" s="1">
        <v>9107.2000000000007</v>
      </c>
      <c r="J307" s="1">
        <v>9107.2000000000007</v>
      </c>
    </row>
    <row r="308" spans="1:10" x14ac:dyDescent="0.45">
      <c r="A308" s="1">
        <v>305</v>
      </c>
      <c r="B308" s="1">
        <v>9107.2000000000007</v>
      </c>
      <c r="C308" s="1">
        <v>9107.2000000000007</v>
      </c>
      <c r="D308" s="1">
        <v>9107.2000000000007</v>
      </c>
      <c r="E308" s="1">
        <v>9107.2000000000007</v>
      </c>
      <c r="F308" s="1">
        <v>9107.2000000000007</v>
      </c>
      <c r="G308" s="1">
        <v>9107.2000000000007</v>
      </c>
      <c r="H308" s="1">
        <v>9107.2000000000007</v>
      </c>
      <c r="I308" s="1">
        <v>9107.2000000000007</v>
      </c>
      <c r="J308" s="1">
        <v>9107.2000000000007</v>
      </c>
    </row>
    <row r="309" spans="1:10" x14ac:dyDescent="0.45">
      <c r="A309" s="1">
        <v>306</v>
      </c>
      <c r="B309" s="1">
        <v>9107.2000000000007</v>
      </c>
      <c r="C309" s="1">
        <v>9107.2000000000007</v>
      </c>
      <c r="D309" s="1">
        <v>9107.2000000000007</v>
      </c>
      <c r="E309" s="1">
        <v>9107.2000000000007</v>
      </c>
      <c r="F309" s="1">
        <v>9107.2000000000007</v>
      </c>
      <c r="G309" s="1">
        <v>9107.2000000000007</v>
      </c>
      <c r="H309" s="1">
        <v>9107.2000000000007</v>
      </c>
      <c r="I309" s="1">
        <v>9107.2000000000007</v>
      </c>
      <c r="J309" s="1">
        <v>9107.2000000000007</v>
      </c>
    </row>
    <row r="310" spans="1:10" x14ac:dyDescent="0.45">
      <c r="A310" s="1">
        <v>307</v>
      </c>
      <c r="B310" s="1">
        <v>9107.2000000000007</v>
      </c>
      <c r="C310" s="1">
        <v>9107.2000000000007</v>
      </c>
      <c r="D310" s="1">
        <v>9107.2000000000007</v>
      </c>
      <c r="E310" s="1">
        <v>9107.2000000000007</v>
      </c>
      <c r="F310" s="1">
        <v>9107.2000000000007</v>
      </c>
      <c r="G310" s="1">
        <v>9107.2000000000007</v>
      </c>
      <c r="H310" s="1">
        <v>9107.2000000000007</v>
      </c>
      <c r="I310" s="1">
        <v>9107.2000000000007</v>
      </c>
      <c r="J310" s="1">
        <v>9107.2000000000007</v>
      </c>
    </row>
    <row r="311" spans="1:10" x14ac:dyDescent="0.45">
      <c r="A311" s="1">
        <v>308</v>
      </c>
      <c r="B311" s="1">
        <v>9107.2000000000007</v>
      </c>
      <c r="C311" s="1">
        <v>9107.2000000000007</v>
      </c>
      <c r="D311" s="1">
        <v>9107.2000000000007</v>
      </c>
      <c r="E311" s="1">
        <v>9107.2000000000007</v>
      </c>
      <c r="F311" s="1">
        <v>9107.2000000000007</v>
      </c>
      <c r="G311" s="1">
        <v>9107.2000000000007</v>
      </c>
      <c r="H311" s="1">
        <v>9107.2000000000007</v>
      </c>
      <c r="I311" s="1">
        <v>9107.2000000000007</v>
      </c>
      <c r="J311" s="1">
        <v>9107.2000000000007</v>
      </c>
    </row>
    <row r="312" spans="1:10" x14ac:dyDescent="0.45">
      <c r="A312" s="1">
        <v>309</v>
      </c>
      <c r="B312" s="1">
        <v>9107.2000000000007</v>
      </c>
      <c r="C312" s="1">
        <v>9107.2000000000007</v>
      </c>
      <c r="D312" s="1">
        <v>9107.2000000000007</v>
      </c>
      <c r="E312" s="1">
        <v>9107.2000000000007</v>
      </c>
      <c r="F312" s="1">
        <v>9107.2000000000007</v>
      </c>
      <c r="G312" s="1">
        <v>9107.2000000000007</v>
      </c>
      <c r="H312" s="1">
        <v>9107.2000000000007</v>
      </c>
      <c r="I312" s="1">
        <v>9107.2000000000007</v>
      </c>
      <c r="J312" s="1">
        <v>9107.2000000000007</v>
      </c>
    </row>
    <row r="313" spans="1:10" x14ac:dyDescent="0.45">
      <c r="A313" s="1">
        <v>310</v>
      </c>
      <c r="B313" s="1">
        <v>9107.2000000000007</v>
      </c>
      <c r="C313" s="1">
        <v>9107.2000000000007</v>
      </c>
      <c r="D313" s="1">
        <v>9107.2000000000007</v>
      </c>
      <c r="E313" s="1">
        <v>9107.2000000000007</v>
      </c>
      <c r="F313" s="1">
        <v>9107.2000000000007</v>
      </c>
      <c r="G313" s="1">
        <v>9107.2000000000007</v>
      </c>
      <c r="H313" s="1">
        <v>9107.2000000000007</v>
      </c>
      <c r="I313" s="1">
        <v>9107.2000000000007</v>
      </c>
      <c r="J313" s="1">
        <v>9107.2000000000007</v>
      </c>
    </row>
    <row r="314" spans="1:10" x14ac:dyDescent="0.45">
      <c r="A314" s="1">
        <v>311</v>
      </c>
      <c r="B314" s="1">
        <v>9107.2000000000007</v>
      </c>
      <c r="C314" s="1">
        <v>9107.2000000000007</v>
      </c>
      <c r="D314" s="1">
        <v>9107.2000000000007</v>
      </c>
      <c r="E314" s="1">
        <v>9107.2000000000007</v>
      </c>
      <c r="F314" s="1">
        <v>9107.2000000000007</v>
      </c>
      <c r="G314" s="1">
        <v>9107.2000000000007</v>
      </c>
      <c r="H314" s="1">
        <v>9107.2000000000007</v>
      </c>
      <c r="I314" s="1">
        <v>9107.2000000000007</v>
      </c>
      <c r="J314" s="1">
        <v>9107.2000000000007</v>
      </c>
    </row>
    <row r="315" spans="1:10" x14ac:dyDescent="0.45">
      <c r="A315" s="1">
        <v>312</v>
      </c>
      <c r="B315" s="1">
        <v>9107.2000000000007</v>
      </c>
      <c r="C315" s="1">
        <v>9107.2000000000007</v>
      </c>
      <c r="D315" s="1">
        <v>9107.2000000000007</v>
      </c>
      <c r="E315" s="1">
        <v>9107.2000000000007</v>
      </c>
      <c r="F315" s="1">
        <v>9107.2000000000007</v>
      </c>
      <c r="G315" s="1">
        <v>9107.2000000000007</v>
      </c>
      <c r="H315" s="1">
        <v>9107.2000000000007</v>
      </c>
      <c r="I315" s="1">
        <v>9107.2000000000007</v>
      </c>
      <c r="J315" s="1">
        <v>9107.2000000000007</v>
      </c>
    </row>
    <row r="316" spans="1:10" x14ac:dyDescent="0.45">
      <c r="A316" s="1">
        <v>313</v>
      </c>
      <c r="B316" s="1">
        <v>9107.2000000000007</v>
      </c>
      <c r="C316" s="1">
        <v>9107.2000000000007</v>
      </c>
      <c r="D316" s="1">
        <v>9107.2000000000007</v>
      </c>
      <c r="E316" s="1">
        <v>9107.2000000000007</v>
      </c>
      <c r="F316" s="1">
        <v>9107.2000000000007</v>
      </c>
      <c r="G316" s="1">
        <v>9107.2000000000007</v>
      </c>
      <c r="H316" s="1">
        <v>9107.2000000000007</v>
      </c>
      <c r="I316" s="1">
        <v>9107.2000000000007</v>
      </c>
      <c r="J316" s="1">
        <v>9107.2000000000007</v>
      </c>
    </row>
    <row r="317" spans="1:10" x14ac:dyDescent="0.45">
      <c r="A317" s="1">
        <v>314</v>
      </c>
      <c r="B317" s="1">
        <v>9107.2000000000007</v>
      </c>
      <c r="C317" s="1">
        <v>9107.2000000000007</v>
      </c>
      <c r="D317" s="1">
        <v>9107.2000000000007</v>
      </c>
      <c r="E317" s="1">
        <v>9107.2000000000007</v>
      </c>
      <c r="F317" s="1">
        <v>9107.2000000000007</v>
      </c>
      <c r="G317" s="1">
        <v>9107.2000000000007</v>
      </c>
      <c r="H317" s="1">
        <v>9107.2000000000007</v>
      </c>
      <c r="I317" s="1">
        <v>9107.2000000000007</v>
      </c>
      <c r="J317" s="1">
        <v>9107.2000000000007</v>
      </c>
    </row>
    <row r="318" spans="1:10" x14ac:dyDescent="0.45">
      <c r="A318" s="1">
        <v>315</v>
      </c>
      <c r="B318" s="1">
        <v>9107.2000000000007</v>
      </c>
      <c r="C318" s="1">
        <v>9107.2000000000007</v>
      </c>
      <c r="D318" s="1">
        <v>9107.2000000000007</v>
      </c>
      <c r="E318" s="1">
        <v>9107.2000000000007</v>
      </c>
      <c r="F318" s="1">
        <v>9107.2000000000007</v>
      </c>
      <c r="G318" s="1">
        <v>9107.2000000000007</v>
      </c>
      <c r="H318" s="1">
        <v>9107.2000000000007</v>
      </c>
      <c r="I318" s="1">
        <v>9107.2000000000007</v>
      </c>
      <c r="J318" s="1">
        <v>9107.2000000000007</v>
      </c>
    </row>
    <row r="319" spans="1:10" x14ac:dyDescent="0.45">
      <c r="A319" s="1">
        <v>316</v>
      </c>
      <c r="B319" s="1">
        <v>9107.2000000000007</v>
      </c>
      <c r="C319" s="1">
        <v>9107.2000000000007</v>
      </c>
      <c r="D319" s="1">
        <v>9107.2000000000007</v>
      </c>
      <c r="E319" s="1">
        <v>9107.2000000000007</v>
      </c>
      <c r="F319" s="1">
        <v>9107.2000000000007</v>
      </c>
      <c r="G319" s="1">
        <v>9107.2000000000007</v>
      </c>
      <c r="H319" s="1">
        <v>9107.2000000000007</v>
      </c>
      <c r="I319" s="1">
        <v>9107.2000000000007</v>
      </c>
      <c r="J319" s="1">
        <v>9107.2000000000007</v>
      </c>
    </row>
    <row r="320" spans="1:10" x14ac:dyDescent="0.45">
      <c r="A320" s="1">
        <v>317</v>
      </c>
      <c r="B320" s="1">
        <v>9107.2000000000007</v>
      </c>
      <c r="C320" s="1">
        <v>9107.2000000000007</v>
      </c>
      <c r="D320" s="1">
        <v>9107.2000000000007</v>
      </c>
      <c r="E320" s="1">
        <v>9107.2000000000007</v>
      </c>
      <c r="F320" s="1">
        <v>9107.2000000000007</v>
      </c>
      <c r="G320" s="1">
        <v>9107.2000000000007</v>
      </c>
      <c r="H320" s="1">
        <v>9107.2000000000007</v>
      </c>
      <c r="I320" s="1">
        <v>9107.2000000000007</v>
      </c>
      <c r="J320" s="1">
        <v>9107.2000000000007</v>
      </c>
    </row>
    <row r="321" spans="1:10" x14ac:dyDescent="0.45">
      <c r="A321" s="1">
        <v>318</v>
      </c>
      <c r="B321" s="1">
        <v>9107.2000000000007</v>
      </c>
      <c r="C321" s="1">
        <v>9107.2000000000007</v>
      </c>
      <c r="D321" s="1">
        <v>9107.2000000000007</v>
      </c>
      <c r="E321" s="1">
        <v>9107.2000000000007</v>
      </c>
      <c r="F321" s="1">
        <v>9107.2000000000007</v>
      </c>
      <c r="G321" s="1">
        <v>9107.2000000000007</v>
      </c>
      <c r="H321" s="1">
        <v>9107.2000000000007</v>
      </c>
      <c r="I321" s="1">
        <v>9107.2000000000007</v>
      </c>
      <c r="J321" s="1">
        <v>9107.2000000000007</v>
      </c>
    </row>
    <row r="322" spans="1:10" x14ac:dyDescent="0.45">
      <c r="A322" s="1">
        <v>319</v>
      </c>
      <c r="B322" s="1">
        <v>9107.2000000000007</v>
      </c>
      <c r="C322" s="1">
        <v>9107.2000000000007</v>
      </c>
      <c r="D322" s="1">
        <v>9107.2000000000007</v>
      </c>
      <c r="E322" s="1">
        <v>9107.2000000000007</v>
      </c>
      <c r="F322" s="1">
        <v>9107.2000000000007</v>
      </c>
      <c r="G322" s="1">
        <v>9107.2000000000007</v>
      </c>
      <c r="H322" s="1">
        <v>9107.2000000000007</v>
      </c>
      <c r="I322" s="1">
        <v>9107.2000000000007</v>
      </c>
      <c r="J322" s="1">
        <v>9107.2000000000007</v>
      </c>
    </row>
    <row r="323" spans="1:10" x14ac:dyDescent="0.45">
      <c r="A323" s="1">
        <v>320</v>
      </c>
      <c r="B323" s="1">
        <v>9107.2000000000007</v>
      </c>
      <c r="C323" s="1">
        <v>9107.2000000000007</v>
      </c>
      <c r="D323" s="1">
        <v>9107.2000000000007</v>
      </c>
      <c r="E323" s="1">
        <v>9107.2000000000007</v>
      </c>
      <c r="F323" s="1">
        <v>9107.2000000000007</v>
      </c>
      <c r="G323" s="1">
        <v>9107.2000000000007</v>
      </c>
      <c r="H323" s="1">
        <v>9107.2000000000007</v>
      </c>
      <c r="I323" s="1">
        <v>9107.2000000000007</v>
      </c>
      <c r="J323" s="1">
        <v>9107.2000000000007</v>
      </c>
    </row>
    <row r="324" spans="1:10" x14ac:dyDescent="0.45">
      <c r="A324" s="1">
        <v>321</v>
      </c>
      <c r="B324" s="1">
        <v>9107.2000000000007</v>
      </c>
      <c r="C324" s="1">
        <v>9107.2000000000007</v>
      </c>
      <c r="D324" s="1">
        <v>9107.2000000000007</v>
      </c>
      <c r="E324" s="1">
        <v>9107.2000000000007</v>
      </c>
      <c r="F324" s="1">
        <v>9107.2000000000007</v>
      </c>
      <c r="G324" s="1">
        <v>9107.2000000000007</v>
      </c>
      <c r="H324" s="1">
        <v>9107.2000000000007</v>
      </c>
      <c r="I324" s="1">
        <v>9107.2000000000007</v>
      </c>
      <c r="J324" s="1">
        <v>9107.2000000000007</v>
      </c>
    </row>
    <row r="325" spans="1:10" x14ac:dyDescent="0.45">
      <c r="A325" s="1">
        <v>322</v>
      </c>
      <c r="B325" s="1">
        <v>9107.2000000000007</v>
      </c>
      <c r="C325" s="1">
        <v>9107.2000000000007</v>
      </c>
      <c r="D325" s="1">
        <v>9107.2000000000007</v>
      </c>
      <c r="E325" s="1">
        <v>9107.2000000000007</v>
      </c>
      <c r="F325" s="1">
        <v>9107.2000000000007</v>
      </c>
      <c r="G325" s="1">
        <v>9107.2000000000007</v>
      </c>
      <c r="H325" s="1">
        <v>9107.2000000000007</v>
      </c>
      <c r="I325" s="1">
        <v>9107.2000000000007</v>
      </c>
      <c r="J325" s="1">
        <v>9107.2000000000007</v>
      </c>
    </row>
    <row r="326" spans="1:10" x14ac:dyDescent="0.45">
      <c r="A326" s="1">
        <v>323</v>
      </c>
      <c r="B326" s="1">
        <v>9107.2000000000007</v>
      </c>
      <c r="C326" s="1">
        <v>9107.2000000000007</v>
      </c>
      <c r="D326" s="1">
        <v>9107.2000000000007</v>
      </c>
      <c r="E326" s="1">
        <v>9107.2000000000007</v>
      </c>
      <c r="F326" s="1">
        <v>9107.2000000000007</v>
      </c>
      <c r="G326" s="1">
        <v>9107.2000000000007</v>
      </c>
      <c r="H326" s="1">
        <v>9107.2000000000007</v>
      </c>
      <c r="I326" s="1">
        <v>9107.2000000000007</v>
      </c>
      <c r="J326" s="1">
        <v>9107.2000000000007</v>
      </c>
    </row>
    <row r="327" spans="1:10" x14ac:dyDescent="0.45">
      <c r="A327" s="1">
        <v>324</v>
      </c>
      <c r="B327" s="1">
        <v>9107.2000000000007</v>
      </c>
      <c r="C327" s="1">
        <v>9107.2000000000007</v>
      </c>
      <c r="D327" s="1">
        <v>9107.2000000000007</v>
      </c>
      <c r="E327" s="1">
        <v>9107.2000000000007</v>
      </c>
      <c r="F327" s="1">
        <v>9107.2000000000007</v>
      </c>
      <c r="G327" s="1">
        <v>9107.2000000000007</v>
      </c>
      <c r="H327" s="1">
        <v>9107.2000000000007</v>
      </c>
      <c r="I327" s="1">
        <v>9107.2000000000007</v>
      </c>
      <c r="J327" s="1">
        <v>9107.2000000000007</v>
      </c>
    </row>
    <row r="328" spans="1:10" x14ac:dyDescent="0.45">
      <c r="A328" s="1">
        <v>325</v>
      </c>
      <c r="B328" s="1">
        <v>9107.2000000000007</v>
      </c>
      <c r="C328" s="1">
        <v>9107.2000000000007</v>
      </c>
      <c r="D328" s="1">
        <v>9107.2000000000007</v>
      </c>
      <c r="E328" s="1">
        <v>9107.2000000000007</v>
      </c>
      <c r="F328" s="1">
        <v>9107.2000000000007</v>
      </c>
      <c r="G328" s="1">
        <v>9107.2000000000007</v>
      </c>
      <c r="H328" s="1">
        <v>9107.2000000000007</v>
      </c>
      <c r="I328" s="1">
        <v>9107.2000000000007</v>
      </c>
      <c r="J328" s="1">
        <v>9107.2000000000007</v>
      </c>
    </row>
    <row r="329" spans="1:10" x14ac:dyDescent="0.45">
      <c r="A329" s="1">
        <v>326</v>
      </c>
      <c r="B329" s="1">
        <v>9107.2000000000007</v>
      </c>
      <c r="C329" s="1">
        <v>9107.2000000000007</v>
      </c>
      <c r="D329" s="1">
        <v>9107.2000000000007</v>
      </c>
      <c r="E329" s="1">
        <v>9107.2000000000007</v>
      </c>
      <c r="F329" s="1">
        <v>9107.2000000000007</v>
      </c>
      <c r="G329" s="1">
        <v>9107.2000000000007</v>
      </c>
      <c r="H329" s="1">
        <v>9107.2000000000007</v>
      </c>
      <c r="I329" s="1">
        <v>9107.2000000000007</v>
      </c>
      <c r="J329" s="1">
        <v>9107.2000000000007</v>
      </c>
    </row>
    <row r="330" spans="1:10" x14ac:dyDescent="0.45">
      <c r="A330" s="1">
        <v>327</v>
      </c>
      <c r="B330" s="1">
        <v>9107.2000000000007</v>
      </c>
      <c r="C330" s="1">
        <v>9107.2000000000007</v>
      </c>
      <c r="D330" s="1">
        <v>9107.2000000000007</v>
      </c>
      <c r="E330" s="1">
        <v>9107.2000000000007</v>
      </c>
      <c r="F330" s="1">
        <v>9107.2000000000007</v>
      </c>
      <c r="G330" s="1">
        <v>9107.2000000000007</v>
      </c>
      <c r="H330" s="1">
        <v>9107.2000000000007</v>
      </c>
      <c r="I330" s="1">
        <v>9107.2000000000007</v>
      </c>
      <c r="J330" s="1">
        <v>9107.2000000000007</v>
      </c>
    </row>
    <row r="331" spans="1:10" x14ac:dyDescent="0.45">
      <c r="A331" s="1">
        <v>328</v>
      </c>
      <c r="B331" s="1">
        <v>9107.2000000000007</v>
      </c>
      <c r="C331" s="1">
        <v>9107.2000000000007</v>
      </c>
      <c r="D331" s="1">
        <v>9107.2000000000007</v>
      </c>
      <c r="E331" s="1">
        <v>9107.2000000000007</v>
      </c>
      <c r="F331" s="1">
        <v>9107.2000000000007</v>
      </c>
      <c r="G331" s="1">
        <v>9107.2000000000007</v>
      </c>
      <c r="H331" s="1">
        <v>9107.2000000000007</v>
      </c>
      <c r="I331" s="1">
        <v>9107.2000000000007</v>
      </c>
      <c r="J331" s="1">
        <v>9107.2000000000007</v>
      </c>
    </row>
    <row r="332" spans="1:10" x14ac:dyDescent="0.45">
      <c r="A332" s="1">
        <v>329</v>
      </c>
      <c r="B332" s="1">
        <v>9107.2000000000007</v>
      </c>
      <c r="C332" s="1">
        <v>9107.2000000000007</v>
      </c>
      <c r="D332" s="1">
        <v>9107.2000000000007</v>
      </c>
      <c r="E332" s="1">
        <v>9107.2000000000007</v>
      </c>
      <c r="F332" s="1">
        <v>9107.2000000000007</v>
      </c>
      <c r="G332" s="1">
        <v>9107.2000000000007</v>
      </c>
      <c r="H332" s="1">
        <v>9107.2000000000007</v>
      </c>
      <c r="I332" s="1">
        <v>9107.2000000000007</v>
      </c>
      <c r="J332" s="1">
        <v>9107.2000000000007</v>
      </c>
    </row>
    <row r="333" spans="1:10" x14ac:dyDescent="0.45">
      <c r="A333" s="1">
        <v>330</v>
      </c>
      <c r="B333" s="1">
        <v>9107.2000000000007</v>
      </c>
      <c r="C333" s="1">
        <v>9107.2000000000007</v>
      </c>
      <c r="D333" s="1">
        <v>9107.2000000000007</v>
      </c>
      <c r="E333" s="1">
        <v>9107.2000000000007</v>
      </c>
      <c r="F333" s="1">
        <v>9107.2000000000007</v>
      </c>
      <c r="G333" s="1">
        <v>9107.2000000000007</v>
      </c>
      <c r="H333" s="1">
        <v>9107.2000000000007</v>
      </c>
      <c r="I333" s="1">
        <v>9107.2000000000007</v>
      </c>
      <c r="J333" s="1">
        <v>9107.2000000000007</v>
      </c>
    </row>
    <row r="334" spans="1:10" x14ac:dyDescent="0.45">
      <c r="A334" s="1">
        <v>331</v>
      </c>
      <c r="B334" s="1">
        <v>9107.2000000000007</v>
      </c>
      <c r="C334" s="1">
        <v>9107.2000000000007</v>
      </c>
      <c r="D334" s="1">
        <v>9107.2000000000007</v>
      </c>
      <c r="E334" s="1">
        <v>9107.2000000000007</v>
      </c>
      <c r="F334" s="1">
        <v>9107.2000000000007</v>
      </c>
      <c r="G334" s="1">
        <v>9107.2000000000007</v>
      </c>
      <c r="H334" s="1">
        <v>9107.2000000000007</v>
      </c>
      <c r="I334" s="1">
        <v>9107.2000000000007</v>
      </c>
      <c r="J334" s="1">
        <v>9107.2000000000007</v>
      </c>
    </row>
    <row r="335" spans="1:10" x14ac:dyDescent="0.45">
      <c r="A335" s="1">
        <v>332</v>
      </c>
      <c r="B335" s="1">
        <v>9107.2000000000007</v>
      </c>
      <c r="C335" s="1">
        <v>9107.2000000000007</v>
      </c>
      <c r="D335" s="1">
        <v>9107.2000000000007</v>
      </c>
      <c r="E335" s="1">
        <v>9107.2000000000007</v>
      </c>
      <c r="F335" s="1">
        <v>9107.2000000000007</v>
      </c>
      <c r="G335" s="1">
        <v>9107.2000000000007</v>
      </c>
      <c r="H335" s="1">
        <v>9107.2000000000007</v>
      </c>
      <c r="I335" s="1">
        <v>9107.2000000000007</v>
      </c>
      <c r="J335" s="1">
        <v>9107.2000000000007</v>
      </c>
    </row>
    <row r="336" spans="1:10" x14ac:dyDescent="0.45">
      <c r="A336" s="1">
        <v>333</v>
      </c>
      <c r="B336" s="1">
        <v>9107.2000000000007</v>
      </c>
      <c r="C336" s="1">
        <v>9107.2000000000007</v>
      </c>
      <c r="D336" s="1">
        <v>9107.2000000000007</v>
      </c>
      <c r="E336" s="1">
        <v>9107.2000000000007</v>
      </c>
      <c r="F336" s="1">
        <v>9107.2000000000007</v>
      </c>
      <c r="G336" s="1">
        <v>9107.2000000000007</v>
      </c>
      <c r="H336" s="1">
        <v>9107.2000000000007</v>
      </c>
      <c r="I336" s="1">
        <v>9107.2000000000007</v>
      </c>
      <c r="J336" s="1">
        <v>9107.2000000000007</v>
      </c>
    </row>
    <row r="337" spans="1:10" x14ac:dyDescent="0.45">
      <c r="A337" s="1">
        <v>334</v>
      </c>
      <c r="B337" s="1">
        <v>9107.2000000000007</v>
      </c>
      <c r="C337" s="1">
        <v>9107.2000000000007</v>
      </c>
      <c r="D337" s="1">
        <v>9107.2000000000007</v>
      </c>
      <c r="E337" s="1">
        <v>9107.2000000000007</v>
      </c>
      <c r="F337" s="1">
        <v>9107.2000000000007</v>
      </c>
      <c r="G337" s="1">
        <v>9107.2000000000007</v>
      </c>
      <c r="H337" s="1">
        <v>9107.2000000000007</v>
      </c>
      <c r="I337" s="1">
        <v>9107.2000000000007</v>
      </c>
      <c r="J337" s="1">
        <v>9107.2000000000007</v>
      </c>
    </row>
    <row r="338" spans="1:10" x14ac:dyDescent="0.45">
      <c r="A338" s="1">
        <v>335</v>
      </c>
      <c r="B338" s="1">
        <v>9107.2000000000007</v>
      </c>
      <c r="C338" s="1">
        <v>9107.2000000000007</v>
      </c>
      <c r="D338" s="1">
        <v>9107.2000000000007</v>
      </c>
      <c r="E338" s="1">
        <v>9107.2000000000007</v>
      </c>
      <c r="F338" s="1">
        <v>9107.2000000000007</v>
      </c>
      <c r="G338" s="1">
        <v>9107.2000000000007</v>
      </c>
      <c r="H338" s="1">
        <v>9107.2000000000007</v>
      </c>
      <c r="I338" s="1">
        <v>9107.2000000000007</v>
      </c>
      <c r="J338" s="1">
        <v>9107.2000000000007</v>
      </c>
    </row>
    <row r="339" spans="1:10" x14ac:dyDescent="0.45">
      <c r="A339" s="1">
        <v>336</v>
      </c>
      <c r="B339" s="1">
        <v>9107.2000000000007</v>
      </c>
      <c r="C339" s="1">
        <v>9107.2000000000007</v>
      </c>
      <c r="D339" s="1">
        <v>9107.2000000000007</v>
      </c>
      <c r="E339" s="1">
        <v>9107.2000000000007</v>
      </c>
      <c r="F339" s="1">
        <v>9107.2000000000007</v>
      </c>
      <c r="G339" s="1">
        <v>9107.2000000000007</v>
      </c>
      <c r="H339" s="1">
        <v>9107.2000000000007</v>
      </c>
      <c r="I339" s="1">
        <v>9107.2000000000007</v>
      </c>
      <c r="J339" s="1">
        <v>9107.2000000000007</v>
      </c>
    </row>
    <row r="340" spans="1:10" x14ac:dyDescent="0.45">
      <c r="A340" s="1">
        <v>337</v>
      </c>
      <c r="B340" s="1">
        <v>9107.2000000000007</v>
      </c>
      <c r="C340" s="1">
        <v>9107.2000000000007</v>
      </c>
      <c r="D340" s="1">
        <v>9107.2000000000007</v>
      </c>
      <c r="E340" s="1">
        <v>9107.2000000000007</v>
      </c>
      <c r="F340" s="1">
        <v>9107.2000000000007</v>
      </c>
      <c r="G340" s="1">
        <v>9107.2000000000007</v>
      </c>
      <c r="H340" s="1">
        <v>9107.2000000000007</v>
      </c>
      <c r="I340" s="1">
        <v>9107.2000000000007</v>
      </c>
      <c r="J340" s="1">
        <v>9107.2000000000007</v>
      </c>
    </row>
    <row r="341" spans="1:10" x14ac:dyDescent="0.45">
      <c r="A341" s="1">
        <v>338</v>
      </c>
      <c r="B341" s="1">
        <v>9107.2000000000007</v>
      </c>
      <c r="C341" s="1">
        <v>9107.2000000000007</v>
      </c>
      <c r="D341" s="1">
        <v>9107.2000000000007</v>
      </c>
      <c r="E341" s="1">
        <v>9107.2000000000007</v>
      </c>
      <c r="F341" s="1">
        <v>9107.2000000000007</v>
      </c>
      <c r="G341" s="1">
        <v>9107.2000000000007</v>
      </c>
      <c r="H341" s="1">
        <v>9107.2000000000007</v>
      </c>
      <c r="I341" s="1">
        <v>9107.2000000000007</v>
      </c>
      <c r="J341" s="1">
        <v>9107.2000000000007</v>
      </c>
    </row>
    <row r="342" spans="1:10" x14ac:dyDescent="0.45">
      <c r="A342" s="1">
        <v>339</v>
      </c>
      <c r="B342" s="1">
        <v>9107.2000000000007</v>
      </c>
      <c r="C342" s="1">
        <v>9107.2000000000007</v>
      </c>
      <c r="D342" s="1">
        <v>9107.2000000000007</v>
      </c>
      <c r="E342" s="1">
        <v>9107.2000000000007</v>
      </c>
      <c r="F342" s="1">
        <v>9107.2000000000007</v>
      </c>
      <c r="G342" s="1">
        <v>9107.2000000000007</v>
      </c>
      <c r="H342" s="1">
        <v>9107.2000000000007</v>
      </c>
      <c r="I342" s="1">
        <v>9107.2000000000007</v>
      </c>
      <c r="J342" s="1">
        <v>9107.2000000000007</v>
      </c>
    </row>
    <row r="343" spans="1:10" x14ac:dyDescent="0.45">
      <c r="A343" s="1">
        <v>340</v>
      </c>
      <c r="B343" s="1">
        <v>9107.2000000000007</v>
      </c>
      <c r="C343" s="1">
        <v>9107.2000000000007</v>
      </c>
      <c r="D343" s="1">
        <v>9107.2000000000007</v>
      </c>
      <c r="E343" s="1">
        <v>9107.2000000000007</v>
      </c>
      <c r="F343" s="1">
        <v>9107.2000000000007</v>
      </c>
      <c r="G343" s="1">
        <v>9107.2000000000007</v>
      </c>
      <c r="H343" s="1">
        <v>9107.2000000000007</v>
      </c>
      <c r="I343" s="1">
        <v>9107.2000000000007</v>
      </c>
      <c r="J343" s="1">
        <v>9107.2000000000007</v>
      </c>
    </row>
    <row r="344" spans="1:10" x14ac:dyDescent="0.45">
      <c r="A344" s="1">
        <v>341</v>
      </c>
      <c r="B344" s="1">
        <v>9107.2000000000007</v>
      </c>
      <c r="C344" s="1">
        <v>9107.2000000000007</v>
      </c>
      <c r="D344" s="1">
        <v>9107.2000000000007</v>
      </c>
      <c r="E344" s="1">
        <v>9107.2000000000007</v>
      </c>
      <c r="F344" s="1">
        <v>9107.2000000000007</v>
      </c>
      <c r="G344" s="1">
        <v>9107.2000000000007</v>
      </c>
      <c r="H344" s="1">
        <v>9107.2000000000007</v>
      </c>
      <c r="I344" s="1">
        <v>9107.2000000000007</v>
      </c>
      <c r="J344" s="1">
        <v>9107.2000000000007</v>
      </c>
    </row>
    <row r="345" spans="1:10" x14ac:dyDescent="0.45">
      <c r="A345" s="1">
        <v>342</v>
      </c>
      <c r="B345" s="1">
        <v>9107.2000000000007</v>
      </c>
      <c r="C345" s="1">
        <v>9107.2000000000007</v>
      </c>
      <c r="D345" s="1">
        <v>9107.2000000000007</v>
      </c>
      <c r="E345" s="1">
        <v>9107.2000000000007</v>
      </c>
      <c r="F345" s="1">
        <v>9107.2000000000007</v>
      </c>
      <c r="G345" s="1">
        <v>9107.2000000000007</v>
      </c>
      <c r="H345" s="1">
        <v>9107.2000000000007</v>
      </c>
      <c r="I345" s="1">
        <v>9107.2000000000007</v>
      </c>
      <c r="J345" s="1">
        <v>9107.2000000000007</v>
      </c>
    </row>
    <row r="346" spans="1:10" x14ac:dyDescent="0.45">
      <c r="A346" s="1">
        <v>343</v>
      </c>
      <c r="B346" s="1">
        <v>9107.2000000000007</v>
      </c>
      <c r="C346" s="1">
        <v>9107.2000000000007</v>
      </c>
      <c r="D346" s="1">
        <v>9107.2000000000007</v>
      </c>
      <c r="E346" s="1">
        <v>9107.2000000000007</v>
      </c>
      <c r="F346" s="1">
        <v>9107.2000000000007</v>
      </c>
      <c r="G346" s="1">
        <v>9107.2000000000007</v>
      </c>
      <c r="H346" s="1">
        <v>9107.2000000000007</v>
      </c>
      <c r="I346" s="1">
        <v>9107.2000000000007</v>
      </c>
      <c r="J346" s="1">
        <v>9107.2000000000007</v>
      </c>
    </row>
    <row r="347" spans="1:10" x14ac:dyDescent="0.45">
      <c r="A347" s="1">
        <v>344</v>
      </c>
      <c r="B347" s="1">
        <v>9107.2000000000007</v>
      </c>
      <c r="C347" s="1">
        <v>9107.2000000000007</v>
      </c>
      <c r="D347" s="1">
        <v>9107.2000000000007</v>
      </c>
      <c r="E347" s="1">
        <v>9107.2000000000007</v>
      </c>
      <c r="F347" s="1">
        <v>9107.2000000000007</v>
      </c>
      <c r="G347" s="1">
        <v>9107.2000000000007</v>
      </c>
      <c r="H347" s="1">
        <v>9107.2000000000007</v>
      </c>
      <c r="I347" s="1">
        <v>9107.2000000000007</v>
      </c>
      <c r="J347" s="1">
        <v>9107.2000000000007</v>
      </c>
    </row>
    <row r="348" spans="1:10" x14ac:dyDescent="0.45">
      <c r="A348" s="1">
        <v>345</v>
      </c>
      <c r="B348" s="1">
        <v>9107.2000000000007</v>
      </c>
      <c r="C348" s="1">
        <v>9107.2000000000007</v>
      </c>
      <c r="D348" s="1">
        <v>9107.2000000000007</v>
      </c>
      <c r="E348" s="1">
        <v>9107.2000000000007</v>
      </c>
      <c r="F348" s="1">
        <v>9107.2000000000007</v>
      </c>
      <c r="G348" s="1">
        <v>9107.2000000000007</v>
      </c>
      <c r="H348" s="1">
        <v>9107.2000000000007</v>
      </c>
      <c r="I348" s="1">
        <v>9107.2000000000007</v>
      </c>
      <c r="J348" s="1">
        <v>9107.2000000000007</v>
      </c>
    </row>
    <row r="349" spans="1:10" x14ac:dyDescent="0.45">
      <c r="A349" s="1">
        <v>346</v>
      </c>
      <c r="B349" s="1">
        <v>9107.2000000000007</v>
      </c>
      <c r="C349" s="1">
        <v>9107.2000000000007</v>
      </c>
      <c r="D349" s="1">
        <v>9107.2000000000007</v>
      </c>
      <c r="E349" s="1">
        <v>9107.2000000000007</v>
      </c>
      <c r="F349" s="1">
        <v>9107.2000000000007</v>
      </c>
      <c r="G349" s="1">
        <v>9107.2000000000007</v>
      </c>
      <c r="H349" s="1">
        <v>9107.2000000000007</v>
      </c>
      <c r="I349" s="1">
        <v>9107.2000000000007</v>
      </c>
      <c r="J349" s="1">
        <v>9107.2000000000007</v>
      </c>
    </row>
    <row r="350" spans="1:10" x14ac:dyDescent="0.45">
      <c r="A350" s="1">
        <v>347</v>
      </c>
      <c r="B350" s="1">
        <v>9107.2000000000007</v>
      </c>
      <c r="C350" s="1">
        <v>9107.2000000000007</v>
      </c>
      <c r="D350" s="1">
        <v>9107.2000000000007</v>
      </c>
      <c r="E350" s="1">
        <v>9107.2000000000007</v>
      </c>
      <c r="F350" s="1">
        <v>9107.2000000000007</v>
      </c>
      <c r="G350" s="1">
        <v>9107.2000000000007</v>
      </c>
      <c r="H350" s="1">
        <v>9107.2000000000007</v>
      </c>
      <c r="I350" s="1">
        <v>9107.2000000000007</v>
      </c>
      <c r="J350" s="1">
        <v>9107.2000000000007</v>
      </c>
    </row>
    <row r="351" spans="1:10" x14ac:dyDescent="0.45">
      <c r="A351" s="1">
        <v>348</v>
      </c>
      <c r="B351" s="1">
        <v>9107.2000000000007</v>
      </c>
      <c r="C351" s="1">
        <v>9107.2000000000007</v>
      </c>
      <c r="D351" s="1">
        <v>9107.2000000000007</v>
      </c>
      <c r="E351" s="1">
        <v>9107.2000000000007</v>
      </c>
      <c r="F351" s="1">
        <v>9107.2000000000007</v>
      </c>
      <c r="G351" s="1">
        <v>9107.2000000000007</v>
      </c>
      <c r="H351" s="1">
        <v>9107.2000000000007</v>
      </c>
      <c r="I351" s="1">
        <v>9107.2000000000007</v>
      </c>
      <c r="J351" s="1">
        <v>9107.2000000000007</v>
      </c>
    </row>
    <row r="352" spans="1:10" x14ac:dyDescent="0.45">
      <c r="A352" s="1">
        <v>349</v>
      </c>
      <c r="B352" s="1">
        <v>9107.2000000000007</v>
      </c>
      <c r="C352" s="1">
        <v>9107.2000000000007</v>
      </c>
      <c r="D352" s="1">
        <v>9107.2000000000007</v>
      </c>
      <c r="E352" s="1">
        <v>9107.2000000000007</v>
      </c>
      <c r="F352" s="1">
        <v>9107.2000000000007</v>
      </c>
      <c r="G352" s="1">
        <v>9107.2000000000007</v>
      </c>
      <c r="H352" s="1">
        <v>9107.2000000000007</v>
      </c>
      <c r="I352" s="1">
        <v>9107.2000000000007</v>
      </c>
      <c r="J352" s="1">
        <v>9107.2000000000007</v>
      </c>
    </row>
    <row r="353" spans="1:10" x14ac:dyDescent="0.45">
      <c r="A353" s="1">
        <v>350</v>
      </c>
      <c r="B353" s="1">
        <v>9107.2000000000007</v>
      </c>
      <c r="C353" s="1">
        <v>9107.2000000000007</v>
      </c>
      <c r="D353" s="1">
        <v>9107.2000000000007</v>
      </c>
      <c r="E353" s="1">
        <v>9107.2000000000007</v>
      </c>
      <c r="F353" s="1">
        <v>9107.2000000000007</v>
      </c>
      <c r="G353" s="1">
        <v>9107.2000000000007</v>
      </c>
      <c r="H353" s="1">
        <v>9107.2000000000007</v>
      </c>
      <c r="I353" s="1">
        <v>9107.2000000000007</v>
      </c>
      <c r="J353" s="1">
        <v>9107.2000000000007</v>
      </c>
    </row>
    <row r="354" spans="1:10" x14ac:dyDescent="0.45">
      <c r="A354" s="1">
        <v>351</v>
      </c>
      <c r="B354" s="1">
        <v>9107.2000000000007</v>
      </c>
      <c r="C354" s="1">
        <v>9107.2000000000007</v>
      </c>
      <c r="D354" s="1">
        <v>9107.2000000000007</v>
      </c>
      <c r="E354" s="1">
        <v>9107.2000000000007</v>
      </c>
      <c r="F354" s="1">
        <v>9107.2000000000007</v>
      </c>
      <c r="G354" s="1">
        <v>9107.2000000000007</v>
      </c>
      <c r="H354" s="1">
        <v>9107.2000000000007</v>
      </c>
      <c r="I354" s="1">
        <v>9107.2000000000007</v>
      </c>
      <c r="J354" s="1">
        <v>9107.2000000000007</v>
      </c>
    </row>
    <row r="355" spans="1:10" x14ac:dyDescent="0.45">
      <c r="A355" s="1">
        <v>352</v>
      </c>
      <c r="B355" s="1">
        <v>9107.2000000000007</v>
      </c>
      <c r="C355" s="1">
        <v>9107.2000000000007</v>
      </c>
      <c r="D355" s="1">
        <v>9107.2000000000007</v>
      </c>
      <c r="E355" s="1">
        <v>9107.2000000000007</v>
      </c>
      <c r="F355" s="1">
        <v>9107.2000000000007</v>
      </c>
      <c r="G355" s="1">
        <v>9107.2000000000007</v>
      </c>
      <c r="H355" s="1">
        <v>9107.2000000000007</v>
      </c>
      <c r="I355" s="1">
        <v>9107.2000000000007</v>
      </c>
      <c r="J355" s="1">
        <v>9107.2000000000007</v>
      </c>
    </row>
    <row r="356" spans="1:10" x14ac:dyDescent="0.45">
      <c r="A356" s="1">
        <v>353</v>
      </c>
      <c r="B356" s="1">
        <v>9107.2000000000007</v>
      </c>
      <c r="C356" s="1">
        <v>9107.2000000000007</v>
      </c>
      <c r="D356" s="1">
        <v>9107.2000000000007</v>
      </c>
      <c r="E356" s="1">
        <v>9107.2000000000007</v>
      </c>
      <c r="F356" s="1">
        <v>9107.2000000000007</v>
      </c>
      <c r="G356" s="1">
        <v>9107.2000000000007</v>
      </c>
      <c r="H356" s="1">
        <v>9107.2000000000007</v>
      </c>
      <c r="I356" s="1">
        <v>9107.2000000000007</v>
      </c>
      <c r="J356" s="1">
        <v>9107.2000000000007</v>
      </c>
    </row>
    <row r="357" spans="1:10" x14ac:dyDescent="0.45">
      <c r="A357" s="1">
        <v>354</v>
      </c>
      <c r="B357" s="1">
        <v>9107.2000000000007</v>
      </c>
      <c r="C357" s="1">
        <v>9107.2000000000007</v>
      </c>
      <c r="D357" s="1">
        <v>9107.2000000000007</v>
      </c>
      <c r="E357" s="1">
        <v>9107.2000000000007</v>
      </c>
      <c r="F357" s="1">
        <v>9107.2000000000007</v>
      </c>
      <c r="G357" s="1">
        <v>9107.2000000000007</v>
      </c>
      <c r="H357" s="1">
        <v>9107.2000000000007</v>
      </c>
      <c r="I357" s="1">
        <v>9107.2000000000007</v>
      </c>
      <c r="J357" s="1">
        <v>9107.2000000000007</v>
      </c>
    </row>
    <row r="358" spans="1:10" x14ac:dyDescent="0.45">
      <c r="A358" s="1">
        <v>355</v>
      </c>
      <c r="B358" s="1">
        <v>9107.2000000000007</v>
      </c>
      <c r="C358" s="1">
        <v>9107.2000000000007</v>
      </c>
      <c r="D358" s="1">
        <v>9107.2000000000007</v>
      </c>
      <c r="E358" s="1">
        <v>9107.2000000000007</v>
      </c>
      <c r="F358" s="1">
        <v>9107.2000000000007</v>
      </c>
      <c r="G358" s="1">
        <v>9107.2000000000007</v>
      </c>
      <c r="H358" s="1">
        <v>9107.2000000000007</v>
      </c>
      <c r="I358" s="1">
        <v>9107.2000000000007</v>
      </c>
      <c r="J358" s="1">
        <v>9107.2000000000007</v>
      </c>
    </row>
    <row r="359" spans="1:10" x14ac:dyDescent="0.45">
      <c r="A359" s="1">
        <v>356</v>
      </c>
      <c r="B359" s="1">
        <v>9107.2000000000007</v>
      </c>
      <c r="C359" s="1">
        <v>9107.2000000000007</v>
      </c>
      <c r="D359" s="1">
        <v>9107.2000000000007</v>
      </c>
      <c r="E359" s="1">
        <v>9107.2000000000007</v>
      </c>
      <c r="F359" s="1">
        <v>9107.2000000000007</v>
      </c>
      <c r="G359" s="1">
        <v>9107.2000000000007</v>
      </c>
      <c r="H359" s="1">
        <v>9107.2000000000007</v>
      </c>
      <c r="I359" s="1">
        <v>9107.2000000000007</v>
      </c>
      <c r="J359" s="1">
        <v>9107.2000000000007</v>
      </c>
    </row>
    <row r="360" spans="1:10" x14ac:dyDescent="0.45">
      <c r="A360" s="1">
        <v>357</v>
      </c>
      <c r="B360" s="1">
        <v>9107.2000000000007</v>
      </c>
      <c r="C360" s="1">
        <v>9107.2000000000007</v>
      </c>
      <c r="D360" s="1">
        <v>9107.2000000000007</v>
      </c>
      <c r="E360" s="1">
        <v>9107.2000000000007</v>
      </c>
      <c r="F360" s="1">
        <v>9107.2000000000007</v>
      </c>
      <c r="G360" s="1">
        <v>9107.2000000000007</v>
      </c>
      <c r="H360" s="1">
        <v>9107.2000000000007</v>
      </c>
      <c r="I360" s="1">
        <v>9107.2000000000007</v>
      </c>
      <c r="J360" s="1">
        <v>9107.2000000000007</v>
      </c>
    </row>
    <row r="361" spans="1:10" x14ac:dyDescent="0.45">
      <c r="A361" s="1">
        <v>358</v>
      </c>
      <c r="B361" s="1">
        <v>9107.2000000000007</v>
      </c>
      <c r="C361" s="1">
        <v>9107.2000000000007</v>
      </c>
      <c r="D361" s="1">
        <v>9107.2000000000007</v>
      </c>
      <c r="E361" s="1">
        <v>9107.2000000000007</v>
      </c>
      <c r="F361" s="1">
        <v>9107.2000000000007</v>
      </c>
      <c r="G361" s="1">
        <v>9107.2000000000007</v>
      </c>
      <c r="H361" s="1">
        <v>9107.2000000000007</v>
      </c>
      <c r="I361" s="1">
        <v>9107.2000000000007</v>
      </c>
      <c r="J361" s="1">
        <v>9107.2000000000007</v>
      </c>
    </row>
    <row r="362" spans="1:10" x14ac:dyDescent="0.45">
      <c r="A362" s="1">
        <v>359</v>
      </c>
      <c r="B362" s="1">
        <v>9107.2000000000007</v>
      </c>
      <c r="C362" s="1">
        <v>9107.2000000000007</v>
      </c>
      <c r="D362" s="1">
        <v>9107.2000000000007</v>
      </c>
      <c r="E362" s="1">
        <v>9107.2000000000007</v>
      </c>
      <c r="F362" s="1">
        <v>9107.2000000000007</v>
      </c>
      <c r="G362" s="1">
        <v>9107.2000000000007</v>
      </c>
      <c r="H362" s="1">
        <v>9107.2000000000007</v>
      </c>
      <c r="I362" s="1">
        <v>9107.2000000000007</v>
      </c>
      <c r="J362" s="1">
        <v>9107.2000000000007</v>
      </c>
    </row>
    <row r="363" spans="1:10" x14ac:dyDescent="0.45">
      <c r="A363" s="1">
        <v>360</v>
      </c>
      <c r="B363" s="1">
        <v>9107.2000000000007</v>
      </c>
      <c r="C363" s="1">
        <v>9107.2000000000007</v>
      </c>
      <c r="D363" s="1">
        <v>9107.2000000000007</v>
      </c>
      <c r="E363" s="1">
        <v>9107.2000000000007</v>
      </c>
      <c r="F363" s="1">
        <v>9107.2000000000007</v>
      </c>
      <c r="G363" s="1">
        <v>9107.2000000000007</v>
      </c>
      <c r="H363" s="1">
        <v>9107.2000000000007</v>
      </c>
      <c r="I363" s="1">
        <v>9107.2000000000007</v>
      </c>
      <c r="J363" s="1">
        <v>9107.2000000000007</v>
      </c>
    </row>
    <row r="364" spans="1:10" x14ac:dyDescent="0.45">
      <c r="A364" s="1">
        <v>361</v>
      </c>
      <c r="B364" s="1">
        <v>9107.2000000000007</v>
      </c>
      <c r="C364" s="1">
        <v>9107.2000000000007</v>
      </c>
      <c r="D364" s="1">
        <v>9107.2000000000007</v>
      </c>
      <c r="E364" s="1">
        <v>9107.2000000000007</v>
      </c>
      <c r="F364" s="1">
        <v>9107.2000000000007</v>
      </c>
      <c r="G364" s="1">
        <v>9107.2000000000007</v>
      </c>
      <c r="H364" s="1">
        <v>9107.2000000000007</v>
      </c>
      <c r="I364" s="1">
        <v>9107.2000000000007</v>
      </c>
      <c r="J364" s="1">
        <v>9107.2000000000007</v>
      </c>
    </row>
    <row r="365" spans="1:10" x14ac:dyDescent="0.45">
      <c r="A365" s="1">
        <v>362</v>
      </c>
      <c r="B365" s="1">
        <v>9107.2000000000007</v>
      </c>
      <c r="C365" s="1">
        <v>9107.2000000000007</v>
      </c>
      <c r="D365" s="1">
        <v>9107.2000000000007</v>
      </c>
      <c r="E365" s="1">
        <v>9107.2000000000007</v>
      </c>
      <c r="F365" s="1">
        <v>9107.2000000000007</v>
      </c>
      <c r="G365" s="1">
        <v>9107.2000000000007</v>
      </c>
      <c r="H365" s="1">
        <v>9107.2000000000007</v>
      </c>
      <c r="I365" s="1">
        <v>9107.2000000000007</v>
      </c>
      <c r="J365" s="1">
        <v>9107.2000000000007</v>
      </c>
    </row>
    <row r="366" spans="1:10" x14ac:dyDescent="0.45">
      <c r="A366" s="1">
        <v>363</v>
      </c>
      <c r="B366" s="1">
        <v>9107.2000000000007</v>
      </c>
      <c r="C366" s="1">
        <v>9107.2000000000007</v>
      </c>
      <c r="D366" s="1">
        <v>9107.2000000000007</v>
      </c>
      <c r="E366" s="1">
        <v>9107.2000000000007</v>
      </c>
      <c r="F366" s="1">
        <v>9107.2000000000007</v>
      </c>
      <c r="G366" s="1">
        <v>9107.2000000000007</v>
      </c>
      <c r="H366" s="1">
        <v>9107.2000000000007</v>
      </c>
      <c r="I366" s="1">
        <v>9107.2000000000007</v>
      </c>
      <c r="J366" s="1">
        <v>9107.2000000000007</v>
      </c>
    </row>
    <row r="367" spans="1:10" x14ac:dyDescent="0.45">
      <c r="A367" s="1">
        <v>364</v>
      </c>
      <c r="B367" s="1">
        <v>9107.2000000000007</v>
      </c>
      <c r="C367" s="1">
        <v>9107.2000000000007</v>
      </c>
      <c r="D367" s="1">
        <v>9107.2000000000007</v>
      </c>
      <c r="E367" s="1">
        <v>9107.2000000000007</v>
      </c>
      <c r="F367" s="1">
        <v>9107.2000000000007</v>
      </c>
      <c r="G367" s="1">
        <v>9107.2000000000007</v>
      </c>
      <c r="H367" s="1">
        <v>9107.2000000000007</v>
      </c>
      <c r="I367" s="1">
        <v>9107.2000000000007</v>
      </c>
      <c r="J367" s="1">
        <v>9107.2000000000007</v>
      </c>
    </row>
    <row r="368" spans="1:10" x14ac:dyDescent="0.45">
      <c r="A368" s="1">
        <v>365</v>
      </c>
      <c r="B368" s="1">
        <v>9107.2000000000007</v>
      </c>
      <c r="C368" s="1">
        <v>9107.2000000000007</v>
      </c>
      <c r="D368" s="1">
        <v>9107.2000000000007</v>
      </c>
      <c r="E368" s="1">
        <v>9107.2000000000007</v>
      </c>
      <c r="F368" s="1">
        <v>9107.2000000000007</v>
      </c>
      <c r="G368" s="1">
        <v>9107.2000000000007</v>
      </c>
      <c r="H368" s="1">
        <v>9107.2000000000007</v>
      </c>
      <c r="I368" s="1">
        <v>9107.2000000000007</v>
      </c>
      <c r="J368" s="1">
        <v>9107.2000000000007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selection activeCell="D1" sqref="D1:D1048576"/>
    </sheetView>
  </sheetViews>
  <sheetFormatPr defaultRowHeight="14.25" x14ac:dyDescent="0.45"/>
  <cols>
    <col min="1" max="1" width="9.1328125" style="1"/>
    <col min="2" max="2" width="6.86328125" style="1" bestFit="1" customWidth="1"/>
    <col min="3" max="3" width="11.73046875" style="1" customWidth="1"/>
    <col min="4" max="4" width="12.3984375" style="1" bestFit="1" customWidth="1"/>
    <col min="5" max="5" width="19.3984375" style="1" customWidth="1"/>
    <col min="6" max="6" width="13.73046875" style="1" bestFit="1" customWidth="1"/>
    <col min="7" max="7" width="13.265625" bestFit="1" customWidth="1"/>
  </cols>
  <sheetData>
    <row r="1" spans="1:8" s="1" customFormat="1" x14ac:dyDescent="0.45">
      <c r="A1" s="2" t="s">
        <v>0</v>
      </c>
      <c r="B1" s="2" t="s">
        <v>1</v>
      </c>
      <c r="C1" s="1" t="s">
        <v>30</v>
      </c>
      <c r="D1" s="2" t="s">
        <v>21</v>
      </c>
      <c r="E1" s="2" t="s">
        <v>22</v>
      </c>
      <c r="F1" s="2" t="s">
        <v>27</v>
      </c>
      <c r="G1" s="2" t="s">
        <v>20</v>
      </c>
      <c r="H1" s="1" t="s">
        <v>28</v>
      </c>
    </row>
    <row r="2" spans="1:8" x14ac:dyDescent="0.45">
      <c r="A2" s="1">
        <v>19</v>
      </c>
      <c r="B2" s="1">
        <v>1</v>
      </c>
      <c r="C2" s="1">
        <v>31</v>
      </c>
      <c r="D2" s="1">
        <v>57000</v>
      </c>
      <c r="E2" s="1" t="s">
        <v>18</v>
      </c>
      <c r="F2" s="1">
        <v>0</v>
      </c>
      <c r="G2" s="1">
        <f>9.1072-F2</f>
        <v>9.1072000000000006</v>
      </c>
    </row>
    <row r="3" spans="1:8" x14ac:dyDescent="0.45">
      <c r="A3" s="1">
        <v>19</v>
      </c>
      <c r="B3" s="1">
        <v>2</v>
      </c>
      <c r="C3" s="1">
        <v>59</v>
      </c>
      <c r="D3" s="1">
        <v>57000</v>
      </c>
      <c r="E3" s="1" t="s">
        <v>18</v>
      </c>
      <c r="F3" s="1">
        <v>0</v>
      </c>
      <c r="G3" s="1">
        <f t="shared" ref="G3:G62" si="0">9.1072-F3</f>
        <v>9.1072000000000006</v>
      </c>
    </row>
    <row r="4" spans="1:8" x14ac:dyDescent="0.45">
      <c r="A4" s="1">
        <v>19</v>
      </c>
      <c r="B4" s="1">
        <v>3</v>
      </c>
      <c r="C4" s="1">
        <v>90</v>
      </c>
      <c r="D4" s="1">
        <v>57000</v>
      </c>
      <c r="E4" s="1" t="s">
        <v>18</v>
      </c>
      <c r="F4" s="1">
        <v>0.53699999999999992</v>
      </c>
      <c r="G4" s="1">
        <f t="shared" si="0"/>
        <v>8.5701999999999998</v>
      </c>
    </row>
    <row r="5" spans="1:8" x14ac:dyDescent="0.45">
      <c r="A5" s="1">
        <v>19</v>
      </c>
      <c r="B5" s="1">
        <v>4</v>
      </c>
      <c r="C5" s="1">
        <v>105</v>
      </c>
      <c r="D5" s="1">
        <v>57000</v>
      </c>
      <c r="E5" s="1" t="s">
        <v>18</v>
      </c>
      <c r="F5" s="1">
        <v>0.53699999999999992</v>
      </c>
      <c r="G5" s="1">
        <f t="shared" si="0"/>
        <v>8.5701999999999998</v>
      </c>
    </row>
    <row r="6" spans="1:8" x14ac:dyDescent="0.45">
      <c r="A6" s="1">
        <v>19</v>
      </c>
      <c r="B6" s="1">
        <v>5</v>
      </c>
      <c r="C6" s="1">
        <v>120</v>
      </c>
      <c r="D6" s="1">
        <v>57000</v>
      </c>
      <c r="E6" s="1" t="s">
        <v>18</v>
      </c>
      <c r="F6" s="1">
        <v>0.53699999999999992</v>
      </c>
      <c r="G6" s="1">
        <f t="shared" si="0"/>
        <v>8.5701999999999998</v>
      </c>
    </row>
    <row r="7" spans="1:8" x14ac:dyDescent="0.45">
      <c r="A7" s="1">
        <v>19</v>
      </c>
      <c r="B7" s="1">
        <v>6</v>
      </c>
      <c r="C7" s="1">
        <v>151</v>
      </c>
      <c r="D7" s="1">
        <v>57000</v>
      </c>
      <c r="E7" s="1" t="s">
        <v>18</v>
      </c>
      <c r="F7" s="1" t="s">
        <v>17</v>
      </c>
      <c r="G7" s="1" t="s">
        <v>17</v>
      </c>
    </row>
    <row r="8" spans="1:8" x14ac:dyDescent="0.45">
      <c r="A8" s="1">
        <v>19</v>
      </c>
      <c r="B8" s="1">
        <v>7</v>
      </c>
      <c r="C8" s="1">
        <v>181</v>
      </c>
      <c r="D8" s="1">
        <v>57000</v>
      </c>
      <c r="E8" s="1" t="s">
        <v>18</v>
      </c>
      <c r="F8" s="1" t="s">
        <v>17</v>
      </c>
      <c r="G8" s="1" t="s">
        <v>17</v>
      </c>
    </row>
    <row r="9" spans="1:8" x14ac:dyDescent="0.45">
      <c r="A9" s="1">
        <v>19</v>
      </c>
      <c r="B9" s="1">
        <v>8</v>
      </c>
      <c r="C9" s="1">
        <v>212</v>
      </c>
      <c r="D9" s="1">
        <v>57000</v>
      </c>
      <c r="E9" s="1" t="s">
        <v>18</v>
      </c>
      <c r="F9" s="1" t="s">
        <v>17</v>
      </c>
      <c r="G9" s="1" t="s">
        <v>17</v>
      </c>
    </row>
    <row r="10" spans="1:8" x14ac:dyDescent="0.45">
      <c r="A10" s="1">
        <v>19</v>
      </c>
      <c r="B10" s="1">
        <v>9</v>
      </c>
      <c r="C10" s="1">
        <v>227</v>
      </c>
      <c r="D10" s="1">
        <v>57000</v>
      </c>
      <c r="E10" s="1" t="s">
        <v>18</v>
      </c>
      <c r="F10" s="1" t="s">
        <v>17</v>
      </c>
      <c r="G10" s="1" t="s">
        <v>17</v>
      </c>
    </row>
    <row r="11" spans="1:8" x14ac:dyDescent="0.45">
      <c r="A11" s="1">
        <v>19</v>
      </c>
      <c r="B11" s="1">
        <v>10</v>
      </c>
      <c r="C11" s="1">
        <v>243</v>
      </c>
      <c r="D11" s="1">
        <v>57000</v>
      </c>
      <c r="E11" s="1" t="s">
        <v>18</v>
      </c>
      <c r="F11" s="1" t="s">
        <v>17</v>
      </c>
      <c r="G11" s="1" t="s">
        <v>17</v>
      </c>
    </row>
    <row r="12" spans="1:8" x14ac:dyDescent="0.45">
      <c r="A12" s="1">
        <v>19</v>
      </c>
      <c r="B12" s="1">
        <v>11</v>
      </c>
      <c r="C12" s="1">
        <v>273</v>
      </c>
      <c r="D12" s="1">
        <v>57000</v>
      </c>
      <c r="E12" s="1" t="s">
        <v>18</v>
      </c>
      <c r="F12" s="1" t="s">
        <v>17</v>
      </c>
      <c r="G12" s="1" t="s">
        <v>17</v>
      </c>
    </row>
    <row r="13" spans="1:8" x14ac:dyDescent="0.45">
      <c r="A13" s="1">
        <v>19</v>
      </c>
      <c r="B13" s="1">
        <v>12</v>
      </c>
      <c r="C13" s="1">
        <v>304</v>
      </c>
      <c r="D13" s="1">
        <v>57000</v>
      </c>
      <c r="E13" s="1" t="s">
        <v>18</v>
      </c>
      <c r="F13" s="1" t="s">
        <v>17</v>
      </c>
      <c r="G13" s="1" t="s">
        <v>17</v>
      </c>
    </row>
    <row r="14" spans="1:8" x14ac:dyDescent="0.45">
      <c r="A14" s="1">
        <v>19</v>
      </c>
      <c r="B14" s="1">
        <v>13</v>
      </c>
      <c r="C14" s="1">
        <v>334</v>
      </c>
      <c r="D14" s="1">
        <v>57000</v>
      </c>
      <c r="E14" s="1" t="s">
        <v>18</v>
      </c>
      <c r="F14" s="1" t="s">
        <v>17</v>
      </c>
      <c r="G14" s="1" t="s">
        <v>17</v>
      </c>
    </row>
    <row r="15" spans="1:8" x14ac:dyDescent="0.45">
      <c r="A15" s="1">
        <v>19</v>
      </c>
      <c r="B15" s="1">
        <v>14</v>
      </c>
      <c r="C15" s="1">
        <v>365</v>
      </c>
      <c r="D15" s="1">
        <v>57000</v>
      </c>
      <c r="E15" s="1" t="s">
        <v>18</v>
      </c>
      <c r="F15" s="1">
        <v>0</v>
      </c>
      <c r="G15" s="1">
        <f t="shared" si="0"/>
        <v>9.1072000000000006</v>
      </c>
    </row>
    <row r="16" spans="1:8" x14ac:dyDescent="0.45">
      <c r="A16" s="1">
        <v>19</v>
      </c>
      <c r="B16" s="1">
        <v>1</v>
      </c>
      <c r="C16" s="1">
        <v>31</v>
      </c>
      <c r="D16" s="1">
        <v>60000</v>
      </c>
      <c r="E16" s="1" t="s">
        <v>18</v>
      </c>
      <c r="F16" s="1">
        <v>0</v>
      </c>
      <c r="G16" s="1">
        <f t="shared" si="0"/>
        <v>9.1072000000000006</v>
      </c>
    </row>
    <row r="17" spans="1:7" x14ac:dyDescent="0.45">
      <c r="A17" s="1">
        <v>19</v>
      </c>
      <c r="B17" s="1">
        <v>2</v>
      </c>
      <c r="C17" s="1">
        <v>59</v>
      </c>
      <c r="D17" s="1">
        <v>60000</v>
      </c>
      <c r="E17" s="1" t="s">
        <v>18</v>
      </c>
      <c r="F17" s="1">
        <v>0</v>
      </c>
      <c r="G17" s="1">
        <f t="shared" si="0"/>
        <v>9.1072000000000006</v>
      </c>
    </row>
    <row r="18" spans="1:7" x14ac:dyDescent="0.45">
      <c r="A18" s="1">
        <v>19</v>
      </c>
      <c r="B18" s="1">
        <v>3</v>
      </c>
      <c r="C18" s="1">
        <v>90</v>
      </c>
      <c r="D18" s="1">
        <v>60000</v>
      </c>
      <c r="E18" s="1" t="s">
        <v>18</v>
      </c>
      <c r="F18" s="1">
        <v>0.53699999999999992</v>
      </c>
      <c r="G18" s="1">
        <f t="shared" si="0"/>
        <v>8.5701999999999998</v>
      </c>
    </row>
    <row r="19" spans="1:7" x14ac:dyDescent="0.45">
      <c r="A19" s="1">
        <v>19</v>
      </c>
      <c r="B19" s="1">
        <v>4</v>
      </c>
      <c r="C19" s="1">
        <v>105</v>
      </c>
      <c r="D19" s="1">
        <v>60000</v>
      </c>
      <c r="E19" s="1" t="s">
        <v>18</v>
      </c>
      <c r="F19" s="1">
        <v>0.53699999999999992</v>
      </c>
      <c r="G19" s="1">
        <f t="shared" si="0"/>
        <v>8.5701999999999998</v>
      </c>
    </row>
    <row r="20" spans="1:7" x14ac:dyDescent="0.45">
      <c r="A20" s="1">
        <v>19</v>
      </c>
      <c r="B20" s="1">
        <v>5</v>
      </c>
      <c r="C20" s="1">
        <v>120</v>
      </c>
      <c r="D20" s="1">
        <v>60000</v>
      </c>
      <c r="E20" s="1" t="s">
        <v>18</v>
      </c>
      <c r="F20" s="1">
        <v>0.70000000000000018</v>
      </c>
      <c r="G20" s="1">
        <f t="shared" si="0"/>
        <v>8.4071999999999996</v>
      </c>
    </row>
    <row r="21" spans="1:7" x14ac:dyDescent="0.45">
      <c r="A21" s="1">
        <v>19</v>
      </c>
      <c r="B21" s="1">
        <v>6</v>
      </c>
      <c r="C21" s="1">
        <v>151</v>
      </c>
      <c r="D21" s="1">
        <v>60000</v>
      </c>
      <c r="E21" s="1" t="s">
        <v>18</v>
      </c>
      <c r="F21" s="1" t="s">
        <v>17</v>
      </c>
      <c r="G21" s="1" t="s">
        <v>17</v>
      </c>
    </row>
    <row r="22" spans="1:7" x14ac:dyDescent="0.45">
      <c r="A22" s="1">
        <v>19</v>
      </c>
      <c r="B22" s="1">
        <v>7</v>
      </c>
      <c r="C22" s="1">
        <v>181</v>
      </c>
      <c r="D22" s="1">
        <v>60000</v>
      </c>
      <c r="E22" s="1" t="s">
        <v>18</v>
      </c>
      <c r="F22" s="1" t="s">
        <v>17</v>
      </c>
      <c r="G22" s="1" t="s">
        <v>17</v>
      </c>
    </row>
    <row r="23" spans="1:7" x14ac:dyDescent="0.45">
      <c r="A23" s="1">
        <v>19</v>
      </c>
      <c r="B23" s="1">
        <v>8</v>
      </c>
      <c r="C23" s="1">
        <v>212</v>
      </c>
      <c r="D23" s="1">
        <v>60000</v>
      </c>
      <c r="E23" s="1" t="s">
        <v>18</v>
      </c>
      <c r="F23" s="1" t="s">
        <v>17</v>
      </c>
      <c r="G23" s="1" t="s">
        <v>17</v>
      </c>
    </row>
    <row r="24" spans="1:7" x14ac:dyDescent="0.45">
      <c r="A24" s="1">
        <v>19</v>
      </c>
      <c r="B24" s="1">
        <v>9</v>
      </c>
      <c r="C24" s="1">
        <v>227</v>
      </c>
      <c r="D24" s="1">
        <v>60000</v>
      </c>
      <c r="E24" s="1" t="s">
        <v>18</v>
      </c>
      <c r="F24" s="1" t="s">
        <v>17</v>
      </c>
      <c r="G24" s="1" t="s">
        <v>17</v>
      </c>
    </row>
    <row r="25" spans="1:7" x14ac:dyDescent="0.45">
      <c r="A25" s="1">
        <v>19</v>
      </c>
      <c r="B25" s="1">
        <v>10</v>
      </c>
      <c r="C25" s="1">
        <v>243</v>
      </c>
      <c r="D25" s="1">
        <v>60000</v>
      </c>
      <c r="E25" s="1" t="s">
        <v>18</v>
      </c>
      <c r="F25" s="1" t="s">
        <v>17</v>
      </c>
      <c r="G25" s="1" t="s">
        <v>17</v>
      </c>
    </row>
    <row r="26" spans="1:7" x14ac:dyDescent="0.45">
      <c r="A26" s="1">
        <v>19</v>
      </c>
      <c r="B26" s="1">
        <v>11</v>
      </c>
      <c r="C26" s="1">
        <v>273</v>
      </c>
      <c r="D26" s="1">
        <v>60000</v>
      </c>
      <c r="E26" s="1" t="s">
        <v>18</v>
      </c>
      <c r="F26" s="1" t="s">
        <v>17</v>
      </c>
      <c r="G26" s="1" t="s">
        <v>17</v>
      </c>
    </row>
    <row r="27" spans="1:7" x14ac:dyDescent="0.45">
      <c r="A27" s="1">
        <v>19</v>
      </c>
      <c r="B27" s="1">
        <v>12</v>
      </c>
      <c r="C27" s="1">
        <v>304</v>
      </c>
      <c r="D27" s="1">
        <v>60000</v>
      </c>
      <c r="E27" s="1" t="s">
        <v>18</v>
      </c>
      <c r="F27" s="1" t="s">
        <v>17</v>
      </c>
      <c r="G27" s="1" t="s">
        <v>17</v>
      </c>
    </row>
    <row r="28" spans="1:7" x14ac:dyDescent="0.45">
      <c r="A28" s="1">
        <v>19</v>
      </c>
      <c r="B28" s="1">
        <v>13</v>
      </c>
      <c r="C28" s="1">
        <v>334</v>
      </c>
      <c r="D28" s="1">
        <v>60000</v>
      </c>
      <c r="E28" s="1" t="s">
        <v>18</v>
      </c>
      <c r="F28" s="1" t="s">
        <v>17</v>
      </c>
      <c r="G28" s="1" t="s">
        <v>17</v>
      </c>
    </row>
    <row r="29" spans="1:7" x14ac:dyDescent="0.45">
      <c r="A29" s="1">
        <v>19</v>
      </c>
      <c r="B29" s="1">
        <v>14</v>
      </c>
      <c r="C29" s="1">
        <v>365</v>
      </c>
      <c r="D29" s="1">
        <v>60000</v>
      </c>
      <c r="E29" s="1" t="s">
        <v>18</v>
      </c>
      <c r="F29" s="1">
        <v>0</v>
      </c>
      <c r="G29" s="1">
        <f t="shared" si="0"/>
        <v>9.1072000000000006</v>
      </c>
    </row>
    <row r="30" spans="1:7" x14ac:dyDescent="0.45">
      <c r="A30" s="1">
        <v>19</v>
      </c>
      <c r="B30" s="1">
        <v>1</v>
      </c>
      <c r="C30" s="1">
        <v>31</v>
      </c>
      <c r="D30" s="1">
        <v>63250</v>
      </c>
      <c r="E30" s="1" t="s">
        <v>18</v>
      </c>
      <c r="F30" s="1">
        <v>0</v>
      </c>
      <c r="G30" s="1">
        <f t="shared" si="0"/>
        <v>9.1072000000000006</v>
      </c>
    </row>
    <row r="31" spans="1:7" x14ac:dyDescent="0.45">
      <c r="A31" s="1">
        <v>19</v>
      </c>
      <c r="B31" s="1">
        <v>2</v>
      </c>
      <c r="C31" s="1">
        <v>59</v>
      </c>
      <c r="D31" s="1">
        <v>63250</v>
      </c>
      <c r="E31" s="1" t="s">
        <v>18</v>
      </c>
      <c r="F31" s="1">
        <v>0</v>
      </c>
      <c r="G31" s="1">
        <f t="shared" si="0"/>
        <v>9.1072000000000006</v>
      </c>
    </row>
    <row r="32" spans="1:7" x14ac:dyDescent="0.45">
      <c r="A32" s="1">
        <v>19</v>
      </c>
      <c r="B32" s="1">
        <v>3</v>
      </c>
      <c r="C32" s="1">
        <v>90</v>
      </c>
      <c r="D32" s="1">
        <v>63250</v>
      </c>
      <c r="E32" s="1" t="s">
        <v>18</v>
      </c>
      <c r="F32" s="1">
        <v>0.53699999999999992</v>
      </c>
      <c r="G32" s="1">
        <f t="shared" si="0"/>
        <v>8.5701999999999998</v>
      </c>
    </row>
    <row r="33" spans="1:7" x14ac:dyDescent="0.45">
      <c r="A33" s="1">
        <v>19</v>
      </c>
      <c r="B33" s="1">
        <v>4</v>
      </c>
      <c r="C33" s="1">
        <v>105</v>
      </c>
      <c r="D33" s="1">
        <v>63250</v>
      </c>
      <c r="E33" s="1" t="s">
        <v>18</v>
      </c>
      <c r="F33" s="1">
        <v>0.53699999999999992</v>
      </c>
      <c r="G33" s="1">
        <f t="shared" si="0"/>
        <v>8.5701999999999998</v>
      </c>
    </row>
    <row r="34" spans="1:7" x14ac:dyDescent="0.45">
      <c r="A34" s="1">
        <v>19</v>
      </c>
      <c r="B34" s="1">
        <v>5</v>
      </c>
      <c r="C34" s="1">
        <v>120</v>
      </c>
      <c r="D34" s="1">
        <v>63250</v>
      </c>
      <c r="E34" s="1" t="s">
        <v>18</v>
      </c>
      <c r="F34" s="1">
        <v>1.738</v>
      </c>
      <c r="G34" s="1">
        <f t="shared" si="0"/>
        <v>7.3692000000000011</v>
      </c>
    </row>
    <row r="35" spans="1:7" x14ac:dyDescent="0.45">
      <c r="A35" s="1">
        <v>19</v>
      </c>
      <c r="B35" s="1">
        <v>6</v>
      </c>
      <c r="C35" s="1">
        <v>151</v>
      </c>
      <c r="D35" s="1">
        <v>63250</v>
      </c>
      <c r="E35" s="1" t="s">
        <v>18</v>
      </c>
      <c r="F35" s="1" t="s">
        <v>17</v>
      </c>
      <c r="G35" s="1" t="s">
        <v>17</v>
      </c>
    </row>
    <row r="36" spans="1:7" x14ac:dyDescent="0.45">
      <c r="A36" s="1">
        <v>19</v>
      </c>
      <c r="B36" s="1">
        <v>7</v>
      </c>
      <c r="C36" s="1">
        <v>181</v>
      </c>
      <c r="D36" s="1">
        <v>63250</v>
      </c>
      <c r="E36" s="1" t="s">
        <v>18</v>
      </c>
      <c r="F36" s="1" t="s">
        <v>17</v>
      </c>
      <c r="G36" s="1" t="s">
        <v>17</v>
      </c>
    </row>
    <row r="37" spans="1:7" x14ac:dyDescent="0.45">
      <c r="A37" s="1">
        <v>19</v>
      </c>
      <c r="B37" s="1">
        <v>8</v>
      </c>
      <c r="C37" s="1">
        <v>212</v>
      </c>
      <c r="D37" s="1">
        <v>63250</v>
      </c>
      <c r="E37" s="1" t="s">
        <v>18</v>
      </c>
      <c r="F37" s="1" t="s">
        <v>17</v>
      </c>
      <c r="G37" s="1" t="s">
        <v>17</v>
      </c>
    </row>
    <row r="38" spans="1:7" x14ac:dyDescent="0.45">
      <c r="A38" s="1">
        <v>19</v>
      </c>
      <c r="B38" s="1">
        <v>9</v>
      </c>
      <c r="C38" s="1">
        <v>227</v>
      </c>
      <c r="D38" s="1">
        <v>63250</v>
      </c>
      <c r="E38" s="1" t="s">
        <v>18</v>
      </c>
      <c r="F38" s="1" t="s">
        <v>17</v>
      </c>
      <c r="G38" s="1" t="s">
        <v>17</v>
      </c>
    </row>
    <row r="39" spans="1:7" x14ac:dyDescent="0.45">
      <c r="A39" s="1">
        <v>19</v>
      </c>
      <c r="B39" s="1">
        <v>10</v>
      </c>
      <c r="C39" s="1">
        <v>243</v>
      </c>
      <c r="D39" s="1">
        <v>63250</v>
      </c>
      <c r="E39" s="1" t="s">
        <v>18</v>
      </c>
      <c r="F39" s="1" t="s">
        <v>17</v>
      </c>
      <c r="G39" s="1" t="s">
        <v>17</v>
      </c>
    </row>
    <row r="40" spans="1:7" x14ac:dyDescent="0.45">
      <c r="A40" s="1">
        <v>19</v>
      </c>
      <c r="B40" s="1">
        <v>11</v>
      </c>
      <c r="C40" s="1">
        <v>273</v>
      </c>
      <c r="D40" s="1">
        <v>63250</v>
      </c>
      <c r="E40" s="1" t="s">
        <v>18</v>
      </c>
      <c r="F40" s="1" t="s">
        <v>17</v>
      </c>
      <c r="G40" s="1" t="s">
        <v>17</v>
      </c>
    </row>
    <row r="41" spans="1:7" x14ac:dyDescent="0.45">
      <c r="A41" s="1">
        <v>19</v>
      </c>
      <c r="B41" s="1">
        <v>12</v>
      </c>
      <c r="C41" s="1">
        <v>304</v>
      </c>
      <c r="D41" s="1">
        <v>63250</v>
      </c>
      <c r="E41" s="1" t="s">
        <v>18</v>
      </c>
      <c r="F41" s="1" t="s">
        <v>17</v>
      </c>
      <c r="G41" s="1" t="s">
        <v>17</v>
      </c>
    </row>
    <row r="42" spans="1:7" x14ac:dyDescent="0.45">
      <c r="A42" s="1">
        <v>19</v>
      </c>
      <c r="B42" s="1">
        <v>13</v>
      </c>
      <c r="C42" s="1">
        <v>334</v>
      </c>
      <c r="D42" s="1">
        <v>63250</v>
      </c>
      <c r="E42" s="1" t="s">
        <v>18</v>
      </c>
      <c r="F42" s="1" t="s">
        <v>17</v>
      </c>
      <c r="G42" s="1" t="s">
        <v>17</v>
      </c>
    </row>
    <row r="43" spans="1:7" x14ac:dyDescent="0.45">
      <c r="A43" s="1">
        <v>19</v>
      </c>
      <c r="B43" s="1">
        <v>14</v>
      </c>
      <c r="C43" s="1">
        <v>365</v>
      </c>
      <c r="D43" s="1">
        <v>63250</v>
      </c>
      <c r="E43" s="1" t="s">
        <v>18</v>
      </c>
      <c r="F43" s="1">
        <v>0</v>
      </c>
      <c r="G43" s="1">
        <f t="shared" si="0"/>
        <v>9.1072000000000006</v>
      </c>
    </row>
    <row r="44" spans="1:7" x14ac:dyDescent="0.45">
      <c r="A44" s="1">
        <v>19</v>
      </c>
      <c r="B44" s="1">
        <v>1</v>
      </c>
      <c r="C44" s="1">
        <v>31</v>
      </c>
      <c r="D44" s="1">
        <v>65000</v>
      </c>
      <c r="E44" s="1" t="s">
        <v>18</v>
      </c>
      <c r="F44" s="1">
        <v>0</v>
      </c>
      <c r="G44" s="1">
        <f t="shared" si="0"/>
        <v>9.1072000000000006</v>
      </c>
    </row>
    <row r="45" spans="1:7" x14ac:dyDescent="0.45">
      <c r="A45" s="1">
        <v>19</v>
      </c>
      <c r="B45" s="1">
        <v>2</v>
      </c>
      <c r="C45" s="1">
        <v>59</v>
      </c>
      <c r="D45" s="1">
        <v>65000</v>
      </c>
      <c r="E45" s="1" t="s">
        <v>18</v>
      </c>
      <c r="F45" s="1">
        <v>0</v>
      </c>
      <c r="G45" s="1">
        <f t="shared" si="0"/>
        <v>9.1072000000000006</v>
      </c>
    </row>
    <row r="46" spans="1:7" x14ac:dyDescent="0.45">
      <c r="A46" s="1">
        <v>19</v>
      </c>
      <c r="B46" s="1">
        <v>3</v>
      </c>
      <c r="C46" s="1">
        <v>90</v>
      </c>
      <c r="D46" s="1">
        <v>65000</v>
      </c>
      <c r="E46" s="1" t="s">
        <v>18</v>
      </c>
      <c r="F46" s="1">
        <v>0.53699999999999992</v>
      </c>
      <c r="G46" s="1">
        <f t="shared" si="0"/>
        <v>8.5701999999999998</v>
      </c>
    </row>
    <row r="47" spans="1:7" x14ac:dyDescent="0.45">
      <c r="A47" s="1">
        <v>19</v>
      </c>
      <c r="B47" s="1">
        <v>4</v>
      </c>
      <c r="C47" s="1">
        <v>105</v>
      </c>
      <c r="D47" s="1">
        <v>65000</v>
      </c>
      <c r="E47" s="1" t="s">
        <v>18</v>
      </c>
      <c r="F47" s="1">
        <v>1.2000000000000002</v>
      </c>
      <c r="G47" s="1">
        <f t="shared" si="0"/>
        <v>7.9072000000000005</v>
      </c>
    </row>
    <row r="48" spans="1:7" x14ac:dyDescent="0.45">
      <c r="A48" s="1">
        <v>19</v>
      </c>
      <c r="B48" s="1">
        <v>5</v>
      </c>
      <c r="C48" s="1">
        <v>120</v>
      </c>
      <c r="D48" s="1">
        <v>65000</v>
      </c>
      <c r="E48" s="1" t="s">
        <v>18</v>
      </c>
      <c r="F48" s="1">
        <v>2.2999999999999998</v>
      </c>
      <c r="G48" s="1">
        <f t="shared" si="0"/>
        <v>6.8072000000000008</v>
      </c>
    </row>
    <row r="49" spans="1:7" x14ac:dyDescent="0.45">
      <c r="A49" s="1">
        <v>19</v>
      </c>
      <c r="B49" s="1">
        <v>6</v>
      </c>
      <c r="C49" s="1">
        <v>151</v>
      </c>
      <c r="D49" s="1">
        <v>65000</v>
      </c>
      <c r="E49" s="1" t="s">
        <v>18</v>
      </c>
      <c r="F49" s="1" t="s">
        <v>17</v>
      </c>
      <c r="G49" s="1" t="s">
        <v>17</v>
      </c>
    </row>
    <row r="50" spans="1:7" x14ac:dyDescent="0.45">
      <c r="A50" s="1">
        <v>19</v>
      </c>
      <c r="B50" s="1">
        <v>7</v>
      </c>
      <c r="C50" s="1">
        <v>181</v>
      </c>
      <c r="D50" s="1">
        <v>65000</v>
      </c>
      <c r="E50" s="1" t="s">
        <v>18</v>
      </c>
      <c r="F50" s="1" t="s">
        <v>17</v>
      </c>
      <c r="G50" s="1" t="s">
        <v>17</v>
      </c>
    </row>
    <row r="51" spans="1:7" x14ac:dyDescent="0.45">
      <c r="A51" s="1">
        <v>19</v>
      </c>
      <c r="B51" s="1">
        <v>8</v>
      </c>
      <c r="C51" s="1">
        <v>212</v>
      </c>
      <c r="D51" s="1">
        <v>65000</v>
      </c>
      <c r="E51" s="1" t="s">
        <v>18</v>
      </c>
      <c r="F51" s="1" t="s">
        <v>17</v>
      </c>
      <c r="G51" s="1" t="s">
        <v>17</v>
      </c>
    </row>
    <row r="52" spans="1:7" x14ac:dyDescent="0.45">
      <c r="A52" s="1">
        <v>19</v>
      </c>
      <c r="B52" s="1">
        <v>9</v>
      </c>
      <c r="C52" s="1">
        <v>227</v>
      </c>
      <c r="D52" s="1">
        <v>65000</v>
      </c>
      <c r="E52" s="1" t="s">
        <v>18</v>
      </c>
      <c r="F52" s="1" t="s">
        <v>17</v>
      </c>
      <c r="G52" s="1" t="s">
        <v>17</v>
      </c>
    </row>
    <row r="53" spans="1:7" x14ac:dyDescent="0.45">
      <c r="A53" s="1">
        <v>19</v>
      </c>
      <c r="B53" s="1">
        <v>10</v>
      </c>
      <c r="C53" s="1">
        <v>243</v>
      </c>
      <c r="D53" s="1">
        <v>65000</v>
      </c>
      <c r="E53" s="1" t="s">
        <v>18</v>
      </c>
      <c r="F53" s="1" t="s">
        <v>17</v>
      </c>
      <c r="G53" s="1" t="s">
        <v>17</v>
      </c>
    </row>
    <row r="54" spans="1:7" x14ac:dyDescent="0.45">
      <c r="A54" s="1">
        <v>19</v>
      </c>
      <c r="B54" s="1">
        <v>11</v>
      </c>
      <c r="C54" s="1">
        <v>273</v>
      </c>
      <c r="D54" s="1">
        <v>65000</v>
      </c>
      <c r="E54" s="1" t="s">
        <v>18</v>
      </c>
      <c r="F54" s="1" t="s">
        <v>17</v>
      </c>
      <c r="G54" s="1" t="s">
        <v>17</v>
      </c>
    </row>
    <row r="55" spans="1:7" x14ac:dyDescent="0.45">
      <c r="A55" s="1">
        <v>19</v>
      </c>
      <c r="B55" s="1">
        <v>12</v>
      </c>
      <c r="C55" s="1">
        <v>304</v>
      </c>
      <c r="D55" s="1">
        <v>65000</v>
      </c>
      <c r="E55" s="1" t="s">
        <v>18</v>
      </c>
      <c r="F55" s="1" t="s">
        <v>17</v>
      </c>
      <c r="G55" s="1" t="s">
        <v>17</v>
      </c>
    </row>
    <row r="56" spans="1:7" x14ac:dyDescent="0.45">
      <c r="A56" s="1">
        <v>19</v>
      </c>
      <c r="B56" s="1">
        <v>13</v>
      </c>
      <c r="C56" s="1">
        <v>334</v>
      </c>
      <c r="D56" s="1">
        <v>65000</v>
      </c>
      <c r="E56" s="1" t="s">
        <v>18</v>
      </c>
      <c r="F56" s="1" t="s">
        <v>17</v>
      </c>
      <c r="G56" s="1" t="s">
        <v>17</v>
      </c>
    </row>
    <row r="57" spans="1:7" x14ac:dyDescent="0.45">
      <c r="A57" s="1">
        <v>19</v>
      </c>
      <c r="B57" s="1">
        <v>14</v>
      </c>
      <c r="C57" s="1">
        <v>365</v>
      </c>
      <c r="D57" s="1">
        <v>65000</v>
      </c>
      <c r="E57" s="1" t="s">
        <v>18</v>
      </c>
      <c r="F57" s="1">
        <v>0</v>
      </c>
      <c r="G57" s="1">
        <f t="shared" si="0"/>
        <v>9.1072000000000006</v>
      </c>
    </row>
    <row r="58" spans="1:7" x14ac:dyDescent="0.45">
      <c r="A58" s="1">
        <v>19</v>
      </c>
      <c r="B58" s="1">
        <v>1</v>
      </c>
      <c r="C58" s="1">
        <v>31</v>
      </c>
      <c r="D58" s="1">
        <v>67660</v>
      </c>
      <c r="E58" s="1" t="s">
        <v>18</v>
      </c>
      <c r="F58" s="1">
        <v>0</v>
      </c>
      <c r="G58" s="1">
        <f t="shared" si="0"/>
        <v>9.1072000000000006</v>
      </c>
    </row>
    <row r="59" spans="1:7" x14ac:dyDescent="0.45">
      <c r="A59" s="1">
        <v>19</v>
      </c>
      <c r="B59" s="1">
        <v>2</v>
      </c>
      <c r="C59" s="1">
        <v>59</v>
      </c>
      <c r="D59" s="1">
        <v>67660</v>
      </c>
      <c r="E59" s="1" t="s">
        <v>18</v>
      </c>
      <c r="F59" s="1">
        <v>0</v>
      </c>
      <c r="G59" s="1">
        <f t="shared" si="0"/>
        <v>9.1072000000000006</v>
      </c>
    </row>
    <row r="60" spans="1:7" x14ac:dyDescent="0.45">
      <c r="A60" s="1">
        <v>19</v>
      </c>
      <c r="B60" s="1">
        <v>3</v>
      </c>
      <c r="C60" s="1">
        <v>90</v>
      </c>
      <c r="D60" s="1">
        <v>67660</v>
      </c>
      <c r="E60" s="1" t="s">
        <v>18</v>
      </c>
      <c r="F60" s="1">
        <v>0.53699999999999992</v>
      </c>
      <c r="G60" s="1">
        <f t="shared" si="0"/>
        <v>8.5701999999999998</v>
      </c>
    </row>
    <row r="61" spans="1:7" x14ac:dyDescent="0.45">
      <c r="A61" s="1">
        <v>19</v>
      </c>
      <c r="B61" s="1">
        <v>4</v>
      </c>
      <c r="C61" s="1">
        <v>105</v>
      </c>
      <c r="D61" s="1">
        <v>67660</v>
      </c>
      <c r="E61" s="1" t="s">
        <v>18</v>
      </c>
      <c r="F61" s="1">
        <v>1.7400000000000002</v>
      </c>
      <c r="G61" s="1">
        <f t="shared" si="0"/>
        <v>7.3672000000000004</v>
      </c>
    </row>
    <row r="62" spans="1:7" x14ac:dyDescent="0.45">
      <c r="A62" s="1">
        <v>19</v>
      </c>
      <c r="B62" s="1">
        <v>5</v>
      </c>
      <c r="C62" s="1">
        <v>120</v>
      </c>
      <c r="D62" s="1">
        <v>67660</v>
      </c>
      <c r="E62" s="1" t="s">
        <v>18</v>
      </c>
      <c r="F62" s="1">
        <v>2.8869999999999996</v>
      </c>
      <c r="G62" s="1">
        <f t="shared" si="0"/>
        <v>6.2202000000000011</v>
      </c>
    </row>
    <row r="63" spans="1:7" x14ac:dyDescent="0.45">
      <c r="A63" s="1">
        <v>19</v>
      </c>
      <c r="B63" s="1">
        <v>6</v>
      </c>
      <c r="C63" s="1">
        <v>151</v>
      </c>
      <c r="D63" s="1">
        <v>67660</v>
      </c>
      <c r="E63" s="1" t="s">
        <v>18</v>
      </c>
      <c r="F63" s="1" t="s">
        <v>17</v>
      </c>
      <c r="G63" s="1" t="s">
        <v>17</v>
      </c>
    </row>
    <row r="64" spans="1:7" x14ac:dyDescent="0.45">
      <c r="A64" s="1">
        <v>19</v>
      </c>
      <c r="B64" s="1">
        <v>7</v>
      </c>
      <c r="C64" s="1">
        <v>181</v>
      </c>
      <c r="D64" s="1">
        <v>67660</v>
      </c>
      <c r="E64" s="1" t="s">
        <v>18</v>
      </c>
      <c r="F64" s="1" t="s">
        <v>17</v>
      </c>
      <c r="G64" s="1" t="s">
        <v>17</v>
      </c>
    </row>
    <row r="65" spans="1:7" x14ac:dyDescent="0.45">
      <c r="A65" s="1">
        <v>19</v>
      </c>
      <c r="B65" s="1">
        <v>8</v>
      </c>
      <c r="C65" s="1">
        <v>212</v>
      </c>
      <c r="D65" s="1">
        <v>67660</v>
      </c>
      <c r="E65" s="1" t="s">
        <v>18</v>
      </c>
      <c r="F65" s="1" t="s">
        <v>17</v>
      </c>
      <c r="G65" s="1" t="s">
        <v>17</v>
      </c>
    </row>
    <row r="66" spans="1:7" x14ac:dyDescent="0.45">
      <c r="A66" s="1">
        <v>19</v>
      </c>
      <c r="B66" s="1">
        <v>9</v>
      </c>
      <c r="C66" s="1">
        <v>227</v>
      </c>
      <c r="D66" s="1">
        <v>67660</v>
      </c>
      <c r="E66" s="1" t="s">
        <v>18</v>
      </c>
      <c r="F66" s="1" t="s">
        <v>17</v>
      </c>
      <c r="G66" s="1" t="s">
        <v>17</v>
      </c>
    </row>
    <row r="67" spans="1:7" x14ac:dyDescent="0.45">
      <c r="A67" s="1">
        <v>19</v>
      </c>
      <c r="B67" s="1">
        <v>10</v>
      </c>
      <c r="C67" s="1">
        <v>243</v>
      </c>
      <c r="D67" s="1">
        <v>67660</v>
      </c>
      <c r="E67" s="1" t="s">
        <v>18</v>
      </c>
      <c r="F67" s="1" t="s">
        <v>17</v>
      </c>
      <c r="G67" s="1" t="s">
        <v>17</v>
      </c>
    </row>
    <row r="68" spans="1:7" x14ac:dyDescent="0.45">
      <c r="A68" s="1">
        <v>19</v>
      </c>
      <c r="B68" s="1">
        <v>11</v>
      </c>
      <c r="C68" s="1">
        <v>273</v>
      </c>
      <c r="D68" s="1">
        <v>67660</v>
      </c>
      <c r="E68" s="1" t="s">
        <v>18</v>
      </c>
      <c r="F68" s="1" t="s">
        <v>17</v>
      </c>
      <c r="G68" s="1" t="s">
        <v>17</v>
      </c>
    </row>
    <row r="69" spans="1:7" x14ac:dyDescent="0.45">
      <c r="A69" s="1">
        <v>19</v>
      </c>
      <c r="B69" s="1">
        <v>12</v>
      </c>
      <c r="C69" s="1">
        <v>304</v>
      </c>
      <c r="D69" s="1">
        <v>67660</v>
      </c>
      <c r="E69" s="1" t="s">
        <v>18</v>
      </c>
      <c r="F69" s="1" t="s">
        <v>17</v>
      </c>
      <c r="G69" s="1" t="s">
        <v>17</v>
      </c>
    </row>
    <row r="70" spans="1:7" x14ac:dyDescent="0.45">
      <c r="A70" s="1">
        <v>19</v>
      </c>
      <c r="B70" s="1">
        <v>13</v>
      </c>
      <c r="C70" s="1">
        <v>334</v>
      </c>
      <c r="D70" s="1">
        <v>67660</v>
      </c>
      <c r="E70" s="1" t="s">
        <v>18</v>
      </c>
      <c r="F70" s="1" t="s">
        <v>17</v>
      </c>
      <c r="G70" s="1" t="s">
        <v>17</v>
      </c>
    </row>
    <row r="71" spans="1:7" x14ac:dyDescent="0.45">
      <c r="A71" s="1">
        <v>19</v>
      </c>
      <c r="B71" s="1">
        <v>14</v>
      </c>
      <c r="C71" s="1">
        <v>365</v>
      </c>
      <c r="D71" s="1">
        <v>67660</v>
      </c>
      <c r="E71" s="1" t="s">
        <v>18</v>
      </c>
      <c r="F71" s="1">
        <v>0</v>
      </c>
      <c r="G71" s="1">
        <f t="shared" ref="G71:G127" si="1">9.1072-F71</f>
        <v>9.1072000000000006</v>
      </c>
    </row>
    <row r="72" spans="1:7" x14ac:dyDescent="0.45">
      <c r="A72" s="1">
        <v>19</v>
      </c>
      <c r="B72" s="1">
        <v>1</v>
      </c>
      <c r="C72" s="1">
        <v>31</v>
      </c>
      <c r="D72" s="1">
        <v>71000</v>
      </c>
      <c r="E72" s="1" t="s">
        <v>18</v>
      </c>
      <c r="F72" s="1">
        <v>0</v>
      </c>
      <c r="G72" s="1">
        <f t="shared" si="1"/>
        <v>9.1072000000000006</v>
      </c>
    </row>
    <row r="73" spans="1:7" x14ac:dyDescent="0.45">
      <c r="A73" s="1">
        <v>19</v>
      </c>
      <c r="B73" s="1">
        <v>2</v>
      </c>
      <c r="C73" s="1">
        <v>59</v>
      </c>
      <c r="D73" s="1">
        <v>71000</v>
      </c>
      <c r="E73" s="1" t="s">
        <v>18</v>
      </c>
      <c r="F73" s="1">
        <v>0</v>
      </c>
      <c r="G73" s="1">
        <f t="shared" si="1"/>
        <v>9.1072000000000006</v>
      </c>
    </row>
    <row r="74" spans="1:7" x14ac:dyDescent="0.45">
      <c r="A74" s="1">
        <v>19</v>
      </c>
      <c r="B74" s="1">
        <v>3</v>
      </c>
      <c r="C74" s="1">
        <v>90</v>
      </c>
      <c r="D74" s="1">
        <v>71000</v>
      </c>
      <c r="E74" s="1" t="s">
        <v>18</v>
      </c>
      <c r="F74" s="1">
        <v>1.2430000000000003</v>
      </c>
      <c r="G74" s="1">
        <f t="shared" si="1"/>
        <v>7.8642000000000003</v>
      </c>
    </row>
    <row r="75" spans="1:7" x14ac:dyDescent="0.45">
      <c r="A75" s="1">
        <v>19</v>
      </c>
      <c r="B75" s="1">
        <v>4</v>
      </c>
      <c r="C75" s="1">
        <v>105</v>
      </c>
      <c r="D75" s="1">
        <v>71000</v>
      </c>
      <c r="E75" s="1" t="s">
        <v>18</v>
      </c>
      <c r="F75" s="1">
        <v>2.5</v>
      </c>
      <c r="G75" s="1">
        <f t="shared" si="1"/>
        <v>6.6072000000000006</v>
      </c>
    </row>
    <row r="76" spans="1:7" x14ac:dyDescent="0.45">
      <c r="A76" s="1">
        <v>19</v>
      </c>
      <c r="B76" s="1">
        <v>5</v>
      </c>
      <c r="C76" s="1">
        <v>120</v>
      </c>
      <c r="D76" s="1">
        <v>71000</v>
      </c>
      <c r="E76" s="1" t="s">
        <v>18</v>
      </c>
      <c r="F76" s="1">
        <v>3.5</v>
      </c>
      <c r="G76" s="1">
        <f t="shared" si="1"/>
        <v>5.6072000000000006</v>
      </c>
    </row>
    <row r="77" spans="1:7" x14ac:dyDescent="0.45">
      <c r="A77" s="1">
        <v>19</v>
      </c>
      <c r="B77" s="1">
        <v>6</v>
      </c>
      <c r="C77" s="1">
        <v>151</v>
      </c>
      <c r="D77" s="1">
        <v>71000</v>
      </c>
      <c r="E77" s="1" t="s">
        <v>18</v>
      </c>
      <c r="F77" s="1" t="s">
        <v>17</v>
      </c>
      <c r="G77" s="1" t="s">
        <v>17</v>
      </c>
    </row>
    <row r="78" spans="1:7" x14ac:dyDescent="0.45">
      <c r="A78" s="1">
        <v>19</v>
      </c>
      <c r="B78" s="1">
        <v>7</v>
      </c>
      <c r="C78" s="1">
        <v>181</v>
      </c>
      <c r="D78" s="1">
        <v>71000</v>
      </c>
      <c r="E78" s="1" t="s">
        <v>18</v>
      </c>
      <c r="F78" s="1" t="s">
        <v>17</v>
      </c>
      <c r="G78" s="1" t="s">
        <v>17</v>
      </c>
    </row>
    <row r="79" spans="1:7" x14ac:dyDescent="0.45">
      <c r="A79" s="1">
        <v>19</v>
      </c>
      <c r="B79" s="1">
        <v>8</v>
      </c>
      <c r="C79" s="1">
        <v>212</v>
      </c>
      <c r="D79" s="1">
        <v>71000</v>
      </c>
      <c r="E79" s="1" t="s">
        <v>18</v>
      </c>
      <c r="F79" s="1" t="s">
        <v>17</v>
      </c>
      <c r="G79" s="1" t="s">
        <v>17</v>
      </c>
    </row>
    <row r="80" spans="1:7" x14ac:dyDescent="0.45">
      <c r="A80" s="1">
        <v>19</v>
      </c>
      <c r="B80" s="1">
        <v>9</v>
      </c>
      <c r="C80" s="1">
        <v>227</v>
      </c>
      <c r="D80" s="1">
        <v>71000</v>
      </c>
      <c r="E80" s="1" t="s">
        <v>18</v>
      </c>
      <c r="F80" s="1" t="s">
        <v>17</v>
      </c>
      <c r="G80" s="1" t="s">
        <v>17</v>
      </c>
    </row>
    <row r="81" spans="1:7" x14ac:dyDescent="0.45">
      <c r="A81" s="1">
        <v>19</v>
      </c>
      <c r="B81" s="1">
        <v>10</v>
      </c>
      <c r="C81" s="1">
        <v>243</v>
      </c>
      <c r="D81" s="1">
        <v>71000</v>
      </c>
      <c r="E81" s="1" t="s">
        <v>18</v>
      </c>
      <c r="F81" s="1" t="s">
        <v>17</v>
      </c>
      <c r="G81" s="1" t="s">
        <v>17</v>
      </c>
    </row>
    <row r="82" spans="1:7" x14ac:dyDescent="0.45">
      <c r="A82" s="1">
        <v>19</v>
      </c>
      <c r="B82" s="1">
        <v>11</v>
      </c>
      <c r="C82" s="1">
        <v>273</v>
      </c>
      <c r="D82" s="1">
        <v>71000</v>
      </c>
      <c r="E82" s="1" t="s">
        <v>18</v>
      </c>
      <c r="F82" s="1" t="s">
        <v>17</v>
      </c>
      <c r="G82" s="1" t="s">
        <v>17</v>
      </c>
    </row>
    <row r="83" spans="1:7" x14ac:dyDescent="0.45">
      <c r="A83" s="1">
        <v>19</v>
      </c>
      <c r="B83" s="1">
        <v>12</v>
      </c>
      <c r="C83" s="1">
        <v>304</v>
      </c>
      <c r="D83" s="1">
        <v>71000</v>
      </c>
      <c r="E83" s="1" t="s">
        <v>18</v>
      </c>
      <c r="F83" s="1" t="s">
        <v>17</v>
      </c>
      <c r="G83" s="1" t="s">
        <v>17</v>
      </c>
    </row>
    <row r="84" spans="1:7" x14ac:dyDescent="0.45">
      <c r="A84" s="1">
        <v>19</v>
      </c>
      <c r="B84" s="1">
        <v>13</v>
      </c>
      <c r="C84" s="1">
        <v>334</v>
      </c>
      <c r="D84" s="1">
        <v>71000</v>
      </c>
      <c r="E84" s="1" t="s">
        <v>18</v>
      </c>
      <c r="F84" s="1" t="s">
        <v>17</v>
      </c>
      <c r="G84" s="1" t="s">
        <v>17</v>
      </c>
    </row>
    <row r="85" spans="1:7" x14ac:dyDescent="0.45">
      <c r="A85" s="1">
        <v>19</v>
      </c>
      <c r="B85" s="1">
        <v>14</v>
      </c>
      <c r="C85" s="1">
        <v>365</v>
      </c>
      <c r="D85" s="1">
        <v>71000</v>
      </c>
      <c r="E85" s="1" t="s">
        <v>18</v>
      </c>
      <c r="F85" s="1">
        <v>0</v>
      </c>
      <c r="G85" s="1">
        <f t="shared" si="1"/>
        <v>9.1072000000000006</v>
      </c>
    </row>
    <row r="86" spans="1:7" x14ac:dyDescent="0.45">
      <c r="A86" s="1">
        <v>19</v>
      </c>
      <c r="B86" s="1">
        <v>1</v>
      </c>
      <c r="C86" s="1">
        <v>31</v>
      </c>
      <c r="D86" s="1">
        <v>75000</v>
      </c>
      <c r="E86" s="1" t="s">
        <v>18</v>
      </c>
      <c r="F86" s="1">
        <v>0</v>
      </c>
      <c r="G86" s="1">
        <f t="shared" si="1"/>
        <v>9.1072000000000006</v>
      </c>
    </row>
    <row r="87" spans="1:7" x14ac:dyDescent="0.45">
      <c r="A87" s="1">
        <v>19</v>
      </c>
      <c r="B87" s="1">
        <v>2</v>
      </c>
      <c r="C87" s="1">
        <v>59</v>
      </c>
      <c r="D87" s="1">
        <v>75000</v>
      </c>
      <c r="E87" s="1" t="s">
        <v>18</v>
      </c>
      <c r="F87" s="1">
        <v>0</v>
      </c>
      <c r="G87" s="1">
        <f t="shared" si="1"/>
        <v>9.1072000000000006</v>
      </c>
    </row>
    <row r="88" spans="1:7" x14ac:dyDescent="0.45">
      <c r="A88" s="1">
        <v>19</v>
      </c>
      <c r="B88" s="1">
        <v>3</v>
      </c>
      <c r="C88" s="1">
        <v>90</v>
      </c>
      <c r="D88" s="1">
        <v>75000</v>
      </c>
      <c r="E88" s="1" t="s">
        <v>18</v>
      </c>
      <c r="F88" s="1">
        <v>1.986</v>
      </c>
      <c r="G88" s="1">
        <f t="shared" si="1"/>
        <v>7.1212000000000009</v>
      </c>
    </row>
    <row r="89" spans="1:7" x14ac:dyDescent="0.45">
      <c r="A89" s="1">
        <v>19</v>
      </c>
      <c r="B89" s="1">
        <v>4</v>
      </c>
      <c r="C89" s="1">
        <v>105</v>
      </c>
      <c r="D89" s="1">
        <v>75000</v>
      </c>
      <c r="E89" s="1" t="s">
        <v>18</v>
      </c>
      <c r="F89" s="1">
        <v>3.25</v>
      </c>
      <c r="G89" s="1">
        <f t="shared" si="1"/>
        <v>5.8572000000000006</v>
      </c>
    </row>
    <row r="90" spans="1:7" x14ac:dyDescent="0.45">
      <c r="A90" s="1">
        <v>19</v>
      </c>
      <c r="B90" s="1">
        <v>5</v>
      </c>
      <c r="C90" s="1">
        <v>120</v>
      </c>
      <c r="D90" s="1">
        <v>75000</v>
      </c>
      <c r="E90" s="1" t="s">
        <v>18</v>
      </c>
      <c r="F90" s="1">
        <v>4</v>
      </c>
      <c r="G90" s="1">
        <f t="shared" si="1"/>
        <v>5.1072000000000006</v>
      </c>
    </row>
    <row r="91" spans="1:7" x14ac:dyDescent="0.45">
      <c r="A91" s="1">
        <v>19</v>
      </c>
      <c r="B91" s="1">
        <v>6</v>
      </c>
      <c r="C91" s="1">
        <v>151</v>
      </c>
      <c r="D91" s="1">
        <v>75000</v>
      </c>
      <c r="E91" s="1" t="s">
        <v>18</v>
      </c>
      <c r="F91" s="1" t="s">
        <v>17</v>
      </c>
      <c r="G91" s="1" t="s">
        <v>17</v>
      </c>
    </row>
    <row r="92" spans="1:7" x14ac:dyDescent="0.45">
      <c r="A92" s="1">
        <v>19</v>
      </c>
      <c r="B92" s="1">
        <v>7</v>
      </c>
      <c r="C92" s="1">
        <v>181</v>
      </c>
      <c r="D92" s="1">
        <v>75000</v>
      </c>
      <c r="E92" s="1" t="s">
        <v>18</v>
      </c>
      <c r="F92" s="1" t="s">
        <v>17</v>
      </c>
      <c r="G92" s="1" t="s">
        <v>17</v>
      </c>
    </row>
    <row r="93" spans="1:7" x14ac:dyDescent="0.45">
      <c r="A93" s="1">
        <v>19</v>
      </c>
      <c r="B93" s="1">
        <v>8</v>
      </c>
      <c r="C93" s="1">
        <v>212</v>
      </c>
      <c r="D93" s="1">
        <v>75000</v>
      </c>
      <c r="E93" s="1" t="s">
        <v>18</v>
      </c>
      <c r="F93" s="1" t="s">
        <v>17</v>
      </c>
      <c r="G93" s="1" t="s">
        <v>17</v>
      </c>
    </row>
    <row r="94" spans="1:7" x14ac:dyDescent="0.45">
      <c r="A94" s="1">
        <v>19</v>
      </c>
      <c r="B94" s="1">
        <v>9</v>
      </c>
      <c r="C94" s="1">
        <v>227</v>
      </c>
      <c r="D94" s="1">
        <v>75000</v>
      </c>
      <c r="E94" s="1" t="s">
        <v>18</v>
      </c>
      <c r="F94" s="1" t="s">
        <v>17</v>
      </c>
      <c r="G94" s="1" t="s">
        <v>17</v>
      </c>
    </row>
    <row r="95" spans="1:7" x14ac:dyDescent="0.45">
      <c r="A95" s="1">
        <v>19</v>
      </c>
      <c r="B95" s="1">
        <v>10</v>
      </c>
      <c r="C95" s="1">
        <v>243</v>
      </c>
      <c r="D95" s="1">
        <v>75000</v>
      </c>
      <c r="E95" s="1" t="s">
        <v>18</v>
      </c>
      <c r="F95" s="1" t="s">
        <v>17</v>
      </c>
      <c r="G95" s="1" t="s">
        <v>17</v>
      </c>
    </row>
    <row r="96" spans="1:7" x14ac:dyDescent="0.45">
      <c r="A96" s="1">
        <v>19</v>
      </c>
      <c r="B96" s="1">
        <v>11</v>
      </c>
      <c r="C96" s="1">
        <v>273</v>
      </c>
      <c r="D96" s="1">
        <v>75000</v>
      </c>
      <c r="E96" s="1" t="s">
        <v>18</v>
      </c>
      <c r="F96" s="1" t="s">
        <v>17</v>
      </c>
      <c r="G96" s="1" t="s">
        <v>17</v>
      </c>
    </row>
    <row r="97" spans="1:11" x14ac:dyDescent="0.45">
      <c r="A97" s="1">
        <v>19</v>
      </c>
      <c r="B97" s="1">
        <v>12</v>
      </c>
      <c r="C97" s="1">
        <v>304</v>
      </c>
      <c r="D97" s="1">
        <v>75000</v>
      </c>
      <c r="E97" s="1" t="s">
        <v>18</v>
      </c>
      <c r="F97" s="1" t="s">
        <v>17</v>
      </c>
      <c r="G97" s="1" t="s">
        <v>17</v>
      </c>
    </row>
    <row r="98" spans="1:11" x14ac:dyDescent="0.45">
      <c r="A98" s="1">
        <v>19</v>
      </c>
      <c r="B98" s="1">
        <v>13</v>
      </c>
      <c r="C98" s="1">
        <v>334</v>
      </c>
      <c r="D98" s="1">
        <v>75000</v>
      </c>
      <c r="E98" s="1" t="s">
        <v>18</v>
      </c>
      <c r="F98" s="1" t="s">
        <v>17</v>
      </c>
      <c r="G98" s="1" t="s">
        <v>17</v>
      </c>
    </row>
    <row r="99" spans="1:11" x14ac:dyDescent="0.45">
      <c r="A99" s="1">
        <v>19</v>
      </c>
      <c r="B99" s="1">
        <v>14</v>
      </c>
      <c r="C99" s="1">
        <v>365</v>
      </c>
      <c r="D99" s="1">
        <v>75000</v>
      </c>
      <c r="E99" s="1" t="s">
        <v>18</v>
      </c>
      <c r="F99" s="1">
        <v>0</v>
      </c>
      <c r="G99" s="1">
        <f t="shared" si="1"/>
        <v>9.1072000000000006</v>
      </c>
    </row>
    <row r="100" spans="1:11" x14ac:dyDescent="0.45">
      <c r="A100" s="1">
        <v>19</v>
      </c>
      <c r="B100" s="1">
        <v>1</v>
      </c>
      <c r="C100" s="1">
        <v>31</v>
      </c>
      <c r="D100" s="1" t="s">
        <v>23</v>
      </c>
      <c r="E100" s="1" t="s">
        <v>18</v>
      </c>
      <c r="F100" s="1">
        <v>0</v>
      </c>
      <c r="G100" s="1">
        <f t="shared" si="1"/>
        <v>9.1072000000000006</v>
      </c>
    </row>
    <row r="101" spans="1:11" x14ac:dyDescent="0.45">
      <c r="A101" s="1">
        <v>19</v>
      </c>
      <c r="B101" s="1">
        <v>2</v>
      </c>
      <c r="C101" s="1">
        <v>59</v>
      </c>
      <c r="D101" s="1" t="s">
        <v>23</v>
      </c>
      <c r="E101" s="1" t="s">
        <v>18</v>
      </c>
      <c r="F101" s="1">
        <v>0.28800000000000026</v>
      </c>
      <c r="G101" s="1">
        <f t="shared" si="1"/>
        <v>8.8192000000000004</v>
      </c>
    </row>
    <row r="102" spans="1:11" x14ac:dyDescent="0.45">
      <c r="A102" s="1">
        <v>19</v>
      </c>
      <c r="B102" s="1">
        <v>3</v>
      </c>
      <c r="C102" s="1">
        <v>90</v>
      </c>
      <c r="D102" s="1" t="s">
        <v>23</v>
      </c>
      <c r="E102" s="1" t="s">
        <v>18</v>
      </c>
      <c r="F102" s="1">
        <v>3.0389999999999997</v>
      </c>
      <c r="G102" s="1">
        <f t="shared" si="1"/>
        <v>6.0682000000000009</v>
      </c>
    </row>
    <row r="103" spans="1:11" x14ac:dyDescent="0.45">
      <c r="A103" s="1">
        <v>19</v>
      </c>
      <c r="B103" s="1">
        <v>4</v>
      </c>
      <c r="C103" s="1">
        <v>105</v>
      </c>
      <c r="D103" s="1" t="s">
        <v>23</v>
      </c>
      <c r="E103" s="1" t="s">
        <v>18</v>
      </c>
      <c r="F103" s="1">
        <v>4</v>
      </c>
      <c r="G103" s="1">
        <f t="shared" si="1"/>
        <v>5.1072000000000006</v>
      </c>
    </row>
    <row r="104" spans="1:11" x14ac:dyDescent="0.45">
      <c r="A104" s="1">
        <v>19</v>
      </c>
      <c r="B104" s="1">
        <v>5</v>
      </c>
      <c r="C104" s="1">
        <v>120</v>
      </c>
      <c r="D104" s="1" t="s">
        <v>23</v>
      </c>
      <c r="E104" s="1" t="s">
        <v>18</v>
      </c>
      <c r="F104" s="1">
        <v>4.6020000000000003</v>
      </c>
      <c r="G104" s="1">
        <f t="shared" si="1"/>
        <v>4.5052000000000003</v>
      </c>
    </row>
    <row r="105" spans="1:11" x14ac:dyDescent="0.45">
      <c r="A105" s="1">
        <v>19</v>
      </c>
      <c r="B105" s="1">
        <v>6</v>
      </c>
      <c r="C105" s="1">
        <v>151</v>
      </c>
      <c r="D105" s="1" t="s">
        <v>23</v>
      </c>
      <c r="E105" s="1" t="s">
        <v>18</v>
      </c>
      <c r="F105" s="1" t="s">
        <v>17</v>
      </c>
      <c r="G105" s="1" t="s">
        <v>17</v>
      </c>
    </row>
    <row r="106" spans="1:11" x14ac:dyDescent="0.45">
      <c r="A106" s="1">
        <v>19</v>
      </c>
      <c r="B106" s="1">
        <v>7</v>
      </c>
      <c r="C106" s="1">
        <v>181</v>
      </c>
      <c r="D106" s="1" t="s">
        <v>23</v>
      </c>
      <c r="E106" s="1" t="s">
        <v>18</v>
      </c>
      <c r="F106" s="1" t="s">
        <v>17</v>
      </c>
      <c r="G106" s="1" t="s">
        <v>17</v>
      </c>
    </row>
    <row r="107" spans="1:11" x14ac:dyDescent="0.45">
      <c r="A107" s="1">
        <v>19</v>
      </c>
      <c r="B107" s="1">
        <v>8</v>
      </c>
      <c r="C107" s="1">
        <v>212</v>
      </c>
      <c r="D107" s="1" t="s">
        <v>23</v>
      </c>
      <c r="E107" s="1" t="s">
        <v>18</v>
      </c>
      <c r="F107" s="1" t="s">
        <v>17</v>
      </c>
      <c r="G107" s="1" t="s">
        <v>17</v>
      </c>
    </row>
    <row r="108" spans="1:11" x14ac:dyDescent="0.45">
      <c r="A108" s="1">
        <v>19</v>
      </c>
      <c r="B108" s="1">
        <v>9</v>
      </c>
      <c r="C108" s="1">
        <v>227</v>
      </c>
      <c r="D108" s="1" t="s">
        <v>23</v>
      </c>
      <c r="E108" s="1" t="s">
        <v>18</v>
      </c>
      <c r="F108" s="1" t="s">
        <v>17</v>
      </c>
      <c r="G108" s="1" t="s">
        <v>17</v>
      </c>
    </row>
    <row r="109" spans="1:11" x14ac:dyDescent="0.45">
      <c r="A109" s="1">
        <v>19</v>
      </c>
      <c r="B109" s="1">
        <v>10</v>
      </c>
      <c r="C109" s="1">
        <v>243</v>
      </c>
      <c r="D109" s="1" t="s">
        <v>23</v>
      </c>
      <c r="E109" s="1" t="s">
        <v>18</v>
      </c>
      <c r="F109" s="1" t="s">
        <v>17</v>
      </c>
      <c r="G109" s="1" t="s">
        <v>17</v>
      </c>
      <c r="K109" s="3"/>
    </row>
    <row r="110" spans="1:11" x14ac:dyDescent="0.45">
      <c r="A110" s="1">
        <v>19</v>
      </c>
      <c r="B110" s="1">
        <v>11</v>
      </c>
      <c r="C110" s="1">
        <v>273</v>
      </c>
      <c r="D110" s="1" t="s">
        <v>23</v>
      </c>
      <c r="E110" s="1" t="s">
        <v>18</v>
      </c>
      <c r="F110" s="1" t="s">
        <v>17</v>
      </c>
      <c r="G110" s="1" t="s">
        <v>17</v>
      </c>
    </row>
    <row r="111" spans="1:11" x14ac:dyDescent="0.45">
      <c r="A111" s="1">
        <v>19</v>
      </c>
      <c r="B111" s="1">
        <v>12</v>
      </c>
      <c r="C111" s="1">
        <v>304</v>
      </c>
      <c r="D111" s="1" t="s">
        <v>23</v>
      </c>
      <c r="E111" s="1" t="s">
        <v>18</v>
      </c>
      <c r="F111" s="1" t="s">
        <v>17</v>
      </c>
      <c r="G111" s="1" t="s">
        <v>17</v>
      </c>
    </row>
    <row r="112" spans="1:11" x14ac:dyDescent="0.45">
      <c r="A112" s="1">
        <v>19</v>
      </c>
      <c r="B112" s="1">
        <v>13</v>
      </c>
      <c r="C112" s="1">
        <v>334</v>
      </c>
      <c r="D112" s="1" t="s">
        <v>23</v>
      </c>
      <c r="E112" s="1" t="s">
        <v>18</v>
      </c>
      <c r="F112" s="1" t="s">
        <v>17</v>
      </c>
      <c r="G112" s="1" t="s">
        <v>17</v>
      </c>
    </row>
    <row r="113" spans="1:7" x14ac:dyDescent="0.45">
      <c r="A113" s="1">
        <v>19</v>
      </c>
      <c r="B113" s="1">
        <v>14</v>
      </c>
      <c r="C113" s="1">
        <v>365</v>
      </c>
      <c r="D113" s="1" t="s">
        <v>23</v>
      </c>
      <c r="E113" s="1" t="s">
        <v>18</v>
      </c>
      <c r="F113" s="1">
        <v>0</v>
      </c>
      <c r="G113" s="1">
        <f t="shared" si="1"/>
        <v>9.1072000000000006</v>
      </c>
    </row>
    <row r="114" spans="1:7" x14ac:dyDescent="0.45">
      <c r="A114" s="1">
        <v>19</v>
      </c>
      <c r="B114" s="1">
        <v>1</v>
      </c>
      <c r="C114" s="1">
        <v>31</v>
      </c>
      <c r="D114" s="1">
        <v>100000</v>
      </c>
      <c r="E114" s="1" t="s">
        <v>18</v>
      </c>
      <c r="F114" s="1">
        <v>0.53700000000000003</v>
      </c>
      <c r="G114" s="1">
        <f t="shared" si="1"/>
        <v>8.5701999999999998</v>
      </c>
    </row>
    <row r="115" spans="1:7" x14ac:dyDescent="0.45">
      <c r="A115" s="1">
        <v>19</v>
      </c>
      <c r="B115" s="1">
        <v>2</v>
      </c>
      <c r="C115" s="1">
        <v>59</v>
      </c>
      <c r="D115" s="1">
        <v>100000</v>
      </c>
      <c r="E115" s="1" t="s">
        <v>18</v>
      </c>
      <c r="F115" s="1">
        <v>2.7440000000000002</v>
      </c>
      <c r="G115" s="1">
        <f t="shared" si="1"/>
        <v>6.3632000000000009</v>
      </c>
    </row>
    <row r="116" spans="1:7" x14ac:dyDescent="0.45">
      <c r="A116" s="1">
        <v>19</v>
      </c>
      <c r="B116" s="1">
        <v>3</v>
      </c>
      <c r="C116" s="1">
        <v>90</v>
      </c>
      <c r="D116" s="1">
        <v>100000</v>
      </c>
      <c r="E116" s="1" t="s">
        <v>18</v>
      </c>
      <c r="F116" s="1">
        <v>4.6020000000000003</v>
      </c>
      <c r="G116" s="1">
        <f t="shared" si="1"/>
        <v>4.5052000000000003</v>
      </c>
    </row>
    <row r="117" spans="1:7" x14ac:dyDescent="0.45">
      <c r="A117" s="1">
        <v>19</v>
      </c>
      <c r="B117" s="1">
        <v>4</v>
      </c>
      <c r="C117" s="1">
        <v>105</v>
      </c>
      <c r="D117" s="1">
        <v>100000</v>
      </c>
      <c r="E117" s="1" t="s">
        <v>18</v>
      </c>
      <c r="F117" s="1">
        <v>5</v>
      </c>
      <c r="G117" s="1">
        <f t="shared" si="1"/>
        <v>4.1072000000000006</v>
      </c>
    </row>
    <row r="118" spans="1:7" x14ac:dyDescent="0.45">
      <c r="A118" s="1">
        <v>19</v>
      </c>
      <c r="B118" s="1">
        <v>5</v>
      </c>
      <c r="C118" s="1">
        <v>120</v>
      </c>
      <c r="D118" s="1">
        <v>100000</v>
      </c>
      <c r="E118" s="1" t="s">
        <v>18</v>
      </c>
      <c r="F118" s="1">
        <v>5.1859999999999999</v>
      </c>
      <c r="G118" s="1">
        <f t="shared" si="1"/>
        <v>3.9212000000000007</v>
      </c>
    </row>
    <row r="119" spans="1:7" x14ac:dyDescent="0.45">
      <c r="A119" s="1">
        <v>19</v>
      </c>
      <c r="B119" s="1">
        <v>6</v>
      </c>
      <c r="C119" s="1">
        <v>151</v>
      </c>
      <c r="D119" s="1">
        <v>100000</v>
      </c>
      <c r="E119" s="1" t="s">
        <v>18</v>
      </c>
      <c r="F119" s="1" t="s">
        <v>17</v>
      </c>
      <c r="G119" s="1" t="s">
        <v>17</v>
      </c>
    </row>
    <row r="120" spans="1:7" x14ac:dyDescent="0.45">
      <c r="A120" s="1">
        <v>19</v>
      </c>
      <c r="B120" s="1">
        <v>7</v>
      </c>
      <c r="C120" s="1">
        <v>181</v>
      </c>
      <c r="D120" s="1">
        <v>100000</v>
      </c>
      <c r="E120" s="1" t="s">
        <v>18</v>
      </c>
      <c r="F120" s="1" t="s">
        <v>17</v>
      </c>
      <c r="G120" s="1" t="s">
        <v>17</v>
      </c>
    </row>
    <row r="121" spans="1:7" x14ac:dyDescent="0.45">
      <c r="A121" s="1">
        <v>19</v>
      </c>
      <c r="B121" s="1">
        <v>8</v>
      </c>
      <c r="C121" s="1">
        <v>212</v>
      </c>
      <c r="D121" s="1">
        <v>100000</v>
      </c>
      <c r="E121" s="1" t="s">
        <v>18</v>
      </c>
      <c r="F121" s="1" t="s">
        <v>17</v>
      </c>
      <c r="G121" s="1" t="s">
        <v>17</v>
      </c>
    </row>
    <row r="122" spans="1:7" x14ac:dyDescent="0.45">
      <c r="A122" s="1">
        <v>19</v>
      </c>
      <c r="B122" s="1">
        <v>9</v>
      </c>
      <c r="C122" s="1">
        <v>227</v>
      </c>
      <c r="D122" s="1">
        <v>100000</v>
      </c>
      <c r="E122" s="1" t="s">
        <v>18</v>
      </c>
      <c r="F122" s="1" t="s">
        <v>17</v>
      </c>
      <c r="G122" s="1" t="s">
        <v>17</v>
      </c>
    </row>
    <row r="123" spans="1:7" x14ac:dyDescent="0.45">
      <c r="A123" s="1">
        <v>19</v>
      </c>
      <c r="B123" s="1">
        <v>10</v>
      </c>
      <c r="C123" s="1">
        <v>243</v>
      </c>
      <c r="D123" s="1">
        <v>100000</v>
      </c>
      <c r="E123" s="1" t="s">
        <v>18</v>
      </c>
      <c r="F123" s="1" t="s">
        <v>17</v>
      </c>
      <c r="G123" s="1" t="s">
        <v>17</v>
      </c>
    </row>
    <row r="124" spans="1:7" x14ac:dyDescent="0.45">
      <c r="A124" s="1">
        <v>19</v>
      </c>
      <c r="B124" s="1">
        <v>11</v>
      </c>
      <c r="C124" s="1">
        <v>273</v>
      </c>
      <c r="D124" s="1">
        <v>100000</v>
      </c>
      <c r="E124" s="1" t="s">
        <v>18</v>
      </c>
      <c r="F124" s="1" t="s">
        <v>17</v>
      </c>
      <c r="G124" s="1" t="s">
        <v>17</v>
      </c>
    </row>
    <row r="125" spans="1:7" x14ac:dyDescent="0.45">
      <c r="A125" s="1">
        <v>19</v>
      </c>
      <c r="B125" s="1">
        <v>12</v>
      </c>
      <c r="C125" s="1">
        <v>304</v>
      </c>
      <c r="D125" s="1">
        <v>100000</v>
      </c>
      <c r="E125" s="1" t="s">
        <v>18</v>
      </c>
      <c r="F125" s="1" t="s">
        <v>17</v>
      </c>
      <c r="G125" s="1" t="s">
        <v>17</v>
      </c>
    </row>
    <row r="126" spans="1:7" x14ac:dyDescent="0.45">
      <c r="A126" s="1">
        <v>19</v>
      </c>
      <c r="B126" s="1">
        <v>13</v>
      </c>
      <c r="C126" s="1">
        <v>334</v>
      </c>
      <c r="D126" s="1">
        <v>100000</v>
      </c>
      <c r="E126" s="1" t="s">
        <v>18</v>
      </c>
      <c r="F126" s="1" t="s">
        <v>17</v>
      </c>
      <c r="G126" s="1" t="s">
        <v>17</v>
      </c>
    </row>
    <row r="127" spans="1:7" x14ac:dyDescent="0.45">
      <c r="A127" s="1">
        <v>19</v>
      </c>
      <c r="B127" s="1">
        <v>14</v>
      </c>
      <c r="C127" s="1">
        <v>365</v>
      </c>
      <c r="D127" s="1">
        <v>100000</v>
      </c>
      <c r="E127" s="1" t="s">
        <v>18</v>
      </c>
      <c r="F127" s="1">
        <v>0</v>
      </c>
      <c r="G127" s="1">
        <f t="shared" si="1"/>
        <v>9.1072000000000006</v>
      </c>
    </row>
    <row r="128" spans="1:7" x14ac:dyDescent="0.45">
      <c r="G128" s="1"/>
    </row>
    <row r="129" spans="7:7" x14ac:dyDescent="0.45">
      <c r="G129" s="1"/>
    </row>
    <row r="130" spans="7:7" x14ac:dyDescent="0.45">
      <c r="G130" s="1"/>
    </row>
    <row r="131" spans="7:7" x14ac:dyDescent="0.45">
      <c r="G131" s="1"/>
    </row>
    <row r="132" spans="7:7" x14ac:dyDescent="0.45">
      <c r="G132" s="1"/>
    </row>
    <row r="133" spans="7:7" x14ac:dyDescent="0.45">
      <c r="G133" s="1"/>
    </row>
    <row r="134" spans="7:7" x14ac:dyDescent="0.45">
      <c r="G134" s="1"/>
    </row>
    <row r="135" spans="7:7" x14ac:dyDescent="0.45">
      <c r="G135" s="1"/>
    </row>
    <row r="136" spans="7:7" x14ac:dyDescent="0.45">
      <c r="G136" s="1"/>
    </row>
    <row r="137" spans="7:7" x14ac:dyDescent="0.45">
      <c r="G137" s="1"/>
    </row>
    <row r="138" spans="7:7" x14ac:dyDescent="0.45">
      <c r="G138" s="1"/>
    </row>
    <row r="139" spans="7:7" x14ac:dyDescent="0.45">
      <c r="G139" s="1"/>
    </row>
    <row r="140" spans="7:7" x14ac:dyDescent="0.45">
      <c r="G140" s="1"/>
    </row>
    <row r="141" spans="7:7" x14ac:dyDescent="0.45">
      <c r="G141" s="1"/>
    </row>
    <row r="142" spans="7:7" x14ac:dyDescent="0.45">
      <c r="G142" s="1"/>
    </row>
    <row r="143" spans="7:7" x14ac:dyDescent="0.45">
      <c r="G143" s="1"/>
    </row>
    <row r="144" spans="7:7" x14ac:dyDescent="0.45">
      <c r="G144" s="1"/>
    </row>
    <row r="145" spans="7:7" x14ac:dyDescent="0.45">
      <c r="G145" s="1"/>
    </row>
    <row r="146" spans="7:7" x14ac:dyDescent="0.45">
      <c r="G146" s="1"/>
    </row>
    <row r="147" spans="7:7" x14ac:dyDescent="0.45">
      <c r="G147" s="1"/>
    </row>
    <row r="148" spans="7:7" x14ac:dyDescent="0.45">
      <c r="G148" s="1"/>
    </row>
    <row r="149" spans="7:7" x14ac:dyDescent="0.45">
      <c r="G149" s="1"/>
    </row>
    <row r="150" spans="7:7" x14ac:dyDescent="0.45">
      <c r="G150" s="1"/>
    </row>
    <row r="151" spans="7:7" x14ac:dyDescent="0.45">
      <c r="G151" s="1"/>
    </row>
    <row r="152" spans="7:7" x14ac:dyDescent="0.45">
      <c r="G152" s="1"/>
    </row>
    <row r="153" spans="7:7" x14ac:dyDescent="0.45">
      <c r="G153" s="1"/>
    </row>
    <row r="154" spans="7:7" x14ac:dyDescent="0.45">
      <c r="G154" s="1"/>
    </row>
    <row r="155" spans="7:7" x14ac:dyDescent="0.45">
      <c r="G155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opLeftCell="A89" workbookViewId="0">
      <selection activeCell="E140" sqref="E140"/>
    </sheetView>
  </sheetViews>
  <sheetFormatPr defaultRowHeight="14.25" x14ac:dyDescent="0.45"/>
  <cols>
    <col min="1" max="1" width="12.3984375" bestFit="1" customWidth="1"/>
    <col min="2" max="11" width="12.86328125" bestFit="1" customWidth="1"/>
  </cols>
  <sheetData>
    <row r="1" spans="1:13" s="1" customFormat="1" x14ac:dyDescent="0.45">
      <c r="A1" s="1" t="s">
        <v>21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18</v>
      </c>
      <c r="K1" s="1" t="s">
        <v>18</v>
      </c>
    </row>
    <row r="2" spans="1:13" s="1" customFormat="1" x14ac:dyDescent="0.45">
      <c r="A2" s="1" t="s">
        <v>22</v>
      </c>
      <c r="B2" s="1">
        <v>1200</v>
      </c>
      <c r="C2" s="1">
        <v>1400</v>
      </c>
      <c r="D2" s="1">
        <v>1800</v>
      </c>
      <c r="E2" s="1">
        <v>2200</v>
      </c>
      <c r="F2" s="1">
        <v>2600</v>
      </c>
      <c r="G2" s="1">
        <v>3000</v>
      </c>
      <c r="H2" s="1">
        <v>3200</v>
      </c>
      <c r="I2" s="1">
        <v>3400</v>
      </c>
      <c r="J2" s="1">
        <v>3600</v>
      </c>
      <c r="K2" s="1">
        <v>3800</v>
      </c>
    </row>
    <row r="3" spans="1:13" s="1" customFormat="1" x14ac:dyDescent="0.45">
      <c r="A3" s="1" t="s">
        <v>30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3" x14ac:dyDescent="0.45">
      <c r="A4" s="1">
        <v>1</v>
      </c>
      <c r="B4">
        <v>2774.4516129032259</v>
      </c>
      <c r="C4">
        <v>2770.2580645161293</v>
      </c>
      <c r="D4">
        <v>2768</v>
      </c>
      <c r="E4">
        <v>2763.483870967742</v>
      </c>
      <c r="F4">
        <v>2758.9677419354839</v>
      </c>
      <c r="G4">
        <v>2755.0967741935483</v>
      </c>
      <c r="H4">
        <v>2756.7096774193546</v>
      </c>
      <c r="I4">
        <v>2756.7096774193546</v>
      </c>
      <c r="J4">
        <v>2756.7096774193546</v>
      </c>
      <c r="K4">
        <v>2756.7096774193546</v>
      </c>
    </row>
    <row r="5" spans="1:13" x14ac:dyDescent="0.45">
      <c r="A5" s="1">
        <v>2</v>
      </c>
      <c r="B5">
        <v>2780.9032258064517</v>
      </c>
      <c r="C5">
        <v>2772.516129032258</v>
      </c>
      <c r="D5">
        <v>2768</v>
      </c>
      <c r="E5">
        <v>2758.9677419354839</v>
      </c>
      <c r="F5">
        <v>2749.9354838709678</v>
      </c>
      <c r="G5">
        <v>2742.1935483870966</v>
      </c>
      <c r="H5">
        <v>2745.4193548387098</v>
      </c>
      <c r="I5">
        <v>2745.4193548387098</v>
      </c>
      <c r="J5">
        <v>2745.4193548387098</v>
      </c>
      <c r="K5">
        <v>2745.4193548387098</v>
      </c>
    </row>
    <row r="6" spans="1:13" x14ac:dyDescent="0.45">
      <c r="A6" s="1">
        <v>3</v>
      </c>
      <c r="B6">
        <v>2787.3548387096776</v>
      </c>
      <c r="C6">
        <v>2774.7741935483873</v>
      </c>
      <c r="D6">
        <v>2768</v>
      </c>
      <c r="E6">
        <v>2754.4516129032259</v>
      </c>
      <c r="F6">
        <v>2740.9032258064517</v>
      </c>
      <c r="G6">
        <v>2729.2903225806454</v>
      </c>
      <c r="H6">
        <v>2734.1290322580644</v>
      </c>
      <c r="I6">
        <v>2734.1290322580644</v>
      </c>
      <c r="J6">
        <v>2734.1290322580644</v>
      </c>
      <c r="K6">
        <v>2734.1290322580644</v>
      </c>
      <c r="M6" s="6"/>
    </row>
    <row r="7" spans="1:13" x14ac:dyDescent="0.45">
      <c r="A7" s="1">
        <v>4</v>
      </c>
      <c r="B7">
        <v>2793.8064516129034</v>
      </c>
      <c r="C7">
        <v>2777.0322580645161</v>
      </c>
      <c r="D7">
        <v>2768</v>
      </c>
      <c r="E7">
        <v>2749.9354838709678</v>
      </c>
      <c r="F7">
        <v>2731.8709677419356</v>
      </c>
      <c r="G7">
        <v>2716.3870967741937</v>
      </c>
      <c r="H7">
        <v>2722.8387096774195</v>
      </c>
      <c r="I7">
        <v>2722.8387096774195</v>
      </c>
      <c r="J7">
        <v>2722.8387096774195</v>
      </c>
      <c r="K7">
        <v>2722.8387096774195</v>
      </c>
      <c r="M7" s="6"/>
    </row>
    <row r="8" spans="1:13" x14ac:dyDescent="0.45">
      <c r="A8" s="1">
        <v>5</v>
      </c>
      <c r="B8">
        <v>2800.2580645161293</v>
      </c>
      <c r="C8">
        <v>2779.2903225806454</v>
      </c>
      <c r="D8">
        <v>2768</v>
      </c>
      <c r="E8">
        <v>2745.4193548387098</v>
      </c>
      <c r="F8">
        <v>2722.8387096774195</v>
      </c>
      <c r="G8">
        <v>2703.483870967742</v>
      </c>
      <c r="H8">
        <v>2711.5483870967741</v>
      </c>
      <c r="I8">
        <v>2711.5483870967741</v>
      </c>
      <c r="J8">
        <v>2711.5483870967741</v>
      </c>
      <c r="K8">
        <v>2711.5483870967741</v>
      </c>
    </row>
    <row r="9" spans="1:13" x14ac:dyDescent="0.45">
      <c r="A9" s="1">
        <v>6</v>
      </c>
      <c r="B9">
        <v>2806.7096774193546</v>
      </c>
      <c r="C9">
        <v>2781.5483870967741</v>
      </c>
      <c r="D9">
        <v>2768</v>
      </c>
      <c r="E9">
        <v>2740.9032258064517</v>
      </c>
      <c r="F9">
        <v>2713.8064516129034</v>
      </c>
      <c r="G9">
        <v>2690.5806451612902</v>
      </c>
      <c r="H9">
        <v>2700.2580645161288</v>
      </c>
      <c r="I9">
        <v>2700.2580645161288</v>
      </c>
      <c r="J9">
        <v>2700.2580645161288</v>
      </c>
      <c r="K9">
        <v>2700.2580645161288</v>
      </c>
    </row>
    <row r="10" spans="1:13" x14ac:dyDescent="0.45">
      <c r="A10" s="1">
        <v>7</v>
      </c>
      <c r="B10">
        <v>2813.1612903225805</v>
      </c>
      <c r="C10">
        <v>2783.8064516129034</v>
      </c>
      <c r="D10">
        <v>2768</v>
      </c>
      <c r="E10">
        <v>2736.3870967741937</v>
      </c>
      <c r="F10">
        <v>2704.7741935483873</v>
      </c>
      <c r="G10">
        <v>2677.6774193548385</v>
      </c>
      <c r="H10">
        <v>2688.9677419354839</v>
      </c>
      <c r="I10">
        <v>2688.9677419354839</v>
      </c>
      <c r="J10">
        <v>2688.9677419354839</v>
      </c>
      <c r="K10">
        <v>2688.9677419354839</v>
      </c>
    </row>
    <row r="11" spans="1:13" x14ac:dyDescent="0.45">
      <c r="A11" s="1">
        <v>8</v>
      </c>
      <c r="B11">
        <v>2819.6129032258063</v>
      </c>
      <c r="C11">
        <v>2786.0645161290322</v>
      </c>
      <c r="D11">
        <v>2768</v>
      </c>
      <c r="E11">
        <v>2731.8709677419356</v>
      </c>
      <c r="F11">
        <v>2695.7419354838707</v>
      </c>
      <c r="G11">
        <v>2664.7741935483873</v>
      </c>
      <c r="H11">
        <v>2677.6774193548385</v>
      </c>
      <c r="I11">
        <v>2677.6774193548385</v>
      </c>
      <c r="J11">
        <v>2677.6774193548385</v>
      </c>
      <c r="K11">
        <v>2677.6774193548385</v>
      </c>
    </row>
    <row r="12" spans="1:13" x14ac:dyDescent="0.45">
      <c r="A12" s="1">
        <v>9</v>
      </c>
      <c r="B12">
        <v>2826.0645161290322</v>
      </c>
      <c r="C12">
        <v>2788.3225806451615</v>
      </c>
      <c r="D12">
        <v>2768</v>
      </c>
      <c r="E12">
        <v>2727.3548387096776</v>
      </c>
      <c r="F12">
        <v>2686.7096774193546</v>
      </c>
      <c r="G12">
        <v>2651.8709677419356</v>
      </c>
      <c r="H12">
        <v>2666.3870967741937</v>
      </c>
      <c r="I12">
        <v>2666.3870967741937</v>
      </c>
      <c r="J12">
        <v>2666.3870967741937</v>
      </c>
      <c r="K12">
        <v>2666.3870967741937</v>
      </c>
    </row>
    <row r="13" spans="1:13" x14ac:dyDescent="0.45">
      <c r="A13" s="1">
        <v>10</v>
      </c>
      <c r="B13">
        <v>2832.516129032258</v>
      </c>
      <c r="C13">
        <v>2790.5806451612902</v>
      </c>
      <c r="D13">
        <v>2768</v>
      </c>
      <c r="E13">
        <v>2722.8387096774195</v>
      </c>
      <c r="F13">
        <v>2677.6774193548385</v>
      </c>
      <c r="G13">
        <v>2638.9677419354839</v>
      </c>
      <c r="H13">
        <v>2655.0967741935483</v>
      </c>
      <c r="I13">
        <v>2655.0967741935483</v>
      </c>
      <c r="J13">
        <v>2655.0967741935483</v>
      </c>
      <c r="K13">
        <v>2655.0967741935483</v>
      </c>
    </row>
    <row r="14" spans="1:13" x14ac:dyDescent="0.45">
      <c r="A14" s="1">
        <v>11</v>
      </c>
      <c r="B14">
        <v>2838.9677419354839</v>
      </c>
      <c r="C14">
        <v>2792.8387096774195</v>
      </c>
      <c r="D14">
        <v>2768</v>
      </c>
      <c r="E14">
        <v>2718.3225806451615</v>
      </c>
      <c r="F14">
        <v>2668.6451612903224</v>
      </c>
      <c r="G14">
        <v>2626.0645161290322</v>
      </c>
      <c r="H14">
        <v>2643.8064516129034</v>
      </c>
      <c r="I14">
        <v>2643.8064516129034</v>
      </c>
      <c r="J14">
        <v>2643.8064516129034</v>
      </c>
      <c r="K14">
        <v>2643.8064516129034</v>
      </c>
    </row>
    <row r="15" spans="1:13" x14ac:dyDescent="0.45">
      <c r="A15" s="1">
        <v>12</v>
      </c>
      <c r="B15">
        <v>2845.4193548387098</v>
      </c>
      <c r="C15">
        <v>2795.0967741935483</v>
      </c>
      <c r="D15">
        <v>2768</v>
      </c>
      <c r="E15">
        <v>2713.8064516129034</v>
      </c>
      <c r="F15">
        <v>2659.6129032258063</v>
      </c>
      <c r="G15">
        <v>2613.1612903225805</v>
      </c>
      <c r="H15">
        <v>2632.516129032258</v>
      </c>
      <c r="I15">
        <v>2632.516129032258</v>
      </c>
      <c r="J15">
        <v>2632.516129032258</v>
      </c>
      <c r="K15">
        <v>2632.516129032258</v>
      </c>
    </row>
    <row r="16" spans="1:13" x14ac:dyDescent="0.45">
      <c r="A16" s="1">
        <v>13</v>
      </c>
      <c r="B16">
        <v>2851.8709677419356</v>
      </c>
      <c r="C16">
        <v>2797.3548387096776</v>
      </c>
      <c r="D16">
        <v>2768</v>
      </c>
      <c r="E16">
        <v>2709.2903225806454</v>
      </c>
      <c r="F16">
        <v>2650.5806451612902</v>
      </c>
      <c r="G16">
        <v>2600.2580645161293</v>
      </c>
      <c r="H16">
        <v>2621.2258064516127</v>
      </c>
      <c r="I16">
        <v>2621.2258064516127</v>
      </c>
      <c r="J16">
        <v>2621.2258064516127</v>
      </c>
      <c r="K16">
        <v>2621.2258064516127</v>
      </c>
    </row>
    <row r="17" spans="1:11" x14ac:dyDescent="0.45">
      <c r="A17" s="1">
        <v>14</v>
      </c>
      <c r="B17">
        <v>2858.3225806451615</v>
      </c>
      <c r="C17">
        <v>2799.6129032258063</v>
      </c>
      <c r="D17">
        <v>2768</v>
      </c>
      <c r="E17">
        <v>2704.7741935483873</v>
      </c>
      <c r="F17">
        <v>2641.5483870967741</v>
      </c>
      <c r="G17">
        <v>2587.3548387096776</v>
      </c>
      <c r="H17">
        <v>2609.9354838709678</v>
      </c>
      <c r="I17">
        <v>2609.9354838709678</v>
      </c>
      <c r="J17">
        <v>2609.9354838709678</v>
      </c>
      <c r="K17">
        <v>2609.9354838709678</v>
      </c>
    </row>
    <row r="18" spans="1:11" x14ac:dyDescent="0.45">
      <c r="A18" s="1">
        <v>15</v>
      </c>
      <c r="B18">
        <v>2864.7741935483873</v>
      </c>
      <c r="C18">
        <v>2801.8709677419356</v>
      </c>
      <c r="D18">
        <v>2768</v>
      </c>
      <c r="E18">
        <v>2700.2580645161288</v>
      </c>
      <c r="F18">
        <v>2632.516129032258</v>
      </c>
      <c r="G18">
        <v>2574.4516129032259</v>
      </c>
      <c r="H18">
        <v>2598.6451612903224</v>
      </c>
      <c r="I18">
        <v>2598.6451612903224</v>
      </c>
      <c r="J18">
        <v>2598.6451612903224</v>
      </c>
      <c r="K18">
        <v>2598.6451612903224</v>
      </c>
    </row>
    <row r="19" spans="1:11" x14ac:dyDescent="0.45">
      <c r="A19" s="1">
        <v>16</v>
      </c>
      <c r="B19">
        <v>2871.2258064516127</v>
      </c>
      <c r="C19">
        <v>2804.1290322580644</v>
      </c>
      <c r="D19">
        <v>2768</v>
      </c>
      <c r="E19">
        <v>2695.7419354838707</v>
      </c>
      <c r="F19">
        <v>2623.483870967742</v>
      </c>
      <c r="G19">
        <v>2561.5483870967741</v>
      </c>
      <c r="H19">
        <v>2587.3548387096776</v>
      </c>
      <c r="I19">
        <v>2587.3548387096776</v>
      </c>
      <c r="J19">
        <v>2587.3548387096776</v>
      </c>
      <c r="K19">
        <v>2587.3548387096776</v>
      </c>
    </row>
    <row r="20" spans="1:11" x14ac:dyDescent="0.45">
      <c r="A20" s="1">
        <v>17</v>
      </c>
      <c r="B20">
        <v>2877.6774193548385</v>
      </c>
      <c r="C20">
        <v>2806.3870967741937</v>
      </c>
      <c r="D20">
        <v>2768</v>
      </c>
      <c r="E20">
        <v>2691.2258064516127</v>
      </c>
      <c r="F20">
        <v>2614.4516129032259</v>
      </c>
      <c r="G20">
        <v>2548.6451612903224</v>
      </c>
      <c r="H20">
        <v>2576.0645161290322</v>
      </c>
      <c r="I20">
        <v>2576.0645161290322</v>
      </c>
      <c r="J20">
        <v>2576.0645161290322</v>
      </c>
      <c r="K20">
        <v>2576.0645161290322</v>
      </c>
    </row>
    <row r="21" spans="1:11" x14ac:dyDescent="0.45">
      <c r="A21" s="1">
        <v>18</v>
      </c>
      <c r="B21">
        <v>2884.1290322580644</v>
      </c>
      <c r="C21">
        <v>2808.6451612903224</v>
      </c>
      <c r="D21">
        <v>2768</v>
      </c>
      <c r="E21">
        <v>2686.7096774193546</v>
      </c>
      <c r="F21">
        <v>2605.4193548387098</v>
      </c>
      <c r="G21">
        <v>2535.7419354838712</v>
      </c>
      <c r="H21">
        <v>2564.7741935483873</v>
      </c>
      <c r="I21">
        <v>2564.7741935483873</v>
      </c>
      <c r="J21">
        <v>2564.7741935483873</v>
      </c>
      <c r="K21">
        <v>2564.7741935483873</v>
      </c>
    </row>
    <row r="22" spans="1:11" x14ac:dyDescent="0.45">
      <c r="A22" s="1">
        <v>19</v>
      </c>
      <c r="B22">
        <v>2890.5806451612902</v>
      </c>
      <c r="C22">
        <v>2810.9032258064517</v>
      </c>
      <c r="D22">
        <v>2768</v>
      </c>
      <c r="E22">
        <v>2682.1935483870966</v>
      </c>
      <c r="F22">
        <v>2596.3870967741937</v>
      </c>
      <c r="G22">
        <v>2522.8387096774195</v>
      </c>
      <c r="H22">
        <v>2553.483870967742</v>
      </c>
      <c r="I22">
        <v>2553.483870967742</v>
      </c>
      <c r="J22">
        <v>2553.483870967742</v>
      </c>
      <c r="K22">
        <v>2553.483870967742</v>
      </c>
    </row>
    <row r="23" spans="1:11" x14ac:dyDescent="0.45">
      <c r="A23" s="1">
        <v>20</v>
      </c>
      <c r="B23">
        <v>2897.0322580645161</v>
      </c>
      <c r="C23">
        <v>2813.1612903225805</v>
      </c>
      <c r="D23">
        <v>2768</v>
      </c>
      <c r="E23">
        <v>2677.6774193548385</v>
      </c>
      <c r="F23">
        <v>2587.3548387096776</v>
      </c>
      <c r="G23">
        <v>2509.9354838709678</v>
      </c>
      <c r="H23">
        <v>2542.1935483870966</v>
      </c>
      <c r="I23">
        <v>2542.1935483870966</v>
      </c>
      <c r="J23">
        <v>2542.1935483870966</v>
      </c>
      <c r="K23">
        <v>2542.1935483870966</v>
      </c>
    </row>
    <row r="24" spans="1:11" x14ac:dyDescent="0.45">
      <c r="A24" s="1">
        <v>21</v>
      </c>
      <c r="B24">
        <v>2903.483870967742</v>
      </c>
      <c r="C24">
        <v>2815.4193548387098</v>
      </c>
      <c r="D24">
        <v>2768</v>
      </c>
      <c r="E24">
        <v>2673.1612903225805</v>
      </c>
      <c r="F24">
        <v>2578.3225806451615</v>
      </c>
      <c r="G24">
        <v>2497.0322580645161</v>
      </c>
      <c r="H24">
        <v>2530.9032258064517</v>
      </c>
      <c r="I24">
        <v>2530.9032258064517</v>
      </c>
      <c r="J24">
        <v>2530.9032258064517</v>
      </c>
      <c r="K24">
        <v>2530.9032258064517</v>
      </c>
    </row>
    <row r="25" spans="1:11" x14ac:dyDescent="0.45">
      <c r="A25" s="1">
        <v>22</v>
      </c>
      <c r="B25">
        <v>2909.9354838709678</v>
      </c>
      <c r="C25">
        <v>2817.6774193548385</v>
      </c>
      <c r="D25">
        <v>2768</v>
      </c>
      <c r="E25">
        <v>2668.6451612903224</v>
      </c>
      <c r="F25">
        <v>2569.2903225806454</v>
      </c>
      <c r="G25">
        <v>2484.1290322580644</v>
      </c>
      <c r="H25">
        <v>2519.6129032258063</v>
      </c>
      <c r="I25">
        <v>2519.6129032258063</v>
      </c>
      <c r="J25">
        <v>2519.6129032258063</v>
      </c>
      <c r="K25">
        <v>2519.6129032258063</v>
      </c>
    </row>
    <row r="26" spans="1:11" x14ac:dyDescent="0.45">
      <c r="A26" s="1">
        <v>23</v>
      </c>
      <c r="B26">
        <v>2916.3870967741937</v>
      </c>
      <c r="C26">
        <v>2819.9354838709678</v>
      </c>
      <c r="D26">
        <v>2768</v>
      </c>
      <c r="E26">
        <v>2664.1290322580644</v>
      </c>
      <c r="F26">
        <v>2560.2580645161288</v>
      </c>
      <c r="G26">
        <v>2471.2258064516127</v>
      </c>
      <c r="H26">
        <v>2508.3225806451615</v>
      </c>
      <c r="I26">
        <v>2508.3225806451615</v>
      </c>
      <c r="J26">
        <v>2508.3225806451615</v>
      </c>
      <c r="K26">
        <v>2508.3225806451615</v>
      </c>
    </row>
    <row r="27" spans="1:11" x14ac:dyDescent="0.45">
      <c r="A27" s="1">
        <v>24</v>
      </c>
      <c r="B27">
        <v>2922.8387096774195</v>
      </c>
      <c r="C27">
        <v>2822.1935483870966</v>
      </c>
      <c r="D27">
        <v>2768</v>
      </c>
      <c r="E27">
        <v>2659.6129032258063</v>
      </c>
      <c r="F27">
        <v>2551.2258064516127</v>
      </c>
      <c r="G27">
        <v>2458.3225806451615</v>
      </c>
      <c r="H27">
        <v>2497.0322580645161</v>
      </c>
      <c r="I27">
        <v>2497.0322580645161</v>
      </c>
      <c r="J27">
        <v>2497.0322580645161</v>
      </c>
      <c r="K27">
        <v>2497.0322580645161</v>
      </c>
    </row>
    <row r="28" spans="1:11" x14ac:dyDescent="0.45">
      <c r="A28" s="1">
        <v>25</v>
      </c>
      <c r="B28">
        <v>2929.2903225806454</v>
      </c>
      <c r="C28">
        <v>2824.4516129032259</v>
      </c>
      <c r="D28">
        <v>2768</v>
      </c>
      <c r="E28">
        <v>2655.0967741935483</v>
      </c>
      <c r="F28">
        <v>2542.1935483870966</v>
      </c>
      <c r="G28">
        <v>2445.4193548387098</v>
      </c>
      <c r="H28">
        <v>2485.7419354838712</v>
      </c>
      <c r="I28">
        <v>2485.7419354838712</v>
      </c>
      <c r="J28">
        <v>2485.7419354838712</v>
      </c>
      <c r="K28">
        <v>2485.7419354838712</v>
      </c>
    </row>
    <row r="29" spans="1:11" x14ac:dyDescent="0.45">
      <c r="A29" s="1">
        <v>26</v>
      </c>
      <c r="B29">
        <v>2935.7419354838707</v>
      </c>
      <c r="C29">
        <v>2826.7096774193546</v>
      </c>
      <c r="D29">
        <v>2768</v>
      </c>
      <c r="E29">
        <v>2650.5806451612902</v>
      </c>
      <c r="F29">
        <v>2533.1612903225805</v>
      </c>
      <c r="G29">
        <v>2432.516129032258</v>
      </c>
      <c r="H29">
        <v>2474.4516129032259</v>
      </c>
      <c r="I29">
        <v>2474.4516129032259</v>
      </c>
      <c r="J29">
        <v>2474.4516129032259</v>
      </c>
      <c r="K29">
        <v>2474.4516129032259</v>
      </c>
    </row>
    <row r="30" spans="1:11" x14ac:dyDescent="0.45">
      <c r="A30" s="1">
        <v>27</v>
      </c>
      <c r="B30">
        <v>2942.1935483870966</v>
      </c>
      <c r="C30">
        <v>2828.9677419354839</v>
      </c>
      <c r="D30">
        <v>2768</v>
      </c>
      <c r="E30">
        <v>2646.0645161290322</v>
      </c>
      <c r="F30">
        <v>2524.1290322580644</v>
      </c>
      <c r="G30">
        <v>2419.6129032258063</v>
      </c>
      <c r="H30">
        <v>2463.1612903225805</v>
      </c>
      <c r="I30">
        <v>2463.1612903225805</v>
      </c>
      <c r="J30">
        <v>2463.1612903225805</v>
      </c>
      <c r="K30">
        <v>2463.1612903225805</v>
      </c>
    </row>
    <row r="31" spans="1:11" x14ac:dyDescent="0.45">
      <c r="A31" s="1">
        <v>28</v>
      </c>
      <c r="B31">
        <v>2948.6451612903224</v>
      </c>
      <c r="C31">
        <v>2831.2258064516127</v>
      </c>
      <c r="D31">
        <v>2768</v>
      </c>
      <c r="E31">
        <v>2641.5483870967741</v>
      </c>
      <c r="F31">
        <v>2515.0967741935483</v>
      </c>
      <c r="G31">
        <v>2406.7096774193551</v>
      </c>
      <c r="H31">
        <v>2451.8709677419356</v>
      </c>
      <c r="I31">
        <v>2451.8709677419356</v>
      </c>
      <c r="J31">
        <v>2451.8709677419356</v>
      </c>
      <c r="K31">
        <v>2451.8709677419356</v>
      </c>
    </row>
    <row r="32" spans="1:11" x14ac:dyDescent="0.45">
      <c r="A32" s="1">
        <v>29</v>
      </c>
      <c r="B32">
        <v>2955.0967741935483</v>
      </c>
      <c r="C32">
        <v>2833.483870967742</v>
      </c>
      <c r="D32">
        <v>2768</v>
      </c>
      <c r="E32">
        <v>2637.0322580645161</v>
      </c>
      <c r="F32">
        <v>2506.0645161290322</v>
      </c>
      <c r="G32">
        <v>2393.8064516129034</v>
      </c>
      <c r="H32">
        <v>2440.5806451612902</v>
      </c>
      <c r="I32">
        <v>2440.5806451612902</v>
      </c>
      <c r="J32">
        <v>2440.5806451612902</v>
      </c>
      <c r="K32">
        <v>2440.5806451612902</v>
      </c>
    </row>
    <row r="33" spans="1:11" x14ac:dyDescent="0.45">
      <c r="A33" s="1">
        <v>30</v>
      </c>
      <c r="B33">
        <v>2961.5483870967741</v>
      </c>
      <c r="C33">
        <v>2835.7419354838712</v>
      </c>
      <c r="D33">
        <v>2768</v>
      </c>
      <c r="E33">
        <v>2632.516129032258</v>
      </c>
      <c r="F33">
        <v>2497.0322580645161</v>
      </c>
      <c r="G33">
        <v>2380.9032258064517</v>
      </c>
      <c r="H33">
        <v>2429.2903225806449</v>
      </c>
      <c r="I33">
        <v>2429.2903225806449</v>
      </c>
      <c r="J33">
        <v>2429.2903225806449</v>
      </c>
      <c r="K33">
        <v>2429.2903225806449</v>
      </c>
    </row>
    <row r="34" spans="1:11" x14ac:dyDescent="0.45">
      <c r="A34" s="1">
        <v>31</v>
      </c>
      <c r="B34">
        <v>2968</v>
      </c>
      <c r="C34">
        <v>2838</v>
      </c>
      <c r="D34">
        <v>2768</v>
      </c>
      <c r="E34">
        <v>2628</v>
      </c>
      <c r="F34">
        <v>2488</v>
      </c>
      <c r="G34">
        <v>2368</v>
      </c>
      <c r="H34">
        <v>2418</v>
      </c>
      <c r="I34">
        <v>2418</v>
      </c>
      <c r="J34">
        <v>2418</v>
      </c>
      <c r="K34">
        <v>2418</v>
      </c>
    </row>
    <row r="35" spans="1:11" x14ac:dyDescent="0.45">
      <c r="A35" s="1">
        <v>32</v>
      </c>
      <c r="B35">
        <v>2975.1428571428573</v>
      </c>
      <c r="C35">
        <v>2846.2142857142858</v>
      </c>
      <c r="D35">
        <v>2771.5714285714284</v>
      </c>
      <c r="E35">
        <v>2628</v>
      </c>
      <c r="F35">
        <v>2483.7142857142858</v>
      </c>
      <c r="G35">
        <v>2358.7142857142858</v>
      </c>
      <c r="H35">
        <v>2401.9285714285716</v>
      </c>
      <c r="I35">
        <v>2401.9285714285716</v>
      </c>
      <c r="J35">
        <v>2401.9285714285716</v>
      </c>
      <c r="K35">
        <v>2401.9285714285716</v>
      </c>
    </row>
    <row r="36" spans="1:11" x14ac:dyDescent="0.45">
      <c r="A36" s="1">
        <v>33</v>
      </c>
      <c r="B36">
        <v>2982.2857142857142</v>
      </c>
      <c r="C36">
        <v>2854.4285714285716</v>
      </c>
      <c r="D36">
        <v>2775.1428571428573</v>
      </c>
      <c r="E36">
        <v>2628</v>
      </c>
      <c r="F36">
        <v>2479.4285714285716</v>
      </c>
      <c r="G36">
        <v>2349.4285714285716</v>
      </c>
      <c r="H36">
        <v>2385.8571428571427</v>
      </c>
      <c r="I36">
        <v>2385.8571428571427</v>
      </c>
      <c r="J36">
        <v>2385.8571428571427</v>
      </c>
      <c r="K36">
        <v>2385.8571428571427</v>
      </c>
    </row>
    <row r="37" spans="1:11" x14ac:dyDescent="0.45">
      <c r="A37" s="1">
        <v>34</v>
      </c>
      <c r="B37">
        <v>2989.4285714285716</v>
      </c>
      <c r="C37">
        <v>2862.6428571428573</v>
      </c>
      <c r="D37">
        <v>2778.7142857142858</v>
      </c>
      <c r="E37">
        <v>2628</v>
      </c>
      <c r="F37">
        <v>2475.1428571428573</v>
      </c>
      <c r="G37">
        <v>2340.1428571428573</v>
      </c>
      <c r="H37">
        <v>2369.7857142857142</v>
      </c>
      <c r="I37">
        <v>2369.7857142857142</v>
      </c>
      <c r="J37">
        <v>2369.7857142857142</v>
      </c>
      <c r="K37">
        <v>2369.7857142857142</v>
      </c>
    </row>
    <row r="38" spans="1:11" x14ac:dyDescent="0.45">
      <c r="A38" s="1">
        <v>35</v>
      </c>
      <c r="B38">
        <v>2996.5714285714284</v>
      </c>
      <c r="C38">
        <v>2870.8571428571427</v>
      </c>
      <c r="D38">
        <v>2782.2857142857142</v>
      </c>
      <c r="E38">
        <v>2628</v>
      </c>
      <c r="F38">
        <v>2470.8571428571427</v>
      </c>
      <c r="G38">
        <v>2330.8571428571427</v>
      </c>
      <c r="H38">
        <v>2353.7142857142858</v>
      </c>
      <c r="I38">
        <v>2353.7142857142858</v>
      </c>
      <c r="J38">
        <v>2353.7142857142858</v>
      </c>
      <c r="K38">
        <v>2353.7142857142858</v>
      </c>
    </row>
    <row r="39" spans="1:11" x14ac:dyDescent="0.45">
      <c r="A39" s="1">
        <v>36</v>
      </c>
      <c r="B39">
        <v>3003.7142857142858</v>
      </c>
      <c r="C39">
        <v>2879.0714285714284</v>
      </c>
      <c r="D39">
        <v>2785.8571428571427</v>
      </c>
      <c r="E39">
        <v>2628</v>
      </c>
      <c r="F39">
        <v>2466.5714285714284</v>
      </c>
      <c r="G39">
        <v>2321.5714285714284</v>
      </c>
      <c r="H39">
        <v>2337.6428571428573</v>
      </c>
      <c r="I39">
        <v>2337.6428571428573</v>
      </c>
      <c r="J39">
        <v>2337.6428571428573</v>
      </c>
      <c r="K39">
        <v>2337.6428571428573</v>
      </c>
    </row>
    <row r="40" spans="1:11" x14ac:dyDescent="0.45">
      <c r="A40" s="1">
        <v>37</v>
      </c>
      <c r="B40">
        <v>3010.8571428571427</v>
      </c>
      <c r="C40">
        <v>2887.2857142857142</v>
      </c>
      <c r="D40">
        <v>2789.4285714285716</v>
      </c>
      <c r="E40">
        <v>2628</v>
      </c>
      <c r="F40">
        <v>2462.2857142857142</v>
      </c>
      <c r="G40">
        <v>2312.2857142857142</v>
      </c>
      <c r="H40">
        <v>2321.5714285714284</v>
      </c>
      <c r="I40">
        <v>2321.5714285714284</v>
      </c>
      <c r="J40">
        <v>2321.5714285714284</v>
      </c>
      <c r="K40">
        <v>2321.5714285714284</v>
      </c>
    </row>
    <row r="41" spans="1:11" x14ac:dyDescent="0.45">
      <c r="A41" s="1">
        <v>38</v>
      </c>
      <c r="B41">
        <v>3018</v>
      </c>
      <c r="C41">
        <v>2895.5</v>
      </c>
      <c r="D41">
        <v>2793</v>
      </c>
      <c r="E41">
        <v>2628</v>
      </c>
      <c r="F41">
        <v>2458</v>
      </c>
      <c r="G41">
        <v>2303</v>
      </c>
      <c r="H41">
        <v>2305.5</v>
      </c>
      <c r="I41">
        <v>2305.5</v>
      </c>
      <c r="J41">
        <v>2305.5</v>
      </c>
      <c r="K41">
        <v>2305.5</v>
      </c>
    </row>
    <row r="42" spans="1:11" x14ac:dyDescent="0.45">
      <c r="A42" s="1">
        <v>39</v>
      </c>
      <c r="B42">
        <v>3025.1428571428573</v>
      </c>
      <c r="C42">
        <v>2903.7142857142858</v>
      </c>
      <c r="D42">
        <v>2796.5714285714284</v>
      </c>
      <c r="E42">
        <v>2628</v>
      </c>
      <c r="F42">
        <v>2453.7142857142858</v>
      </c>
      <c r="G42">
        <v>2293.7142857142858</v>
      </c>
      <c r="H42">
        <v>2289.4285714285716</v>
      </c>
      <c r="I42">
        <v>2289.4285714285716</v>
      </c>
      <c r="J42">
        <v>2289.4285714285716</v>
      </c>
      <c r="K42">
        <v>2289.4285714285716</v>
      </c>
    </row>
    <row r="43" spans="1:11" x14ac:dyDescent="0.45">
      <c r="A43" s="1">
        <v>40</v>
      </c>
      <c r="B43">
        <v>3032.2857142857142</v>
      </c>
      <c r="C43">
        <v>2911.9285714285716</v>
      </c>
      <c r="D43">
        <v>2800.1428571428573</v>
      </c>
      <c r="E43">
        <v>2628</v>
      </c>
      <c r="F43">
        <v>2449.4285714285716</v>
      </c>
      <c r="G43">
        <v>2284.4285714285716</v>
      </c>
      <c r="H43">
        <v>2273.3571428571427</v>
      </c>
      <c r="I43">
        <v>2273.3571428571427</v>
      </c>
      <c r="J43">
        <v>2273.3571428571427</v>
      </c>
      <c r="K43">
        <v>2273.3571428571427</v>
      </c>
    </row>
    <row r="44" spans="1:11" x14ac:dyDescent="0.45">
      <c r="A44" s="1">
        <v>41</v>
      </c>
      <c r="B44">
        <v>3039.4285714285716</v>
      </c>
      <c r="C44">
        <v>2920.1428571428573</v>
      </c>
      <c r="D44">
        <v>2803.7142857142858</v>
      </c>
      <c r="E44">
        <v>2628</v>
      </c>
      <c r="F44">
        <v>2445.1428571428573</v>
      </c>
      <c r="G44">
        <v>2275.1428571428573</v>
      </c>
      <c r="H44">
        <v>2257.2857142857142</v>
      </c>
      <c r="I44">
        <v>2257.2857142857142</v>
      </c>
      <c r="J44">
        <v>2257.2857142857142</v>
      </c>
      <c r="K44">
        <v>2257.2857142857142</v>
      </c>
    </row>
    <row r="45" spans="1:11" x14ac:dyDescent="0.45">
      <c r="A45" s="1">
        <v>42</v>
      </c>
      <c r="B45">
        <v>3046.5714285714284</v>
      </c>
      <c r="C45">
        <v>2928.3571428571427</v>
      </c>
      <c r="D45">
        <v>2807.2857142857142</v>
      </c>
      <c r="E45">
        <v>2628</v>
      </c>
      <c r="F45">
        <v>2440.8571428571427</v>
      </c>
      <c r="G45">
        <v>2265.8571428571427</v>
      </c>
      <c r="H45">
        <v>2241.2142857142858</v>
      </c>
      <c r="I45">
        <v>2241.2142857142858</v>
      </c>
      <c r="J45">
        <v>2241.2142857142858</v>
      </c>
      <c r="K45">
        <v>2241.2142857142858</v>
      </c>
    </row>
    <row r="46" spans="1:11" x14ac:dyDescent="0.45">
      <c r="A46" s="1">
        <v>43</v>
      </c>
      <c r="B46">
        <v>3053.7142857142858</v>
      </c>
      <c r="C46">
        <v>2936.5714285714284</v>
      </c>
      <c r="D46">
        <v>2810.8571428571427</v>
      </c>
      <c r="E46">
        <v>2628</v>
      </c>
      <c r="F46">
        <v>2436.5714285714284</v>
      </c>
      <c r="G46">
        <v>2256.5714285714284</v>
      </c>
      <c r="H46">
        <v>2225.1428571428569</v>
      </c>
      <c r="I46">
        <v>2225.1428571428569</v>
      </c>
      <c r="J46">
        <v>2225.1428571428569</v>
      </c>
      <c r="K46">
        <v>2225.1428571428569</v>
      </c>
    </row>
    <row r="47" spans="1:11" x14ac:dyDescent="0.45">
      <c r="A47" s="1">
        <v>44</v>
      </c>
      <c r="B47">
        <v>3060.8571428571427</v>
      </c>
      <c r="C47">
        <v>2944.7857142857142</v>
      </c>
      <c r="D47">
        <v>2814.4285714285716</v>
      </c>
      <c r="E47">
        <v>2628</v>
      </c>
      <c r="F47">
        <v>2432.2857142857142</v>
      </c>
      <c r="G47">
        <v>2247.2857142857142</v>
      </c>
      <c r="H47">
        <v>2209.0714285714284</v>
      </c>
      <c r="I47">
        <v>2209.0714285714284</v>
      </c>
      <c r="J47">
        <v>2209.0714285714284</v>
      </c>
      <c r="K47">
        <v>2209.0714285714284</v>
      </c>
    </row>
    <row r="48" spans="1:11" x14ac:dyDescent="0.45">
      <c r="A48" s="1">
        <v>45</v>
      </c>
      <c r="B48">
        <v>3068</v>
      </c>
      <c r="C48">
        <v>2953</v>
      </c>
      <c r="D48">
        <v>2818</v>
      </c>
      <c r="E48">
        <v>2628</v>
      </c>
      <c r="F48">
        <v>2428</v>
      </c>
      <c r="G48">
        <v>2238</v>
      </c>
      <c r="H48">
        <v>2193</v>
      </c>
      <c r="I48">
        <v>2193</v>
      </c>
      <c r="J48">
        <v>2193</v>
      </c>
      <c r="K48">
        <v>2193</v>
      </c>
    </row>
    <row r="49" spans="1:11" x14ac:dyDescent="0.45">
      <c r="A49" s="1">
        <v>46</v>
      </c>
      <c r="B49">
        <v>3075.1428571428573</v>
      </c>
      <c r="C49">
        <v>2961.2142857142858</v>
      </c>
      <c r="D49">
        <v>2821.5714285714284</v>
      </c>
      <c r="E49">
        <v>2628</v>
      </c>
      <c r="F49">
        <v>2423.7142857142858</v>
      </c>
      <c r="G49">
        <v>2228.7142857142858</v>
      </c>
      <c r="H49">
        <v>2176.9285714285716</v>
      </c>
      <c r="I49">
        <v>2176.9285714285716</v>
      </c>
      <c r="J49">
        <v>2176.9285714285716</v>
      </c>
      <c r="K49">
        <v>2176.9285714285716</v>
      </c>
    </row>
    <row r="50" spans="1:11" x14ac:dyDescent="0.45">
      <c r="A50" s="1">
        <v>47</v>
      </c>
      <c r="B50">
        <v>3082.2857142857142</v>
      </c>
      <c r="C50">
        <v>2969.4285714285716</v>
      </c>
      <c r="D50">
        <v>2825.1428571428573</v>
      </c>
      <c r="E50">
        <v>2628</v>
      </c>
      <c r="F50">
        <v>2419.4285714285716</v>
      </c>
      <c r="G50">
        <v>2219.4285714285716</v>
      </c>
      <c r="H50">
        <v>2160.8571428571427</v>
      </c>
      <c r="I50">
        <v>2160.8571428571427</v>
      </c>
      <c r="J50">
        <v>2160.8571428571427</v>
      </c>
      <c r="K50">
        <v>2160.8571428571427</v>
      </c>
    </row>
    <row r="51" spans="1:11" x14ac:dyDescent="0.45">
      <c r="A51" s="1">
        <v>48</v>
      </c>
      <c r="B51">
        <v>3089.4285714285716</v>
      </c>
      <c r="C51">
        <v>2977.6428571428573</v>
      </c>
      <c r="D51">
        <v>2828.7142857142858</v>
      </c>
      <c r="E51">
        <v>2628</v>
      </c>
      <c r="F51">
        <v>2415.1428571428573</v>
      </c>
      <c r="G51">
        <v>2210.1428571428573</v>
      </c>
      <c r="H51">
        <v>2144.7857142857142</v>
      </c>
      <c r="I51">
        <v>2144.7857142857142</v>
      </c>
      <c r="J51">
        <v>2144.7857142857142</v>
      </c>
      <c r="K51">
        <v>2144.7857142857142</v>
      </c>
    </row>
    <row r="52" spans="1:11" x14ac:dyDescent="0.45">
      <c r="A52" s="1">
        <v>49</v>
      </c>
      <c r="B52">
        <v>3096.5714285714284</v>
      </c>
      <c r="C52">
        <v>2985.8571428571427</v>
      </c>
      <c r="D52">
        <v>2832.2857142857142</v>
      </c>
      <c r="E52">
        <v>2628</v>
      </c>
      <c r="F52">
        <v>2410.8571428571427</v>
      </c>
      <c r="G52">
        <v>2200.8571428571427</v>
      </c>
      <c r="H52">
        <v>2128.7142857142858</v>
      </c>
      <c r="I52">
        <v>2128.7142857142858</v>
      </c>
      <c r="J52">
        <v>2128.7142857142858</v>
      </c>
      <c r="K52">
        <v>2128.7142857142858</v>
      </c>
    </row>
    <row r="53" spans="1:11" x14ac:dyDescent="0.45">
      <c r="A53" s="1">
        <v>50</v>
      </c>
      <c r="B53">
        <v>3103.7142857142858</v>
      </c>
      <c r="C53">
        <v>2994.0714285714284</v>
      </c>
      <c r="D53">
        <v>2835.8571428571427</v>
      </c>
      <c r="E53">
        <v>2628</v>
      </c>
      <c r="F53">
        <v>2406.5714285714284</v>
      </c>
      <c r="G53">
        <v>2191.5714285714284</v>
      </c>
      <c r="H53">
        <v>2112.6428571428569</v>
      </c>
      <c r="I53">
        <v>2112.6428571428569</v>
      </c>
      <c r="J53">
        <v>2112.6428571428569</v>
      </c>
      <c r="K53">
        <v>2112.6428571428569</v>
      </c>
    </row>
    <row r="54" spans="1:11" x14ac:dyDescent="0.45">
      <c r="A54" s="1">
        <v>51</v>
      </c>
      <c r="B54">
        <v>3110.8571428571427</v>
      </c>
      <c r="C54">
        <v>3002.2857142857142</v>
      </c>
      <c r="D54">
        <v>2839.4285714285716</v>
      </c>
      <c r="E54">
        <v>2628</v>
      </c>
      <c r="F54">
        <v>2402.2857142857142</v>
      </c>
      <c r="G54">
        <v>2182.2857142857142</v>
      </c>
      <c r="H54">
        <v>2096.5714285714284</v>
      </c>
      <c r="I54">
        <v>2096.5714285714284</v>
      </c>
      <c r="J54">
        <v>2096.5714285714284</v>
      </c>
      <c r="K54">
        <v>2096.5714285714284</v>
      </c>
    </row>
    <row r="55" spans="1:11" x14ac:dyDescent="0.45">
      <c r="A55" s="1">
        <v>52</v>
      </c>
      <c r="B55">
        <v>3118</v>
      </c>
      <c r="C55">
        <v>3010.5</v>
      </c>
      <c r="D55">
        <v>2843</v>
      </c>
      <c r="E55">
        <v>2628</v>
      </c>
      <c r="F55">
        <v>2398</v>
      </c>
      <c r="G55">
        <v>2173</v>
      </c>
      <c r="H55">
        <v>2080.5</v>
      </c>
      <c r="I55">
        <v>2080.5</v>
      </c>
      <c r="J55">
        <v>2080.5</v>
      </c>
      <c r="K55">
        <v>2080.5</v>
      </c>
    </row>
    <row r="56" spans="1:11" x14ac:dyDescent="0.45">
      <c r="A56" s="1">
        <v>53</v>
      </c>
      <c r="B56">
        <v>3125.1428571428573</v>
      </c>
      <c r="C56">
        <v>3018.7142857142858</v>
      </c>
      <c r="D56">
        <v>2846.5714285714284</v>
      </c>
      <c r="E56">
        <v>2628</v>
      </c>
      <c r="F56">
        <v>2393.7142857142858</v>
      </c>
      <c r="G56">
        <v>2163.7142857142858</v>
      </c>
      <c r="H56">
        <v>2064.4285714285716</v>
      </c>
      <c r="I56">
        <v>2064.4285714285716</v>
      </c>
      <c r="J56">
        <v>2064.4285714285716</v>
      </c>
      <c r="K56">
        <v>2064.4285714285716</v>
      </c>
    </row>
    <row r="57" spans="1:11" x14ac:dyDescent="0.45">
      <c r="A57" s="1">
        <v>54</v>
      </c>
      <c r="B57">
        <v>3132.2857142857142</v>
      </c>
      <c r="C57">
        <v>3026.9285714285716</v>
      </c>
      <c r="D57">
        <v>2850.1428571428573</v>
      </c>
      <c r="E57">
        <v>2628</v>
      </c>
      <c r="F57">
        <v>2389.4285714285716</v>
      </c>
      <c r="G57">
        <v>2154.4285714285716</v>
      </c>
      <c r="H57">
        <v>2048.3571428571427</v>
      </c>
      <c r="I57">
        <v>2048.3571428571427</v>
      </c>
      <c r="J57">
        <v>2048.3571428571427</v>
      </c>
      <c r="K57">
        <v>2048.3571428571427</v>
      </c>
    </row>
    <row r="58" spans="1:11" x14ac:dyDescent="0.45">
      <c r="A58" s="1">
        <v>55</v>
      </c>
      <c r="B58">
        <v>3139.4285714285716</v>
      </c>
      <c r="C58">
        <v>3035.1428571428569</v>
      </c>
      <c r="D58">
        <v>2853.7142857142858</v>
      </c>
      <c r="E58">
        <v>2628</v>
      </c>
      <c r="F58">
        <v>2385.1428571428573</v>
      </c>
      <c r="G58">
        <v>2145.1428571428569</v>
      </c>
      <c r="H58">
        <v>2032.2857142857142</v>
      </c>
      <c r="I58">
        <v>2032.2857142857142</v>
      </c>
      <c r="J58">
        <v>2032.2857142857142</v>
      </c>
      <c r="K58">
        <v>2032.2857142857142</v>
      </c>
    </row>
    <row r="59" spans="1:11" x14ac:dyDescent="0.45">
      <c r="A59" s="1">
        <v>56</v>
      </c>
      <c r="B59">
        <v>3146.5714285714284</v>
      </c>
      <c r="C59">
        <v>3043.3571428571427</v>
      </c>
      <c r="D59">
        <v>2857.2857142857142</v>
      </c>
      <c r="E59">
        <v>2628</v>
      </c>
      <c r="F59">
        <v>2380.8571428571427</v>
      </c>
      <c r="G59">
        <v>2135.8571428571427</v>
      </c>
      <c r="H59">
        <v>2016.2142857142858</v>
      </c>
      <c r="I59">
        <v>2016.2142857142858</v>
      </c>
      <c r="J59">
        <v>2016.2142857142858</v>
      </c>
      <c r="K59">
        <v>2016.2142857142858</v>
      </c>
    </row>
    <row r="60" spans="1:11" x14ac:dyDescent="0.45">
      <c r="A60" s="1">
        <v>57</v>
      </c>
      <c r="B60">
        <v>3153.7142857142858</v>
      </c>
      <c r="C60">
        <v>3051.5714285714284</v>
      </c>
      <c r="D60">
        <v>2860.8571428571427</v>
      </c>
      <c r="E60">
        <v>2628</v>
      </c>
      <c r="F60">
        <v>2376.5714285714284</v>
      </c>
      <c r="G60">
        <v>2126.5714285714284</v>
      </c>
      <c r="H60">
        <v>2000.1428571428571</v>
      </c>
      <c r="I60">
        <v>2000.1428571428571</v>
      </c>
      <c r="J60">
        <v>2000.1428571428571</v>
      </c>
      <c r="K60">
        <v>2000.1428571428571</v>
      </c>
    </row>
    <row r="61" spans="1:11" x14ac:dyDescent="0.45">
      <c r="A61" s="1">
        <v>58</v>
      </c>
      <c r="B61">
        <v>3160.8571428571427</v>
      </c>
      <c r="C61">
        <v>3059.7857142857142</v>
      </c>
      <c r="D61">
        <v>2864.4285714285716</v>
      </c>
      <c r="E61">
        <v>2628</v>
      </c>
      <c r="F61">
        <v>2372.2857142857142</v>
      </c>
      <c r="G61">
        <v>2117.2857142857142</v>
      </c>
      <c r="H61">
        <v>1984.0714285714284</v>
      </c>
      <c r="I61">
        <v>1984.0714285714284</v>
      </c>
      <c r="J61">
        <v>1984.0714285714284</v>
      </c>
      <c r="K61">
        <v>1984.0714285714284</v>
      </c>
    </row>
    <row r="62" spans="1:11" x14ac:dyDescent="0.45">
      <c r="A62" s="1">
        <v>59</v>
      </c>
      <c r="B62">
        <v>3168</v>
      </c>
      <c r="C62">
        <v>3068</v>
      </c>
      <c r="D62">
        <v>2868</v>
      </c>
      <c r="E62">
        <v>2628</v>
      </c>
      <c r="F62">
        <v>2368</v>
      </c>
      <c r="G62">
        <v>2108</v>
      </c>
      <c r="H62">
        <v>1968</v>
      </c>
      <c r="I62">
        <v>1968</v>
      </c>
      <c r="J62">
        <v>1968</v>
      </c>
      <c r="K62">
        <v>1968</v>
      </c>
    </row>
    <row r="63" spans="1:11" x14ac:dyDescent="0.45">
      <c r="A63" s="1">
        <v>60</v>
      </c>
      <c r="B63">
        <v>3177.6774193548385</v>
      </c>
      <c r="C63">
        <v>3077.6774193548385</v>
      </c>
      <c r="D63">
        <v>2875.4193548387098</v>
      </c>
      <c r="E63">
        <v>2627.3548387096776</v>
      </c>
      <c r="F63">
        <v>2369.6129032258063</v>
      </c>
      <c r="G63">
        <v>2106.7096774193546</v>
      </c>
      <c r="H63">
        <v>1966.0645161290322</v>
      </c>
      <c r="I63">
        <v>1960.5806451612902</v>
      </c>
      <c r="J63">
        <v>1955.0967741935483</v>
      </c>
      <c r="K63">
        <v>1951.8709677419354</v>
      </c>
    </row>
    <row r="64" spans="1:11" x14ac:dyDescent="0.45">
      <c r="A64" s="1">
        <v>61</v>
      </c>
      <c r="B64">
        <v>3187.3548387096776</v>
      </c>
      <c r="C64">
        <v>3087.3548387096776</v>
      </c>
      <c r="D64">
        <v>2882.8387096774195</v>
      </c>
      <c r="E64">
        <v>2626.7096774193546</v>
      </c>
      <c r="F64">
        <v>2371.2258064516127</v>
      </c>
      <c r="G64">
        <v>2105.4193548387098</v>
      </c>
      <c r="H64">
        <v>1964.1290322580646</v>
      </c>
      <c r="I64">
        <v>1953.1612903225807</v>
      </c>
      <c r="J64">
        <v>1942.1935483870968</v>
      </c>
      <c r="K64">
        <v>1935.741935483871</v>
      </c>
    </row>
    <row r="65" spans="1:11" x14ac:dyDescent="0.45">
      <c r="A65" s="1">
        <v>62</v>
      </c>
      <c r="B65">
        <v>3197.0322580645161</v>
      </c>
      <c r="C65">
        <v>3097.0322580645161</v>
      </c>
      <c r="D65">
        <v>2890.2580645161293</v>
      </c>
      <c r="E65">
        <v>2626.0645161290322</v>
      </c>
      <c r="F65">
        <v>2372.8387096774195</v>
      </c>
      <c r="G65">
        <v>2104.1290322580644</v>
      </c>
      <c r="H65">
        <v>1962.1935483870968</v>
      </c>
      <c r="I65">
        <v>1945.741935483871</v>
      </c>
      <c r="J65">
        <v>1929.2903225806451</v>
      </c>
      <c r="K65">
        <v>1919.6129032258063</v>
      </c>
    </row>
    <row r="66" spans="1:11" x14ac:dyDescent="0.45">
      <c r="A66" s="1">
        <v>63</v>
      </c>
      <c r="B66">
        <v>3206.7096774193546</v>
      </c>
      <c r="C66">
        <v>3106.7096774193546</v>
      </c>
      <c r="D66">
        <v>2897.6774193548385</v>
      </c>
      <c r="E66">
        <v>2625.4193548387098</v>
      </c>
      <c r="F66">
        <v>2374.4516129032259</v>
      </c>
      <c r="G66">
        <v>2102.8387096774195</v>
      </c>
      <c r="H66">
        <v>1960.258064516129</v>
      </c>
      <c r="I66">
        <v>1938.3225806451612</v>
      </c>
      <c r="J66">
        <v>1916.3870967741937</v>
      </c>
      <c r="K66">
        <v>1903.483870967742</v>
      </c>
    </row>
    <row r="67" spans="1:11" x14ac:dyDescent="0.45">
      <c r="A67" s="1">
        <v>64</v>
      </c>
      <c r="B67">
        <v>3216.3870967741937</v>
      </c>
      <c r="C67">
        <v>3116.3870967741937</v>
      </c>
      <c r="D67">
        <v>2905.0967741935483</v>
      </c>
      <c r="E67">
        <v>2624.7741935483873</v>
      </c>
      <c r="F67">
        <v>2376.0645161290322</v>
      </c>
      <c r="G67">
        <v>2101.5483870967741</v>
      </c>
      <c r="H67">
        <v>1958.3225806451612</v>
      </c>
      <c r="I67">
        <v>1930.9032258064517</v>
      </c>
      <c r="J67">
        <v>1903.483870967742</v>
      </c>
      <c r="K67">
        <v>1887.3548387096773</v>
      </c>
    </row>
    <row r="68" spans="1:11" x14ac:dyDescent="0.45">
      <c r="A68" s="1">
        <v>65</v>
      </c>
      <c r="B68">
        <v>3226.0645161290322</v>
      </c>
      <c r="C68">
        <v>3126.0645161290322</v>
      </c>
      <c r="D68">
        <v>2912.516129032258</v>
      </c>
      <c r="E68">
        <v>2624.1290322580644</v>
      </c>
      <c r="F68">
        <v>2377.6774193548385</v>
      </c>
      <c r="G68">
        <v>2100.2580645161293</v>
      </c>
      <c r="H68">
        <v>1956.3870967741937</v>
      </c>
      <c r="I68">
        <v>1923.483870967742</v>
      </c>
      <c r="J68">
        <v>1890.5806451612902</v>
      </c>
      <c r="K68">
        <v>1871.2258064516129</v>
      </c>
    </row>
    <row r="69" spans="1:11" x14ac:dyDescent="0.45">
      <c r="A69" s="1">
        <v>66</v>
      </c>
      <c r="B69">
        <v>3235.7419354838712</v>
      </c>
      <c r="C69">
        <v>3135.7419354838712</v>
      </c>
      <c r="D69">
        <v>2919.9354838709678</v>
      </c>
      <c r="E69">
        <v>2623.483870967742</v>
      </c>
      <c r="F69">
        <v>2379.2903225806454</v>
      </c>
      <c r="G69">
        <v>2098.9677419354839</v>
      </c>
      <c r="H69">
        <v>1954.4516129032259</v>
      </c>
      <c r="I69">
        <v>1916.0645161290322</v>
      </c>
      <c r="J69">
        <v>1877.6774193548388</v>
      </c>
      <c r="K69">
        <v>1855.0967741935483</v>
      </c>
    </row>
    <row r="70" spans="1:11" x14ac:dyDescent="0.45">
      <c r="A70" s="1">
        <v>67</v>
      </c>
      <c r="B70">
        <v>3245.4193548387098</v>
      </c>
      <c r="C70">
        <v>3145.4193548387098</v>
      </c>
      <c r="D70">
        <v>2927.3548387096776</v>
      </c>
      <c r="E70">
        <v>2622.8387096774195</v>
      </c>
      <c r="F70">
        <v>2380.9032258064517</v>
      </c>
      <c r="G70">
        <v>2097.6774193548385</v>
      </c>
      <c r="H70">
        <v>1952.516129032258</v>
      </c>
      <c r="I70">
        <v>1908.6451612903227</v>
      </c>
      <c r="J70">
        <v>1864.7741935483871</v>
      </c>
      <c r="K70">
        <v>1838.9677419354839</v>
      </c>
    </row>
    <row r="71" spans="1:11" x14ac:dyDescent="0.45">
      <c r="A71" s="1">
        <v>68</v>
      </c>
      <c r="B71">
        <v>3255.0967741935483</v>
      </c>
      <c r="C71">
        <v>3155.0967741935483</v>
      </c>
      <c r="D71">
        <v>2934.7741935483873</v>
      </c>
      <c r="E71">
        <v>2622.1935483870966</v>
      </c>
      <c r="F71">
        <v>2382.516129032258</v>
      </c>
      <c r="G71">
        <v>2096.3870967741937</v>
      </c>
      <c r="H71">
        <v>1950.5806451612902</v>
      </c>
      <c r="I71">
        <v>1901.2258064516129</v>
      </c>
      <c r="J71">
        <v>1851.8709677419356</v>
      </c>
      <c r="K71">
        <v>1822.8387096774193</v>
      </c>
    </row>
    <row r="72" spans="1:11" x14ac:dyDescent="0.45">
      <c r="A72" s="1">
        <v>69</v>
      </c>
      <c r="B72">
        <v>3264.7741935483873</v>
      </c>
      <c r="C72">
        <v>3164.7741935483873</v>
      </c>
      <c r="D72">
        <v>2942.1935483870966</v>
      </c>
      <c r="E72">
        <v>2621.5483870967741</v>
      </c>
      <c r="F72">
        <v>2384.1290322580644</v>
      </c>
      <c r="G72">
        <v>2095.0967741935483</v>
      </c>
      <c r="H72">
        <v>1948.6451612903227</v>
      </c>
      <c r="I72">
        <v>1893.8064516129032</v>
      </c>
      <c r="J72">
        <v>1838.9677419354839</v>
      </c>
      <c r="K72">
        <v>1806.7096774193549</v>
      </c>
    </row>
    <row r="73" spans="1:11" x14ac:dyDescent="0.45">
      <c r="A73" s="1">
        <v>70</v>
      </c>
      <c r="B73">
        <v>3274.4516129032259</v>
      </c>
      <c r="C73">
        <v>3174.4516129032259</v>
      </c>
      <c r="D73">
        <v>2949.6129032258063</v>
      </c>
      <c r="E73">
        <v>2620.9032258064517</v>
      </c>
      <c r="F73">
        <v>2385.7419354838707</v>
      </c>
      <c r="G73">
        <v>2093.8064516129034</v>
      </c>
      <c r="H73">
        <v>1946.7096774193549</v>
      </c>
      <c r="I73">
        <v>1886.3870967741937</v>
      </c>
      <c r="J73">
        <v>1826.0645161290322</v>
      </c>
      <c r="K73">
        <v>1790.5806451612902</v>
      </c>
    </row>
    <row r="74" spans="1:11" x14ac:dyDescent="0.45">
      <c r="A74" s="1">
        <v>71</v>
      </c>
      <c r="B74">
        <v>3284.1290322580644</v>
      </c>
      <c r="C74">
        <v>3184.1290322580644</v>
      </c>
      <c r="D74">
        <v>2957.0322580645161</v>
      </c>
      <c r="E74">
        <v>2620.2580645161293</v>
      </c>
      <c r="F74">
        <v>2387.3548387096776</v>
      </c>
      <c r="G74">
        <v>2092.516129032258</v>
      </c>
      <c r="H74">
        <v>1944.7741935483871</v>
      </c>
      <c r="I74">
        <v>1878.9677419354839</v>
      </c>
      <c r="J74">
        <v>1813.1612903225807</v>
      </c>
      <c r="K74">
        <v>1774.4516129032259</v>
      </c>
    </row>
    <row r="75" spans="1:11" x14ac:dyDescent="0.45">
      <c r="A75" s="1">
        <v>72</v>
      </c>
      <c r="B75">
        <v>3293.8064516129034</v>
      </c>
      <c r="C75">
        <v>3193.8064516129034</v>
      </c>
      <c r="D75">
        <v>2964.4516129032259</v>
      </c>
      <c r="E75">
        <v>2619.6129032258063</v>
      </c>
      <c r="F75">
        <v>2388.9677419354839</v>
      </c>
      <c r="G75">
        <v>2091.2258064516127</v>
      </c>
      <c r="H75">
        <v>1942.8387096774193</v>
      </c>
      <c r="I75">
        <v>1871.5483870967741</v>
      </c>
      <c r="J75">
        <v>1800.258064516129</v>
      </c>
      <c r="K75">
        <v>1758.3225806451612</v>
      </c>
    </row>
    <row r="76" spans="1:11" x14ac:dyDescent="0.45">
      <c r="A76" s="1">
        <v>73</v>
      </c>
      <c r="B76">
        <v>3303.483870967742</v>
      </c>
      <c r="C76">
        <v>3203.483870967742</v>
      </c>
      <c r="D76">
        <v>2971.8709677419356</v>
      </c>
      <c r="E76">
        <v>2618.9677419354839</v>
      </c>
      <c r="F76">
        <v>2390.5806451612902</v>
      </c>
      <c r="G76">
        <v>2089.9354838709678</v>
      </c>
      <c r="H76">
        <v>1940.9032258064517</v>
      </c>
      <c r="I76">
        <v>1864.1290322580646</v>
      </c>
      <c r="J76">
        <v>1787.3548387096776</v>
      </c>
      <c r="K76">
        <v>1742.1935483870968</v>
      </c>
    </row>
    <row r="77" spans="1:11" x14ac:dyDescent="0.45">
      <c r="A77" s="1">
        <v>74</v>
      </c>
      <c r="B77">
        <v>3313.1612903225805</v>
      </c>
      <c r="C77">
        <v>3213.1612903225805</v>
      </c>
      <c r="D77">
        <v>2979.2903225806454</v>
      </c>
      <c r="E77">
        <v>2618.3225806451615</v>
      </c>
      <c r="F77">
        <v>2392.1935483870966</v>
      </c>
      <c r="G77">
        <v>2088.6451612903224</v>
      </c>
      <c r="H77">
        <v>1938.9677419354839</v>
      </c>
      <c r="I77">
        <v>1856.7096774193549</v>
      </c>
      <c r="J77">
        <v>1774.4516129032259</v>
      </c>
      <c r="K77">
        <v>1726.0645161290322</v>
      </c>
    </row>
    <row r="78" spans="1:11" x14ac:dyDescent="0.45">
      <c r="A78" s="1">
        <v>75</v>
      </c>
      <c r="B78">
        <v>3322.8387096774195</v>
      </c>
      <c r="C78">
        <v>3222.8387096774195</v>
      </c>
      <c r="D78">
        <v>2986.7096774193546</v>
      </c>
      <c r="E78">
        <v>2617.6774193548385</v>
      </c>
      <c r="F78">
        <v>2393.8064516129034</v>
      </c>
      <c r="G78">
        <v>2087.3548387096776</v>
      </c>
      <c r="H78">
        <v>1937.0322580645161</v>
      </c>
      <c r="I78">
        <v>1849.2903225806451</v>
      </c>
      <c r="J78">
        <v>1761.5483870967741</v>
      </c>
      <c r="K78">
        <v>1709.9354838709678</v>
      </c>
    </row>
    <row r="79" spans="1:11" x14ac:dyDescent="0.45">
      <c r="A79" s="1">
        <v>76</v>
      </c>
      <c r="B79">
        <v>3332.516129032258</v>
      </c>
      <c r="C79">
        <v>3232.516129032258</v>
      </c>
      <c r="D79">
        <v>2994.1290322580644</v>
      </c>
      <c r="E79">
        <v>2617.0322580645161</v>
      </c>
      <c r="F79">
        <v>2395.4193548387098</v>
      </c>
      <c r="G79">
        <v>2086.0645161290322</v>
      </c>
      <c r="H79">
        <v>1935.0967741935483</v>
      </c>
      <c r="I79">
        <v>1841.8709677419356</v>
      </c>
      <c r="J79">
        <v>1748.6451612903227</v>
      </c>
      <c r="K79">
        <v>1693.8064516129032</v>
      </c>
    </row>
    <row r="80" spans="1:11" x14ac:dyDescent="0.45">
      <c r="A80" s="1">
        <v>77</v>
      </c>
      <c r="B80">
        <v>3342.1935483870966</v>
      </c>
      <c r="C80">
        <v>3242.1935483870966</v>
      </c>
      <c r="D80">
        <v>3001.5483870967741</v>
      </c>
      <c r="E80">
        <v>2616.3870967741937</v>
      </c>
      <c r="F80">
        <v>2397.0322580645161</v>
      </c>
      <c r="G80">
        <v>2084.7741935483873</v>
      </c>
      <c r="H80">
        <v>1933.1612903225807</v>
      </c>
      <c r="I80">
        <v>1834.4516129032259</v>
      </c>
      <c r="J80">
        <v>1735.741935483871</v>
      </c>
      <c r="K80">
        <v>1677.6774193548388</v>
      </c>
    </row>
    <row r="81" spans="1:11" x14ac:dyDescent="0.45">
      <c r="A81" s="1">
        <v>78</v>
      </c>
      <c r="B81">
        <v>3351.8709677419356</v>
      </c>
      <c r="C81">
        <v>3251.8709677419356</v>
      </c>
      <c r="D81">
        <v>3008.9677419354839</v>
      </c>
      <c r="E81">
        <v>2615.7419354838707</v>
      </c>
      <c r="F81">
        <v>2398.6451612903224</v>
      </c>
      <c r="G81">
        <v>2083.483870967742</v>
      </c>
      <c r="H81">
        <v>1931.2258064516129</v>
      </c>
      <c r="I81">
        <v>1827.0322580645161</v>
      </c>
      <c r="J81">
        <v>1722.8387096774193</v>
      </c>
      <c r="K81">
        <v>1661.5483870967741</v>
      </c>
    </row>
    <row r="82" spans="1:11" x14ac:dyDescent="0.45">
      <c r="A82" s="1">
        <v>79</v>
      </c>
      <c r="B82">
        <v>3361.5483870967741</v>
      </c>
      <c r="C82">
        <v>3261.5483870967741</v>
      </c>
      <c r="D82">
        <v>3016.3870967741937</v>
      </c>
      <c r="E82">
        <v>2615.0967741935483</v>
      </c>
      <c r="F82">
        <v>2400.2580645161293</v>
      </c>
      <c r="G82">
        <v>2082.1935483870966</v>
      </c>
      <c r="H82">
        <v>1929.2903225806451</v>
      </c>
      <c r="I82">
        <v>1819.6129032258063</v>
      </c>
      <c r="J82">
        <v>1709.9354838709678</v>
      </c>
      <c r="K82">
        <v>1645.4193548387098</v>
      </c>
    </row>
    <row r="83" spans="1:11" x14ac:dyDescent="0.45">
      <c r="A83" s="1">
        <v>80</v>
      </c>
      <c r="B83">
        <v>3371.2258064516127</v>
      </c>
      <c r="C83">
        <v>3271.2258064516127</v>
      </c>
      <c r="D83">
        <v>3023.8064516129034</v>
      </c>
      <c r="E83">
        <v>2614.4516129032259</v>
      </c>
      <c r="F83">
        <v>2401.8709677419356</v>
      </c>
      <c r="G83">
        <v>2080.9032258064517</v>
      </c>
      <c r="H83">
        <v>1927.3548387096773</v>
      </c>
      <c r="I83">
        <v>1812.1935483870968</v>
      </c>
      <c r="J83">
        <v>1697.0322580645161</v>
      </c>
      <c r="K83">
        <v>1629.2903225806451</v>
      </c>
    </row>
    <row r="84" spans="1:11" x14ac:dyDescent="0.45">
      <c r="A84" s="1">
        <v>81</v>
      </c>
      <c r="B84">
        <v>3380.9032258064517</v>
      </c>
      <c r="C84">
        <v>3280.9032258064517</v>
      </c>
      <c r="D84">
        <v>3031.2258064516127</v>
      </c>
      <c r="E84">
        <v>2613.8064516129034</v>
      </c>
      <c r="F84">
        <v>2403.483870967742</v>
      </c>
      <c r="G84">
        <v>2079.6129032258063</v>
      </c>
      <c r="H84">
        <v>1925.4193548387098</v>
      </c>
      <c r="I84">
        <v>1804.7741935483871</v>
      </c>
      <c r="J84">
        <v>1684.1290322580644</v>
      </c>
      <c r="K84">
        <v>1613.1612903225807</v>
      </c>
    </row>
    <row r="85" spans="1:11" x14ac:dyDescent="0.45">
      <c r="A85" s="1">
        <v>82</v>
      </c>
      <c r="B85">
        <v>3390.5806451612902</v>
      </c>
      <c r="C85">
        <v>3290.5806451612902</v>
      </c>
      <c r="D85">
        <v>3038.6451612903224</v>
      </c>
      <c r="E85">
        <v>2613.1612903225805</v>
      </c>
      <c r="F85">
        <v>2405.0967741935483</v>
      </c>
      <c r="G85">
        <v>2078.3225806451615</v>
      </c>
      <c r="H85">
        <v>1923.483870967742</v>
      </c>
      <c r="I85">
        <v>1797.3548387096776</v>
      </c>
      <c r="J85">
        <v>1671.2258064516129</v>
      </c>
      <c r="K85">
        <v>1597.0322580645161</v>
      </c>
    </row>
    <row r="86" spans="1:11" x14ac:dyDescent="0.45">
      <c r="A86" s="1">
        <v>83</v>
      </c>
      <c r="B86">
        <v>3400.2580645161288</v>
      </c>
      <c r="C86">
        <v>3300.2580645161288</v>
      </c>
      <c r="D86">
        <v>3046.0645161290322</v>
      </c>
      <c r="E86">
        <v>2612.516129032258</v>
      </c>
      <c r="F86">
        <v>2406.7096774193546</v>
      </c>
      <c r="G86">
        <v>2077.0322580645161</v>
      </c>
      <c r="H86">
        <v>1921.5483870967741</v>
      </c>
      <c r="I86">
        <v>1789.9354838709678</v>
      </c>
      <c r="J86">
        <v>1658.3225806451615</v>
      </c>
      <c r="K86">
        <v>1580.9032258064517</v>
      </c>
    </row>
    <row r="87" spans="1:11" x14ac:dyDescent="0.45">
      <c r="A87" s="1">
        <v>84</v>
      </c>
      <c r="B87">
        <v>3409.9354838709678</v>
      </c>
      <c r="C87">
        <v>3309.9354838709678</v>
      </c>
      <c r="D87">
        <v>3053.483870967742</v>
      </c>
      <c r="E87">
        <v>2611.8709677419356</v>
      </c>
      <c r="F87">
        <v>2408.3225806451615</v>
      </c>
      <c r="G87">
        <v>2075.7419354838707</v>
      </c>
      <c r="H87">
        <v>1919.6129032258063</v>
      </c>
      <c r="I87">
        <v>1782.516129032258</v>
      </c>
      <c r="J87">
        <v>1645.4193548387098</v>
      </c>
      <c r="K87">
        <v>1564.7741935483871</v>
      </c>
    </row>
    <row r="88" spans="1:11" x14ac:dyDescent="0.45">
      <c r="A88" s="1">
        <v>85</v>
      </c>
      <c r="B88">
        <v>3419.6129032258063</v>
      </c>
      <c r="C88">
        <v>3319.6129032258063</v>
      </c>
      <c r="D88">
        <v>3060.9032258064517</v>
      </c>
      <c r="E88">
        <v>2611.2258064516127</v>
      </c>
      <c r="F88">
        <v>2409.9354838709678</v>
      </c>
      <c r="G88">
        <v>2074.4516129032259</v>
      </c>
      <c r="H88">
        <v>1917.6774193548388</v>
      </c>
      <c r="I88">
        <v>1775.0967741935483</v>
      </c>
      <c r="J88">
        <v>1632.516129032258</v>
      </c>
      <c r="K88">
        <v>1548.6451612903224</v>
      </c>
    </row>
    <row r="89" spans="1:11" x14ac:dyDescent="0.45">
      <c r="A89" s="1">
        <v>86</v>
      </c>
      <c r="B89">
        <v>3429.2903225806454</v>
      </c>
      <c r="C89">
        <v>3329.2903225806454</v>
      </c>
      <c r="D89">
        <v>3068.3225806451615</v>
      </c>
      <c r="E89">
        <v>2610.5806451612902</v>
      </c>
      <c r="F89">
        <v>2411.5483870967741</v>
      </c>
      <c r="G89">
        <v>2073.1612903225805</v>
      </c>
      <c r="H89">
        <v>1915.741935483871</v>
      </c>
      <c r="I89">
        <v>1767.6774193548388</v>
      </c>
      <c r="J89">
        <v>1619.6129032258063</v>
      </c>
      <c r="K89">
        <v>1532.516129032258</v>
      </c>
    </row>
    <row r="90" spans="1:11" x14ac:dyDescent="0.45">
      <c r="A90" s="1">
        <v>87</v>
      </c>
      <c r="B90">
        <v>3438.9677419354839</v>
      </c>
      <c r="C90">
        <v>3338.9677419354839</v>
      </c>
      <c r="D90">
        <v>3075.7419354838707</v>
      </c>
      <c r="E90">
        <v>2609.9354838709678</v>
      </c>
      <c r="F90">
        <v>2413.1612903225805</v>
      </c>
      <c r="G90">
        <v>2071.8709677419356</v>
      </c>
      <c r="H90">
        <v>1913.8064516129032</v>
      </c>
      <c r="I90">
        <v>1760.258064516129</v>
      </c>
      <c r="J90">
        <v>1606.7096774193549</v>
      </c>
      <c r="K90">
        <v>1516.3870967741937</v>
      </c>
    </row>
    <row r="91" spans="1:11" x14ac:dyDescent="0.45">
      <c r="A91" s="1">
        <v>88</v>
      </c>
      <c r="B91">
        <v>3448.6451612903224</v>
      </c>
      <c r="C91">
        <v>3348.6451612903224</v>
      </c>
      <c r="D91">
        <v>3083.1612903225805</v>
      </c>
      <c r="E91">
        <v>2609.2903225806454</v>
      </c>
      <c r="F91">
        <v>2414.7741935483873</v>
      </c>
      <c r="G91">
        <v>2070.5806451612902</v>
      </c>
      <c r="H91">
        <v>1911.8709677419354</v>
      </c>
      <c r="I91">
        <v>1752.8387096774193</v>
      </c>
      <c r="J91">
        <v>1593.8064516129032</v>
      </c>
      <c r="K91">
        <v>1500.258064516129</v>
      </c>
    </row>
    <row r="92" spans="1:11" x14ac:dyDescent="0.45">
      <c r="A92" s="1">
        <v>89</v>
      </c>
      <c r="B92">
        <v>3458.3225806451615</v>
      </c>
      <c r="C92">
        <v>3358.3225806451615</v>
      </c>
      <c r="D92">
        <v>3090.5806451612902</v>
      </c>
      <c r="E92">
        <v>2608.6451612903224</v>
      </c>
      <c r="F92">
        <v>2416.3870967741937</v>
      </c>
      <c r="G92">
        <v>2069.2903225806454</v>
      </c>
      <c r="H92">
        <v>1909.9354838709678</v>
      </c>
      <c r="I92">
        <v>1745.4193548387098</v>
      </c>
      <c r="J92">
        <v>1580.9032258064517</v>
      </c>
      <c r="K92">
        <v>1484.1290322580644</v>
      </c>
    </row>
    <row r="93" spans="1:11" x14ac:dyDescent="0.45">
      <c r="A93" s="1">
        <v>90</v>
      </c>
      <c r="B93">
        <v>3468</v>
      </c>
      <c r="C93">
        <v>3368</v>
      </c>
      <c r="D93">
        <v>3098</v>
      </c>
      <c r="E93">
        <v>2608</v>
      </c>
      <c r="F93">
        <v>2418</v>
      </c>
      <c r="G93">
        <v>2068</v>
      </c>
      <c r="H93">
        <v>1908</v>
      </c>
      <c r="I93">
        <v>1738</v>
      </c>
      <c r="J93">
        <v>1568</v>
      </c>
      <c r="K93">
        <v>1468</v>
      </c>
    </row>
    <row r="94" spans="1:11" x14ac:dyDescent="0.45">
      <c r="A94" s="1">
        <v>91</v>
      </c>
      <c r="B94">
        <v>3468</v>
      </c>
      <c r="C94">
        <v>3374.6666666666665</v>
      </c>
      <c r="D94">
        <v>3109.3333333333335</v>
      </c>
      <c r="E94">
        <v>2618.6666666666665</v>
      </c>
      <c r="F94">
        <v>2428</v>
      </c>
      <c r="G94">
        <v>2074.6666666666665</v>
      </c>
      <c r="H94">
        <v>1912</v>
      </c>
      <c r="I94">
        <v>1740</v>
      </c>
      <c r="J94">
        <v>1569.6666666666667</v>
      </c>
      <c r="K94">
        <v>1468</v>
      </c>
    </row>
    <row r="95" spans="1:11" x14ac:dyDescent="0.45">
      <c r="A95" s="1">
        <v>92</v>
      </c>
      <c r="B95">
        <v>3468</v>
      </c>
      <c r="C95">
        <v>3381.3333333333335</v>
      </c>
      <c r="D95">
        <v>3120.6666666666665</v>
      </c>
      <c r="E95">
        <v>2629.3333333333335</v>
      </c>
      <c r="F95">
        <v>2438</v>
      </c>
      <c r="G95">
        <v>2081.3333333333335</v>
      </c>
      <c r="H95">
        <v>1916</v>
      </c>
      <c r="I95">
        <v>1742</v>
      </c>
      <c r="J95">
        <v>1571.3333333333333</v>
      </c>
      <c r="K95">
        <v>1468</v>
      </c>
    </row>
    <row r="96" spans="1:11" x14ac:dyDescent="0.45">
      <c r="A96" s="1">
        <v>93</v>
      </c>
      <c r="B96">
        <v>3468</v>
      </c>
      <c r="C96">
        <v>3388</v>
      </c>
      <c r="D96">
        <v>3132</v>
      </c>
      <c r="E96">
        <v>2640</v>
      </c>
      <c r="F96">
        <v>2448</v>
      </c>
      <c r="G96">
        <v>2088</v>
      </c>
      <c r="H96">
        <v>1920</v>
      </c>
      <c r="I96">
        <v>1744</v>
      </c>
      <c r="J96">
        <v>1573</v>
      </c>
      <c r="K96">
        <v>1468</v>
      </c>
    </row>
    <row r="97" spans="1:11" x14ac:dyDescent="0.45">
      <c r="A97" s="1">
        <v>94</v>
      </c>
      <c r="B97">
        <v>3468</v>
      </c>
      <c r="C97">
        <v>3394.6666666666665</v>
      </c>
      <c r="D97">
        <v>3143.3333333333335</v>
      </c>
      <c r="E97">
        <v>2650.6666666666665</v>
      </c>
      <c r="F97">
        <v>2458</v>
      </c>
      <c r="G97">
        <v>2094.6666666666665</v>
      </c>
      <c r="H97">
        <v>1924</v>
      </c>
      <c r="I97">
        <v>1746</v>
      </c>
      <c r="J97">
        <v>1574.6666666666667</v>
      </c>
      <c r="K97">
        <v>1468</v>
      </c>
    </row>
    <row r="98" spans="1:11" x14ac:dyDescent="0.45">
      <c r="A98" s="1">
        <v>95</v>
      </c>
      <c r="B98">
        <v>3468</v>
      </c>
      <c r="C98">
        <v>3401.3333333333335</v>
      </c>
      <c r="D98">
        <v>3154.6666666666665</v>
      </c>
      <c r="E98">
        <v>2661.3333333333335</v>
      </c>
      <c r="F98">
        <v>2468</v>
      </c>
      <c r="G98">
        <v>2101.3333333333335</v>
      </c>
      <c r="H98">
        <v>1928</v>
      </c>
      <c r="I98">
        <v>1748</v>
      </c>
      <c r="J98">
        <v>1576.3333333333333</v>
      </c>
      <c r="K98">
        <v>1468</v>
      </c>
    </row>
    <row r="99" spans="1:11" x14ac:dyDescent="0.45">
      <c r="A99" s="1">
        <v>96</v>
      </c>
      <c r="B99">
        <v>3468</v>
      </c>
      <c r="C99">
        <v>3408</v>
      </c>
      <c r="D99">
        <v>3166</v>
      </c>
      <c r="E99">
        <v>2672</v>
      </c>
      <c r="F99">
        <v>2478</v>
      </c>
      <c r="G99">
        <v>2108</v>
      </c>
      <c r="H99">
        <v>1932</v>
      </c>
      <c r="I99">
        <v>1750</v>
      </c>
      <c r="J99">
        <v>1578</v>
      </c>
      <c r="K99">
        <v>1468</v>
      </c>
    </row>
    <row r="100" spans="1:11" x14ac:dyDescent="0.45">
      <c r="A100" s="1">
        <v>97</v>
      </c>
      <c r="B100">
        <v>3468</v>
      </c>
      <c r="C100">
        <v>3414.6666666666665</v>
      </c>
      <c r="D100">
        <v>3177.3333333333335</v>
      </c>
      <c r="E100">
        <v>2682.6666666666665</v>
      </c>
      <c r="F100">
        <v>2488</v>
      </c>
      <c r="G100">
        <v>2114.6666666666665</v>
      </c>
      <c r="H100">
        <v>1936</v>
      </c>
      <c r="I100">
        <v>1752</v>
      </c>
      <c r="J100">
        <v>1579.6666666666667</v>
      </c>
      <c r="K100">
        <v>1468</v>
      </c>
    </row>
    <row r="101" spans="1:11" x14ac:dyDescent="0.45">
      <c r="A101" s="1">
        <v>98</v>
      </c>
      <c r="B101">
        <v>3468</v>
      </c>
      <c r="C101">
        <v>3421.3333333333335</v>
      </c>
      <c r="D101">
        <v>3188.6666666666665</v>
      </c>
      <c r="E101">
        <v>2693.3333333333335</v>
      </c>
      <c r="F101">
        <v>2498</v>
      </c>
      <c r="G101">
        <v>2121.3333333333335</v>
      </c>
      <c r="H101">
        <v>1940</v>
      </c>
      <c r="I101">
        <v>1754</v>
      </c>
      <c r="J101">
        <v>1581.3333333333333</v>
      </c>
      <c r="K101">
        <v>1468</v>
      </c>
    </row>
    <row r="102" spans="1:11" x14ac:dyDescent="0.45">
      <c r="A102" s="1">
        <v>99</v>
      </c>
      <c r="B102">
        <v>3468</v>
      </c>
      <c r="C102">
        <v>3428</v>
      </c>
      <c r="D102">
        <v>3200</v>
      </c>
      <c r="E102">
        <v>2704</v>
      </c>
      <c r="F102">
        <v>2508</v>
      </c>
      <c r="G102">
        <v>2128</v>
      </c>
      <c r="H102">
        <v>1944</v>
      </c>
      <c r="I102">
        <v>1756</v>
      </c>
      <c r="J102">
        <v>1583</v>
      </c>
      <c r="K102">
        <v>1468</v>
      </c>
    </row>
    <row r="103" spans="1:11" x14ac:dyDescent="0.45">
      <c r="A103" s="1">
        <v>100</v>
      </c>
      <c r="B103">
        <v>3468</v>
      </c>
      <c r="C103">
        <v>3434.6666666666665</v>
      </c>
      <c r="D103">
        <v>3211.3333333333335</v>
      </c>
      <c r="E103">
        <v>2714.6666666666665</v>
      </c>
      <c r="F103">
        <v>2518</v>
      </c>
      <c r="G103">
        <v>2134.6666666666665</v>
      </c>
      <c r="H103">
        <v>1948</v>
      </c>
      <c r="I103">
        <v>1758</v>
      </c>
      <c r="J103">
        <v>1584.6666666666667</v>
      </c>
      <c r="K103">
        <v>1468</v>
      </c>
    </row>
    <row r="104" spans="1:11" x14ac:dyDescent="0.45">
      <c r="A104" s="1">
        <v>101</v>
      </c>
      <c r="B104">
        <v>3468</v>
      </c>
      <c r="C104">
        <v>3441.3333333333335</v>
      </c>
      <c r="D104">
        <v>3222.6666666666665</v>
      </c>
      <c r="E104">
        <v>2725.3333333333335</v>
      </c>
      <c r="F104">
        <v>2528</v>
      </c>
      <c r="G104">
        <v>2141.3333333333335</v>
      </c>
      <c r="H104">
        <v>1952</v>
      </c>
      <c r="I104">
        <v>1760</v>
      </c>
      <c r="J104">
        <v>1586.3333333333333</v>
      </c>
      <c r="K104">
        <v>1468</v>
      </c>
    </row>
    <row r="105" spans="1:11" x14ac:dyDescent="0.45">
      <c r="A105" s="1">
        <v>102</v>
      </c>
      <c r="B105">
        <v>3468</v>
      </c>
      <c r="C105">
        <v>3448</v>
      </c>
      <c r="D105">
        <v>3234</v>
      </c>
      <c r="E105">
        <v>2736</v>
      </c>
      <c r="F105">
        <v>2538</v>
      </c>
      <c r="G105">
        <v>2148</v>
      </c>
      <c r="H105">
        <v>1956</v>
      </c>
      <c r="I105">
        <v>1762</v>
      </c>
      <c r="J105">
        <v>1588</v>
      </c>
      <c r="K105">
        <v>1468</v>
      </c>
    </row>
    <row r="106" spans="1:11" x14ac:dyDescent="0.45">
      <c r="A106" s="1">
        <v>103</v>
      </c>
      <c r="B106">
        <v>3468</v>
      </c>
      <c r="C106">
        <v>3454.6666666666665</v>
      </c>
      <c r="D106">
        <v>3245.3333333333335</v>
      </c>
      <c r="E106">
        <v>2746.6666666666665</v>
      </c>
      <c r="F106">
        <v>2548</v>
      </c>
      <c r="G106">
        <v>2154.6666666666665</v>
      </c>
      <c r="H106">
        <v>1960</v>
      </c>
      <c r="I106">
        <v>1764</v>
      </c>
      <c r="J106">
        <v>1589.6666666666667</v>
      </c>
      <c r="K106">
        <v>1468</v>
      </c>
    </row>
    <row r="107" spans="1:11" x14ac:dyDescent="0.45">
      <c r="A107" s="1">
        <v>104</v>
      </c>
      <c r="B107">
        <v>3468</v>
      </c>
      <c r="C107">
        <v>3461.3333333333335</v>
      </c>
      <c r="D107">
        <v>3256.6666666666665</v>
      </c>
      <c r="E107">
        <v>2757.3333333333335</v>
      </c>
      <c r="F107">
        <v>2558</v>
      </c>
      <c r="G107">
        <v>2161.3333333333335</v>
      </c>
      <c r="H107">
        <v>1964</v>
      </c>
      <c r="I107">
        <v>1766</v>
      </c>
      <c r="J107">
        <v>1591.3333333333333</v>
      </c>
      <c r="K107">
        <v>1468</v>
      </c>
    </row>
    <row r="108" spans="1:11" s="10" customFormat="1" x14ac:dyDescent="0.45">
      <c r="A108" s="8">
        <v>105</v>
      </c>
      <c r="B108" s="10">
        <v>3468</v>
      </c>
      <c r="C108" s="10">
        <v>3468</v>
      </c>
      <c r="D108" s="10">
        <v>3268</v>
      </c>
      <c r="E108" s="10">
        <v>2768</v>
      </c>
      <c r="F108" s="10">
        <v>2568</v>
      </c>
      <c r="G108" s="10">
        <v>2168</v>
      </c>
      <c r="H108" s="10">
        <v>1968</v>
      </c>
      <c r="I108" s="10">
        <v>1768</v>
      </c>
      <c r="J108" s="10">
        <v>1593</v>
      </c>
      <c r="K108" s="10">
        <v>1468</v>
      </c>
    </row>
    <row r="109" spans="1:11" x14ac:dyDescent="0.45">
      <c r="A109" s="1">
        <v>106</v>
      </c>
      <c r="B109">
        <v>3468</v>
      </c>
      <c r="C109">
        <v>3468</v>
      </c>
      <c r="D109">
        <v>3268</v>
      </c>
      <c r="E109">
        <v>2768</v>
      </c>
      <c r="F109">
        <v>2568</v>
      </c>
      <c r="G109">
        <v>2168</v>
      </c>
      <c r="H109">
        <v>1968</v>
      </c>
      <c r="I109">
        <v>1768</v>
      </c>
      <c r="J109">
        <v>1593</v>
      </c>
      <c r="K109">
        <v>1468</v>
      </c>
    </row>
    <row r="110" spans="1:11" x14ac:dyDescent="0.45">
      <c r="A110" s="1">
        <v>107</v>
      </c>
      <c r="B110">
        <v>3468</v>
      </c>
      <c r="C110">
        <v>3468</v>
      </c>
      <c r="D110">
        <v>3268</v>
      </c>
      <c r="E110">
        <v>2768</v>
      </c>
      <c r="F110">
        <v>2568</v>
      </c>
      <c r="G110">
        <v>2168</v>
      </c>
      <c r="H110">
        <v>1968</v>
      </c>
      <c r="I110">
        <v>1768</v>
      </c>
      <c r="J110">
        <v>1593</v>
      </c>
      <c r="K110">
        <v>1468</v>
      </c>
    </row>
    <row r="111" spans="1:11" x14ac:dyDescent="0.45">
      <c r="A111" s="1">
        <v>108</v>
      </c>
      <c r="B111">
        <v>3468</v>
      </c>
      <c r="C111">
        <v>3468</v>
      </c>
      <c r="D111">
        <v>3268</v>
      </c>
      <c r="E111">
        <v>2768</v>
      </c>
      <c r="F111">
        <v>2568</v>
      </c>
      <c r="G111">
        <v>2168</v>
      </c>
      <c r="H111">
        <v>1968</v>
      </c>
      <c r="I111">
        <v>1768</v>
      </c>
      <c r="J111">
        <v>1593</v>
      </c>
      <c r="K111">
        <v>1468</v>
      </c>
    </row>
    <row r="112" spans="1:11" x14ac:dyDescent="0.45">
      <c r="A112" s="1">
        <v>109</v>
      </c>
      <c r="B112">
        <v>3468</v>
      </c>
      <c r="C112">
        <v>3468</v>
      </c>
      <c r="D112">
        <v>3268</v>
      </c>
      <c r="E112">
        <v>2768</v>
      </c>
      <c r="F112">
        <v>2568</v>
      </c>
      <c r="G112">
        <v>2168</v>
      </c>
      <c r="H112">
        <v>1968</v>
      </c>
      <c r="I112">
        <v>1768</v>
      </c>
      <c r="J112">
        <v>1593</v>
      </c>
      <c r="K112">
        <v>1468</v>
      </c>
    </row>
    <row r="113" spans="1:11" x14ac:dyDescent="0.45">
      <c r="A113" s="1">
        <v>110</v>
      </c>
      <c r="B113">
        <v>3468</v>
      </c>
      <c r="C113">
        <v>3468</v>
      </c>
      <c r="D113">
        <v>3268</v>
      </c>
      <c r="E113">
        <v>2768</v>
      </c>
      <c r="F113">
        <v>2568</v>
      </c>
      <c r="G113">
        <v>2168</v>
      </c>
      <c r="H113">
        <v>1968</v>
      </c>
      <c r="I113">
        <v>1768</v>
      </c>
      <c r="J113">
        <v>1593</v>
      </c>
      <c r="K113">
        <v>1468</v>
      </c>
    </row>
    <row r="114" spans="1:11" x14ac:dyDescent="0.45">
      <c r="A114" s="1">
        <v>111</v>
      </c>
      <c r="B114">
        <v>3468</v>
      </c>
      <c r="C114">
        <v>3468</v>
      </c>
      <c r="D114">
        <v>3268</v>
      </c>
      <c r="E114">
        <v>2768</v>
      </c>
      <c r="F114">
        <v>2568</v>
      </c>
      <c r="G114">
        <v>2168</v>
      </c>
      <c r="H114">
        <v>1968</v>
      </c>
      <c r="I114">
        <v>1768</v>
      </c>
      <c r="J114">
        <v>1593</v>
      </c>
      <c r="K114">
        <v>1468</v>
      </c>
    </row>
    <row r="115" spans="1:11" x14ac:dyDescent="0.45">
      <c r="A115" s="1">
        <v>112</v>
      </c>
      <c r="B115">
        <v>3468</v>
      </c>
      <c r="C115">
        <v>3468</v>
      </c>
      <c r="D115">
        <v>3268</v>
      </c>
      <c r="E115">
        <v>2768</v>
      </c>
      <c r="F115">
        <v>2568</v>
      </c>
      <c r="G115">
        <v>2168</v>
      </c>
      <c r="H115">
        <v>1968</v>
      </c>
      <c r="I115">
        <v>1768</v>
      </c>
      <c r="J115">
        <v>1593</v>
      </c>
      <c r="K115">
        <v>1468</v>
      </c>
    </row>
    <row r="116" spans="1:11" x14ac:dyDescent="0.45">
      <c r="A116" s="1">
        <v>113</v>
      </c>
      <c r="B116">
        <v>3468</v>
      </c>
      <c r="C116">
        <v>3468</v>
      </c>
      <c r="D116">
        <v>3268</v>
      </c>
      <c r="E116">
        <v>2768</v>
      </c>
      <c r="F116">
        <v>2568</v>
      </c>
      <c r="G116">
        <v>2168</v>
      </c>
      <c r="H116">
        <v>1968</v>
      </c>
      <c r="I116">
        <v>1768</v>
      </c>
      <c r="J116">
        <v>1593</v>
      </c>
      <c r="K116">
        <v>1468</v>
      </c>
    </row>
    <row r="117" spans="1:11" x14ac:dyDescent="0.45">
      <c r="A117" s="1">
        <v>114</v>
      </c>
      <c r="B117">
        <v>3468</v>
      </c>
      <c r="C117">
        <v>3468</v>
      </c>
      <c r="D117">
        <v>3268</v>
      </c>
      <c r="E117">
        <v>2768</v>
      </c>
      <c r="F117">
        <v>2568</v>
      </c>
      <c r="G117">
        <v>2168</v>
      </c>
      <c r="H117">
        <v>1968</v>
      </c>
      <c r="I117">
        <v>1768</v>
      </c>
      <c r="J117">
        <v>1593</v>
      </c>
      <c r="K117">
        <v>1468</v>
      </c>
    </row>
    <row r="118" spans="1:11" x14ac:dyDescent="0.45">
      <c r="A118" s="1">
        <v>115</v>
      </c>
      <c r="B118">
        <v>3468</v>
      </c>
      <c r="C118">
        <v>3468</v>
      </c>
      <c r="D118">
        <v>3268</v>
      </c>
      <c r="E118">
        <v>2768</v>
      </c>
      <c r="F118">
        <v>2568</v>
      </c>
      <c r="G118">
        <v>2168</v>
      </c>
      <c r="H118">
        <v>1968</v>
      </c>
      <c r="I118">
        <v>1768</v>
      </c>
      <c r="J118">
        <v>1593</v>
      </c>
      <c r="K118">
        <v>1468</v>
      </c>
    </row>
    <row r="119" spans="1:11" x14ac:dyDescent="0.45">
      <c r="A119" s="1">
        <v>116</v>
      </c>
      <c r="B119">
        <v>3468</v>
      </c>
      <c r="C119">
        <v>3468</v>
      </c>
      <c r="D119">
        <v>3268</v>
      </c>
      <c r="E119">
        <v>2768</v>
      </c>
      <c r="F119">
        <v>2568</v>
      </c>
      <c r="G119">
        <v>2168</v>
      </c>
      <c r="H119">
        <v>1968</v>
      </c>
      <c r="I119">
        <v>1768</v>
      </c>
      <c r="J119">
        <v>1593</v>
      </c>
      <c r="K119">
        <v>1468</v>
      </c>
    </row>
    <row r="120" spans="1:11" x14ac:dyDescent="0.45">
      <c r="A120" s="1">
        <v>117</v>
      </c>
      <c r="B120">
        <v>3468</v>
      </c>
      <c r="C120">
        <v>3468</v>
      </c>
      <c r="D120">
        <v>3268</v>
      </c>
      <c r="E120">
        <v>2768</v>
      </c>
      <c r="F120">
        <v>2568</v>
      </c>
      <c r="G120">
        <v>2168</v>
      </c>
      <c r="H120">
        <v>1968</v>
      </c>
      <c r="I120">
        <v>1768</v>
      </c>
      <c r="J120">
        <v>1593</v>
      </c>
      <c r="K120">
        <v>1468</v>
      </c>
    </row>
    <row r="121" spans="1:11" x14ac:dyDescent="0.45">
      <c r="A121" s="1">
        <v>118</v>
      </c>
      <c r="B121">
        <v>3468</v>
      </c>
      <c r="C121">
        <v>3468</v>
      </c>
      <c r="D121">
        <v>3268</v>
      </c>
      <c r="E121">
        <v>2768</v>
      </c>
      <c r="F121">
        <v>2568</v>
      </c>
      <c r="G121">
        <v>2168</v>
      </c>
      <c r="H121">
        <v>1968</v>
      </c>
      <c r="I121">
        <v>1768</v>
      </c>
      <c r="J121">
        <v>1593</v>
      </c>
      <c r="K121">
        <v>1468</v>
      </c>
    </row>
    <row r="122" spans="1:11" x14ac:dyDescent="0.45">
      <c r="A122" s="1">
        <v>119</v>
      </c>
      <c r="B122">
        <v>3468</v>
      </c>
      <c r="C122">
        <v>3468</v>
      </c>
      <c r="D122">
        <v>3268</v>
      </c>
      <c r="E122">
        <v>2768</v>
      </c>
      <c r="F122">
        <v>2568</v>
      </c>
      <c r="G122">
        <v>2168</v>
      </c>
      <c r="H122">
        <v>1968</v>
      </c>
      <c r="I122">
        <v>1768</v>
      </c>
      <c r="J122">
        <v>1593</v>
      </c>
      <c r="K122">
        <v>1468</v>
      </c>
    </row>
    <row r="123" spans="1:11" x14ac:dyDescent="0.45">
      <c r="A123" s="1">
        <v>120</v>
      </c>
      <c r="B123">
        <v>3468</v>
      </c>
      <c r="C123">
        <v>3468</v>
      </c>
      <c r="D123">
        <v>3268</v>
      </c>
      <c r="E123">
        <v>2768</v>
      </c>
      <c r="F123">
        <v>2568</v>
      </c>
      <c r="G123">
        <v>2168</v>
      </c>
      <c r="H123">
        <v>1968</v>
      </c>
      <c r="I123">
        <v>1768</v>
      </c>
      <c r="J123">
        <v>1593</v>
      </c>
      <c r="K123">
        <v>1468</v>
      </c>
    </row>
    <row r="124" spans="1:11" x14ac:dyDescent="0.45">
      <c r="A124" s="1">
        <v>121</v>
      </c>
      <c r="B124">
        <v>3468</v>
      </c>
      <c r="C124">
        <v>3468</v>
      </c>
      <c r="D124">
        <v>3268</v>
      </c>
      <c r="E124">
        <v>2768</v>
      </c>
      <c r="F124">
        <v>2568</v>
      </c>
      <c r="G124">
        <v>2168</v>
      </c>
      <c r="H124">
        <v>1968</v>
      </c>
      <c r="I124">
        <v>1768</v>
      </c>
      <c r="J124">
        <v>1593</v>
      </c>
      <c r="K124">
        <v>1468</v>
      </c>
    </row>
    <row r="125" spans="1:11" x14ac:dyDescent="0.45">
      <c r="A125" s="1">
        <v>122</v>
      </c>
      <c r="B125">
        <v>3468</v>
      </c>
      <c r="C125">
        <v>3468</v>
      </c>
      <c r="D125">
        <v>3268</v>
      </c>
      <c r="E125">
        <v>2768</v>
      </c>
      <c r="F125">
        <v>2568</v>
      </c>
      <c r="G125">
        <v>2168</v>
      </c>
      <c r="H125">
        <v>1968</v>
      </c>
      <c r="I125">
        <v>1768</v>
      </c>
      <c r="J125">
        <v>1593</v>
      </c>
      <c r="K125">
        <v>1468</v>
      </c>
    </row>
    <row r="126" spans="1:11" x14ac:dyDescent="0.45">
      <c r="A126" s="1">
        <v>123</v>
      </c>
      <c r="B126">
        <v>3468</v>
      </c>
      <c r="C126">
        <v>3468</v>
      </c>
      <c r="D126">
        <v>3268</v>
      </c>
      <c r="E126">
        <v>2768</v>
      </c>
      <c r="F126">
        <v>2568</v>
      </c>
      <c r="G126">
        <v>2168</v>
      </c>
      <c r="H126">
        <v>1968</v>
      </c>
      <c r="I126">
        <v>1768</v>
      </c>
      <c r="J126">
        <v>1593</v>
      </c>
      <c r="K126">
        <v>1468</v>
      </c>
    </row>
    <row r="127" spans="1:11" x14ac:dyDescent="0.45">
      <c r="A127" s="1">
        <v>124</v>
      </c>
      <c r="B127">
        <v>3468</v>
      </c>
      <c r="C127">
        <v>3468</v>
      </c>
      <c r="D127">
        <v>3268</v>
      </c>
      <c r="E127">
        <v>2768</v>
      </c>
      <c r="F127">
        <v>2568</v>
      </c>
      <c r="G127">
        <v>2168</v>
      </c>
      <c r="H127">
        <v>1968</v>
      </c>
      <c r="I127">
        <v>1768</v>
      </c>
      <c r="J127">
        <v>1593</v>
      </c>
      <c r="K127">
        <v>1468</v>
      </c>
    </row>
    <row r="128" spans="1:11" x14ac:dyDescent="0.45">
      <c r="A128" s="1">
        <v>125</v>
      </c>
      <c r="B128">
        <v>3468</v>
      </c>
      <c r="C128">
        <v>3468</v>
      </c>
      <c r="D128">
        <v>3268</v>
      </c>
      <c r="E128">
        <v>2768</v>
      </c>
      <c r="F128">
        <v>2568</v>
      </c>
      <c r="G128">
        <v>2168</v>
      </c>
      <c r="H128">
        <v>1968</v>
      </c>
      <c r="I128">
        <v>1768</v>
      </c>
      <c r="J128">
        <v>1593</v>
      </c>
      <c r="K128">
        <v>1468</v>
      </c>
    </row>
    <row r="129" spans="1:11" x14ac:dyDescent="0.45">
      <c r="A129" s="1">
        <v>126</v>
      </c>
      <c r="B129">
        <v>3468</v>
      </c>
      <c r="C129">
        <v>3468</v>
      </c>
      <c r="D129">
        <v>3268</v>
      </c>
      <c r="E129">
        <v>2768</v>
      </c>
      <c r="F129">
        <v>2568</v>
      </c>
      <c r="G129">
        <v>2168</v>
      </c>
      <c r="H129">
        <v>1968</v>
      </c>
      <c r="I129">
        <v>1768</v>
      </c>
      <c r="J129">
        <v>1593</v>
      </c>
      <c r="K129">
        <v>1468</v>
      </c>
    </row>
    <row r="130" spans="1:11" x14ac:dyDescent="0.45">
      <c r="A130" s="1">
        <v>127</v>
      </c>
      <c r="B130">
        <v>3468</v>
      </c>
      <c r="C130">
        <v>3468</v>
      </c>
      <c r="D130">
        <v>3268</v>
      </c>
      <c r="E130">
        <v>2768</v>
      </c>
      <c r="F130">
        <v>2568</v>
      </c>
      <c r="G130">
        <v>2168</v>
      </c>
      <c r="H130">
        <v>1968</v>
      </c>
      <c r="I130">
        <v>1768</v>
      </c>
      <c r="J130">
        <v>1593</v>
      </c>
      <c r="K130">
        <v>1468</v>
      </c>
    </row>
    <row r="131" spans="1:11" x14ac:dyDescent="0.45">
      <c r="A131" s="1">
        <v>128</v>
      </c>
      <c r="B131">
        <v>3468</v>
      </c>
      <c r="C131">
        <v>3468</v>
      </c>
      <c r="D131">
        <v>3268</v>
      </c>
      <c r="E131">
        <v>2768</v>
      </c>
      <c r="F131">
        <v>2568</v>
      </c>
      <c r="G131">
        <v>2168</v>
      </c>
      <c r="H131">
        <v>1968</v>
      </c>
      <c r="I131">
        <v>1768</v>
      </c>
      <c r="J131">
        <v>1593</v>
      </c>
      <c r="K131">
        <v>1468</v>
      </c>
    </row>
    <row r="132" spans="1:11" x14ac:dyDescent="0.45">
      <c r="A132" s="1">
        <v>129</v>
      </c>
      <c r="B132">
        <v>3468</v>
      </c>
      <c r="C132">
        <v>3468</v>
      </c>
      <c r="D132">
        <v>3268</v>
      </c>
      <c r="E132">
        <v>2768</v>
      </c>
      <c r="F132">
        <v>2568</v>
      </c>
      <c r="G132">
        <v>2168</v>
      </c>
      <c r="H132">
        <v>1968</v>
      </c>
      <c r="I132">
        <v>1768</v>
      </c>
      <c r="J132">
        <v>1593</v>
      </c>
      <c r="K132">
        <v>1468</v>
      </c>
    </row>
    <row r="133" spans="1:11" x14ac:dyDescent="0.45">
      <c r="A133" s="1">
        <v>130</v>
      </c>
      <c r="B133">
        <v>3468</v>
      </c>
      <c r="C133">
        <v>3468</v>
      </c>
      <c r="D133">
        <v>3268</v>
      </c>
      <c r="E133">
        <v>2768</v>
      </c>
      <c r="F133">
        <v>2568</v>
      </c>
      <c r="G133">
        <v>2168</v>
      </c>
      <c r="H133">
        <v>1968</v>
      </c>
      <c r="I133">
        <v>1768</v>
      </c>
      <c r="J133">
        <v>1593</v>
      </c>
      <c r="K133">
        <v>1468</v>
      </c>
    </row>
    <row r="134" spans="1:11" x14ac:dyDescent="0.45">
      <c r="A134" s="1">
        <v>131</v>
      </c>
      <c r="B134">
        <v>3468</v>
      </c>
      <c r="C134">
        <v>3468</v>
      </c>
      <c r="D134">
        <v>3268</v>
      </c>
      <c r="E134">
        <v>2768</v>
      </c>
      <c r="F134">
        <v>2568</v>
      </c>
      <c r="G134">
        <v>2168</v>
      </c>
      <c r="H134">
        <v>1968</v>
      </c>
      <c r="I134">
        <v>1768</v>
      </c>
      <c r="J134">
        <v>1593</v>
      </c>
      <c r="K134">
        <v>1468</v>
      </c>
    </row>
    <row r="135" spans="1:11" x14ac:dyDescent="0.45">
      <c r="A135" s="1">
        <v>132</v>
      </c>
      <c r="B135">
        <v>3468</v>
      </c>
      <c r="C135">
        <v>3468</v>
      </c>
      <c r="D135">
        <v>3268</v>
      </c>
      <c r="E135">
        <v>2768</v>
      </c>
      <c r="F135">
        <v>2568</v>
      </c>
      <c r="G135">
        <v>2168</v>
      </c>
      <c r="H135">
        <v>1968</v>
      </c>
      <c r="I135">
        <v>1768</v>
      </c>
      <c r="J135">
        <v>1593</v>
      </c>
      <c r="K135">
        <v>1468</v>
      </c>
    </row>
    <row r="136" spans="1:11" x14ac:dyDescent="0.45">
      <c r="A136" s="1">
        <v>133</v>
      </c>
      <c r="B136">
        <v>3468</v>
      </c>
      <c r="C136">
        <v>3468</v>
      </c>
      <c r="D136">
        <v>3268</v>
      </c>
      <c r="E136">
        <v>2768</v>
      </c>
      <c r="F136">
        <v>2568</v>
      </c>
      <c r="G136">
        <v>2168</v>
      </c>
      <c r="H136">
        <v>1968</v>
      </c>
      <c r="I136">
        <v>1768</v>
      </c>
      <c r="J136">
        <v>1593</v>
      </c>
      <c r="K136">
        <v>1468</v>
      </c>
    </row>
    <row r="137" spans="1:11" x14ac:dyDescent="0.45">
      <c r="A137" s="1">
        <v>134</v>
      </c>
      <c r="B137">
        <v>3468</v>
      </c>
      <c r="C137">
        <v>3468</v>
      </c>
      <c r="D137">
        <v>3268</v>
      </c>
      <c r="E137">
        <v>2768</v>
      </c>
      <c r="F137">
        <v>2568</v>
      </c>
      <c r="G137">
        <v>2168</v>
      </c>
      <c r="H137">
        <v>1968</v>
      </c>
      <c r="I137">
        <v>1768</v>
      </c>
      <c r="J137">
        <v>1593</v>
      </c>
      <c r="K137">
        <v>1468</v>
      </c>
    </row>
    <row r="138" spans="1:11" x14ac:dyDescent="0.45">
      <c r="A138" s="1">
        <v>135</v>
      </c>
      <c r="B138">
        <v>3468</v>
      </c>
      <c r="C138">
        <v>3468</v>
      </c>
      <c r="D138">
        <v>3268</v>
      </c>
      <c r="E138">
        <v>2768</v>
      </c>
      <c r="F138">
        <v>2568</v>
      </c>
      <c r="G138">
        <v>2168</v>
      </c>
      <c r="H138">
        <v>1968</v>
      </c>
      <c r="I138">
        <v>1768</v>
      </c>
      <c r="J138">
        <v>1593</v>
      </c>
      <c r="K138">
        <v>1468</v>
      </c>
    </row>
    <row r="139" spans="1:11" x14ac:dyDescent="0.45">
      <c r="A139" s="1">
        <v>136</v>
      </c>
      <c r="B139">
        <v>3468</v>
      </c>
      <c r="C139">
        <v>3468</v>
      </c>
      <c r="D139">
        <v>3268</v>
      </c>
      <c r="E139">
        <v>2768</v>
      </c>
      <c r="F139">
        <v>2568</v>
      </c>
      <c r="G139">
        <v>2168</v>
      </c>
      <c r="H139">
        <v>1968</v>
      </c>
      <c r="I139">
        <v>1768</v>
      </c>
      <c r="J139">
        <v>1593</v>
      </c>
      <c r="K139">
        <v>1468</v>
      </c>
    </row>
    <row r="140" spans="1:11" x14ac:dyDescent="0.45">
      <c r="A140" s="1">
        <v>137</v>
      </c>
      <c r="B140">
        <v>3468</v>
      </c>
      <c r="C140">
        <v>3468</v>
      </c>
      <c r="D140">
        <v>3268</v>
      </c>
      <c r="E140">
        <v>2768</v>
      </c>
      <c r="F140">
        <v>2568</v>
      </c>
      <c r="G140">
        <v>2168</v>
      </c>
      <c r="H140">
        <v>1968</v>
      </c>
      <c r="I140">
        <v>1768</v>
      </c>
      <c r="J140">
        <v>1593</v>
      </c>
      <c r="K140">
        <v>1468</v>
      </c>
    </row>
    <row r="141" spans="1:11" x14ac:dyDescent="0.45">
      <c r="A141" s="1">
        <v>138</v>
      </c>
      <c r="B141">
        <v>3468</v>
      </c>
      <c r="C141">
        <v>3468</v>
      </c>
      <c r="D141">
        <v>3268</v>
      </c>
      <c r="E141">
        <v>2768</v>
      </c>
      <c r="F141">
        <v>2568</v>
      </c>
      <c r="G141">
        <v>2168</v>
      </c>
      <c r="H141">
        <v>1968</v>
      </c>
      <c r="I141">
        <v>1768</v>
      </c>
      <c r="J141">
        <v>1593</v>
      </c>
      <c r="K141">
        <v>1468</v>
      </c>
    </row>
    <row r="142" spans="1:11" x14ac:dyDescent="0.45">
      <c r="A142" s="1">
        <v>139</v>
      </c>
      <c r="B142">
        <v>3468</v>
      </c>
      <c r="C142">
        <v>3468</v>
      </c>
      <c r="D142">
        <v>3268</v>
      </c>
      <c r="E142">
        <v>2768</v>
      </c>
      <c r="F142">
        <v>2568</v>
      </c>
      <c r="G142">
        <v>2168</v>
      </c>
      <c r="H142">
        <v>1968</v>
      </c>
      <c r="I142">
        <v>1768</v>
      </c>
      <c r="J142">
        <v>1593</v>
      </c>
      <c r="K142">
        <v>1468</v>
      </c>
    </row>
    <row r="143" spans="1:11" x14ac:dyDescent="0.45">
      <c r="A143" s="1">
        <v>140</v>
      </c>
      <c r="B143">
        <v>3468</v>
      </c>
      <c r="C143">
        <v>3468</v>
      </c>
      <c r="D143">
        <v>3268</v>
      </c>
      <c r="E143">
        <v>2768</v>
      </c>
      <c r="F143">
        <v>2568</v>
      </c>
      <c r="G143">
        <v>2168</v>
      </c>
      <c r="H143">
        <v>1968</v>
      </c>
      <c r="I143">
        <v>1768</v>
      </c>
      <c r="J143">
        <v>1593</v>
      </c>
      <c r="K143">
        <v>1468</v>
      </c>
    </row>
    <row r="144" spans="1:11" x14ac:dyDescent="0.45">
      <c r="A144" s="1">
        <v>141</v>
      </c>
      <c r="B144">
        <v>3468</v>
      </c>
      <c r="C144">
        <v>3468</v>
      </c>
      <c r="D144">
        <v>3268</v>
      </c>
      <c r="E144">
        <v>2768</v>
      </c>
      <c r="F144">
        <v>2568</v>
      </c>
      <c r="G144">
        <v>2168</v>
      </c>
      <c r="H144">
        <v>1968</v>
      </c>
      <c r="I144">
        <v>1768</v>
      </c>
      <c r="J144">
        <v>1593</v>
      </c>
      <c r="K144">
        <v>1468</v>
      </c>
    </row>
    <row r="145" spans="1:11" x14ac:dyDescent="0.45">
      <c r="A145" s="1">
        <v>142</v>
      </c>
      <c r="B145">
        <v>3468</v>
      </c>
      <c r="C145">
        <v>3468</v>
      </c>
      <c r="D145">
        <v>3268</v>
      </c>
      <c r="E145">
        <v>2768</v>
      </c>
      <c r="F145">
        <v>2568</v>
      </c>
      <c r="G145">
        <v>2168</v>
      </c>
      <c r="H145">
        <v>1968</v>
      </c>
      <c r="I145">
        <v>1768</v>
      </c>
      <c r="J145">
        <v>1593</v>
      </c>
      <c r="K145">
        <v>1468</v>
      </c>
    </row>
    <row r="146" spans="1:11" x14ac:dyDescent="0.45">
      <c r="A146" s="1">
        <v>143</v>
      </c>
      <c r="B146">
        <v>3468</v>
      </c>
      <c r="C146">
        <v>3468</v>
      </c>
      <c r="D146">
        <v>3268</v>
      </c>
      <c r="E146">
        <v>2768</v>
      </c>
      <c r="F146">
        <v>2568</v>
      </c>
      <c r="G146">
        <v>2168</v>
      </c>
      <c r="H146">
        <v>1968</v>
      </c>
      <c r="I146">
        <v>1768</v>
      </c>
      <c r="J146">
        <v>1593</v>
      </c>
      <c r="K146">
        <v>1468</v>
      </c>
    </row>
    <row r="147" spans="1:11" x14ac:dyDescent="0.45">
      <c r="A147" s="1">
        <v>144</v>
      </c>
      <c r="B147">
        <v>3468</v>
      </c>
      <c r="C147">
        <v>3468</v>
      </c>
      <c r="D147">
        <v>3268</v>
      </c>
      <c r="E147">
        <v>2768</v>
      </c>
      <c r="F147">
        <v>2568</v>
      </c>
      <c r="G147">
        <v>2168</v>
      </c>
      <c r="H147">
        <v>1968</v>
      </c>
      <c r="I147">
        <v>1768</v>
      </c>
      <c r="J147">
        <v>1593</v>
      </c>
      <c r="K147">
        <v>1468</v>
      </c>
    </row>
    <row r="148" spans="1:11" x14ac:dyDescent="0.45">
      <c r="A148" s="1">
        <v>145</v>
      </c>
      <c r="B148">
        <v>3468</v>
      </c>
      <c r="C148">
        <v>3468</v>
      </c>
      <c r="D148">
        <v>3268</v>
      </c>
      <c r="E148">
        <v>2768</v>
      </c>
      <c r="F148">
        <v>2568</v>
      </c>
      <c r="G148">
        <v>2168</v>
      </c>
      <c r="H148">
        <v>1968</v>
      </c>
      <c r="I148">
        <v>1768</v>
      </c>
      <c r="J148">
        <v>1593</v>
      </c>
      <c r="K148">
        <v>1468</v>
      </c>
    </row>
    <row r="149" spans="1:11" x14ac:dyDescent="0.45">
      <c r="A149" s="1">
        <v>146</v>
      </c>
      <c r="B149">
        <v>3468</v>
      </c>
      <c r="C149">
        <v>3468</v>
      </c>
      <c r="D149">
        <v>3268</v>
      </c>
      <c r="E149">
        <v>2768</v>
      </c>
      <c r="F149">
        <v>2568</v>
      </c>
      <c r="G149">
        <v>2168</v>
      </c>
      <c r="H149">
        <v>1968</v>
      </c>
      <c r="I149">
        <v>1768</v>
      </c>
      <c r="J149">
        <v>1593</v>
      </c>
      <c r="K149">
        <v>1468</v>
      </c>
    </row>
    <row r="150" spans="1:11" x14ac:dyDescent="0.45">
      <c r="A150" s="1">
        <v>147</v>
      </c>
      <c r="B150">
        <v>3468</v>
      </c>
      <c r="C150">
        <v>3468</v>
      </c>
      <c r="D150">
        <v>3268</v>
      </c>
      <c r="E150">
        <v>2768</v>
      </c>
      <c r="F150">
        <v>2568</v>
      </c>
      <c r="G150">
        <v>2168</v>
      </c>
      <c r="H150">
        <v>1968</v>
      </c>
      <c r="I150">
        <v>1768</v>
      </c>
      <c r="J150">
        <v>1593</v>
      </c>
      <c r="K150">
        <v>1468</v>
      </c>
    </row>
    <row r="151" spans="1:11" x14ac:dyDescent="0.45">
      <c r="A151" s="1">
        <v>148</v>
      </c>
      <c r="B151">
        <v>3468</v>
      </c>
      <c r="C151">
        <v>3468</v>
      </c>
      <c r="D151">
        <v>3268</v>
      </c>
      <c r="E151">
        <v>2768</v>
      </c>
      <c r="F151">
        <v>2568</v>
      </c>
      <c r="G151">
        <v>2168</v>
      </c>
      <c r="H151">
        <v>1968</v>
      </c>
      <c r="I151">
        <v>1768</v>
      </c>
      <c r="J151">
        <v>1593</v>
      </c>
      <c r="K151">
        <v>1468</v>
      </c>
    </row>
    <row r="152" spans="1:11" x14ac:dyDescent="0.45">
      <c r="A152" s="1">
        <v>149</v>
      </c>
      <c r="B152">
        <v>3468</v>
      </c>
      <c r="C152">
        <v>3468</v>
      </c>
      <c r="D152">
        <v>3268</v>
      </c>
      <c r="E152">
        <v>2768</v>
      </c>
      <c r="F152">
        <v>2568</v>
      </c>
      <c r="G152">
        <v>2168</v>
      </c>
      <c r="H152">
        <v>1968</v>
      </c>
      <c r="I152">
        <v>1768</v>
      </c>
      <c r="J152">
        <v>1593</v>
      </c>
      <c r="K152">
        <v>1468</v>
      </c>
    </row>
    <row r="153" spans="1:11" x14ac:dyDescent="0.45">
      <c r="A153" s="1">
        <v>150</v>
      </c>
      <c r="B153">
        <v>3468</v>
      </c>
      <c r="C153">
        <v>3468</v>
      </c>
      <c r="D153">
        <v>3268</v>
      </c>
      <c r="E153">
        <v>2768</v>
      </c>
      <c r="F153">
        <v>2568</v>
      </c>
      <c r="G153">
        <v>2168</v>
      </c>
      <c r="H153">
        <v>1968</v>
      </c>
      <c r="I153">
        <v>1768</v>
      </c>
      <c r="J153">
        <v>1593</v>
      </c>
      <c r="K153">
        <v>1468</v>
      </c>
    </row>
    <row r="154" spans="1:11" x14ac:dyDescent="0.45">
      <c r="A154" s="1">
        <v>151</v>
      </c>
      <c r="B154">
        <v>3468</v>
      </c>
      <c r="C154">
        <v>3468</v>
      </c>
      <c r="D154">
        <v>3268</v>
      </c>
      <c r="E154">
        <v>2768</v>
      </c>
      <c r="F154">
        <v>2568</v>
      </c>
      <c r="G154">
        <v>2168</v>
      </c>
      <c r="H154">
        <v>1968</v>
      </c>
      <c r="I154">
        <v>1768</v>
      </c>
      <c r="J154">
        <v>1593</v>
      </c>
      <c r="K154">
        <v>1468</v>
      </c>
    </row>
    <row r="155" spans="1:11" x14ac:dyDescent="0.45">
      <c r="A155" s="1">
        <v>152</v>
      </c>
      <c r="B155">
        <v>3468</v>
      </c>
      <c r="C155">
        <v>3468</v>
      </c>
      <c r="D155">
        <v>3268</v>
      </c>
      <c r="E155">
        <v>2768</v>
      </c>
      <c r="F155">
        <v>2568</v>
      </c>
      <c r="G155">
        <v>2168</v>
      </c>
      <c r="H155">
        <v>1968</v>
      </c>
      <c r="I155">
        <v>1768</v>
      </c>
      <c r="J155">
        <v>1593</v>
      </c>
      <c r="K155">
        <v>1468</v>
      </c>
    </row>
    <row r="156" spans="1:11" x14ac:dyDescent="0.45">
      <c r="A156" s="1">
        <v>153</v>
      </c>
      <c r="B156">
        <v>3468</v>
      </c>
      <c r="C156">
        <v>3468</v>
      </c>
      <c r="D156">
        <v>3268</v>
      </c>
      <c r="E156">
        <v>2768</v>
      </c>
      <c r="F156">
        <v>2568</v>
      </c>
      <c r="G156">
        <v>2168</v>
      </c>
      <c r="H156">
        <v>1968</v>
      </c>
      <c r="I156">
        <v>1768</v>
      </c>
      <c r="J156">
        <v>1593</v>
      </c>
      <c r="K156">
        <v>1468</v>
      </c>
    </row>
    <row r="157" spans="1:11" x14ac:dyDescent="0.45">
      <c r="A157" s="1">
        <v>154</v>
      </c>
      <c r="B157">
        <v>3468</v>
      </c>
      <c r="C157">
        <v>3468</v>
      </c>
      <c r="D157">
        <v>3268</v>
      </c>
      <c r="E157">
        <v>2768</v>
      </c>
      <c r="F157">
        <v>2568</v>
      </c>
      <c r="G157">
        <v>2168</v>
      </c>
      <c r="H157">
        <v>1968</v>
      </c>
      <c r="I157">
        <v>1768</v>
      </c>
      <c r="J157">
        <v>1593</v>
      </c>
      <c r="K157">
        <v>1468</v>
      </c>
    </row>
    <row r="158" spans="1:11" x14ac:dyDescent="0.45">
      <c r="A158" s="1">
        <v>155</v>
      </c>
      <c r="B158">
        <v>3468</v>
      </c>
      <c r="C158">
        <v>3468</v>
      </c>
      <c r="D158">
        <v>3268</v>
      </c>
      <c r="E158">
        <v>2768</v>
      </c>
      <c r="F158">
        <v>2568</v>
      </c>
      <c r="G158">
        <v>2168</v>
      </c>
      <c r="H158">
        <v>1968</v>
      </c>
      <c r="I158">
        <v>1768</v>
      </c>
      <c r="J158">
        <v>1593</v>
      </c>
      <c r="K158">
        <v>1468</v>
      </c>
    </row>
    <row r="159" spans="1:11" x14ac:dyDescent="0.45">
      <c r="A159" s="1">
        <v>156</v>
      </c>
      <c r="B159">
        <v>3468</v>
      </c>
      <c r="C159">
        <v>3468</v>
      </c>
      <c r="D159">
        <v>3268</v>
      </c>
      <c r="E159">
        <v>2768</v>
      </c>
      <c r="F159">
        <v>2568</v>
      </c>
      <c r="G159">
        <v>2168</v>
      </c>
      <c r="H159">
        <v>1968</v>
      </c>
      <c r="I159">
        <v>1768</v>
      </c>
      <c r="J159">
        <v>1593</v>
      </c>
      <c r="K159">
        <v>1468</v>
      </c>
    </row>
    <row r="160" spans="1:11" x14ac:dyDescent="0.45">
      <c r="A160" s="1">
        <v>157</v>
      </c>
      <c r="B160">
        <v>3468</v>
      </c>
      <c r="C160">
        <v>3468</v>
      </c>
      <c r="D160">
        <v>3268</v>
      </c>
      <c r="E160">
        <v>2768</v>
      </c>
      <c r="F160">
        <v>2568</v>
      </c>
      <c r="G160">
        <v>2168</v>
      </c>
      <c r="H160">
        <v>1968</v>
      </c>
      <c r="I160">
        <v>1768</v>
      </c>
      <c r="J160">
        <v>1593</v>
      </c>
      <c r="K160">
        <v>1468</v>
      </c>
    </row>
    <row r="161" spans="1:11" x14ac:dyDescent="0.45">
      <c r="A161" s="1">
        <v>158</v>
      </c>
      <c r="B161">
        <v>3468</v>
      </c>
      <c r="C161">
        <v>3468</v>
      </c>
      <c r="D161">
        <v>3268</v>
      </c>
      <c r="E161">
        <v>2768</v>
      </c>
      <c r="F161">
        <v>2568</v>
      </c>
      <c r="G161">
        <v>2168</v>
      </c>
      <c r="H161">
        <v>1968</v>
      </c>
      <c r="I161">
        <v>1768</v>
      </c>
      <c r="J161">
        <v>1593</v>
      </c>
      <c r="K161">
        <v>1468</v>
      </c>
    </row>
    <row r="162" spans="1:11" x14ac:dyDescent="0.45">
      <c r="A162" s="1">
        <v>159</v>
      </c>
      <c r="B162">
        <v>3468</v>
      </c>
      <c r="C162">
        <v>3468</v>
      </c>
      <c r="D162">
        <v>3268</v>
      </c>
      <c r="E162">
        <v>2768</v>
      </c>
      <c r="F162">
        <v>2568</v>
      </c>
      <c r="G162">
        <v>2168</v>
      </c>
      <c r="H162">
        <v>1968</v>
      </c>
      <c r="I162">
        <v>1768</v>
      </c>
      <c r="J162">
        <v>1593</v>
      </c>
      <c r="K162">
        <v>1468</v>
      </c>
    </row>
    <row r="163" spans="1:11" x14ac:dyDescent="0.45">
      <c r="A163" s="1">
        <v>160</v>
      </c>
      <c r="B163">
        <v>3468</v>
      </c>
      <c r="C163">
        <v>3468</v>
      </c>
      <c r="D163">
        <v>3268</v>
      </c>
      <c r="E163">
        <v>2768</v>
      </c>
      <c r="F163">
        <v>2568</v>
      </c>
      <c r="G163">
        <v>2168</v>
      </c>
      <c r="H163">
        <v>1968</v>
      </c>
      <c r="I163">
        <v>1768</v>
      </c>
      <c r="J163">
        <v>1593</v>
      </c>
      <c r="K163">
        <v>1468</v>
      </c>
    </row>
    <row r="164" spans="1:11" x14ac:dyDescent="0.45">
      <c r="A164" s="1">
        <v>161</v>
      </c>
      <c r="B164">
        <v>3468</v>
      </c>
      <c r="C164">
        <v>3468</v>
      </c>
      <c r="D164">
        <v>3268</v>
      </c>
      <c r="E164">
        <v>2768</v>
      </c>
      <c r="F164">
        <v>2568</v>
      </c>
      <c r="G164">
        <v>2168</v>
      </c>
      <c r="H164">
        <v>1968</v>
      </c>
      <c r="I164">
        <v>1768</v>
      </c>
      <c r="J164">
        <v>1593</v>
      </c>
      <c r="K164">
        <v>1468</v>
      </c>
    </row>
    <row r="165" spans="1:11" x14ac:dyDescent="0.45">
      <c r="A165" s="1">
        <v>162</v>
      </c>
      <c r="B165">
        <v>3468</v>
      </c>
      <c r="C165">
        <v>3468</v>
      </c>
      <c r="D165">
        <v>3268</v>
      </c>
      <c r="E165">
        <v>2768</v>
      </c>
      <c r="F165">
        <v>2568</v>
      </c>
      <c r="G165">
        <v>2168</v>
      </c>
      <c r="H165">
        <v>1968</v>
      </c>
      <c r="I165">
        <v>1768</v>
      </c>
      <c r="J165">
        <v>1593</v>
      </c>
      <c r="K165">
        <v>1468</v>
      </c>
    </row>
    <row r="166" spans="1:11" x14ac:dyDescent="0.45">
      <c r="A166" s="1">
        <v>163</v>
      </c>
      <c r="B166">
        <v>3468</v>
      </c>
      <c r="C166">
        <v>3468</v>
      </c>
      <c r="D166">
        <v>3268</v>
      </c>
      <c r="E166">
        <v>2768</v>
      </c>
      <c r="F166">
        <v>2568</v>
      </c>
      <c r="G166">
        <v>2168</v>
      </c>
      <c r="H166">
        <v>1968</v>
      </c>
      <c r="I166">
        <v>1768</v>
      </c>
      <c r="J166">
        <v>1593</v>
      </c>
      <c r="K166">
        <v>1468</v>
      </c>
    </row>
    <row r="167" spans="1:11" x14ac:dyDescent="0.45">
      <c r="A167" s="1">
        <v>164</v>
      </c>
      <c r="B167">
        <v>3468</v>
      </c>
      <c r="C167">
        <v>3468</v>
      </c>
      <c r="D167">
        <v>3268</v>
      </c>
      <c r="E167">
        <v>2768</v>
      </c>
      <c r="F167">
        <v>2568</v>
      </c>
      <c r="G167">
        <v>2168</v>
      </c>
      <c r="H167">
        <v>1968</v>
      </c>
      <c r="I167">
        <v>1768</v>
      </c>
      <c r="J167">
        <v>1593</v>
      </c>
      <c r="K167">
        <v>1468</v>
      </c>
    </row>
    <row r="168" spans="1:11" x14ac:dyDescent="0.45">
      <c r="A168" s="1">
        <v>165</v>
      </c>
      <c r="B168">
        <v>3468</v>
      </c>
      <c r="C168">
        <v>3468</v>
      </c>
      <c r="D168">
        <v>3268</v>
      </c>
      <c r="E168">
        <v>2768</v>
      </c>
      <c r="F168">
        <v>2568</v>
      </c>
      <c r="G168">
        <v>2168</v>
      </c>
      <c r="H168">
        <v>1968</v>
      </c>
      <c r="I168">
        <v>1768</v>
      </c>
      <c r="J168">
        <v>1593</v>
      </c>
      <c r="K168">
        <v>1468</v>
      </c>
    </row>
    <row r="169" spans="1:11" x14ac:dyDescent="0.45">
      <c r="A169" s="1">
        <v>166</v>
      </c>
      <c r="B169">
        <v>3468</v>
      </c>
      <c r="C169">
        <v>3468</v>
      </c>
      <c r="D169">
        <v>3268</v>
      </c>
      <c r="E169">
        <v>2768</v>
      </c>
      <c r="F169">
        <v>2568</v>
      </c>
      <c r="G169">
        <v>2168</v>
      </c>
      <c r="H169">
        <v>1968</v>
      </c>
      <c r="I169">
        <v>1768</v>
      </c>
      <c r="J169">
        <v>1593</v>
      </c>
      <c r="K169">
        <v>1468</v>
      </c>
    </row>
    <row r="170" spans="1:11" x14ac:dyDescent="0.45">
      <c r="A170" s="1">
        <v>167</v>
      </c>
      <c r="B170">
        <v>3468</v>
      </c>
      <c r="C170">
        <v>3468</v>
      </c>
      <c r="D170">
        <v>3268</v>
      </c>
      <c r="E170">
        <v>2768</v>
      </c>
      <c r="F170">
        <v>2568</v>
      </c>
      <c r="G170">
        <v>2168</v>
      </c>
      <c r="H170">
        <v>1968</v>
      </c>
      <c r="I170">
        <v>1768</v>
      </c>
      <c r="J170">
        <v>1593</v>
      </c>
      <c r="K170">
        <v>1468</v>
      </c>
    </row>
    <row r="171" spans="1:11" x14ac:dyDescent="0.45">
      <c r="A171" s="1">
        <v>168</v>
      </c>
      <c r="B171">
        <v>3468</v>
      </c>
      <c r="C171">
        <v>3468</v>
      </c>
      <c r="D171">
        <v>3268</v>
      </c>
      <c r="E171">
        <v>2768</v>
      </c>
      <c r="F171">
        <v>2568</v>
      </c>
      <c r="G171">
        <v>2168</v>
      </c>
      <c r="H171">
        <v>1968</v>
      </c>
      <c r="I171">
        <v>1768</v>
      </c>
      <c r="J171">
        <v>1593</v>
      </c>
      <c r="K171">
        <v>1468</v>
      </c>
    </row>
    <row r="172" spans="1:11" x14ac:dyDescent="0.45">
      <c r="A172" s="1">
        <v>169</v>
      </c>
      <c r="B172">
        <v>3468</v>
      </c>
      <c r="C172">
        <v>3468</v>
      </c>
      <c r="D172">
        <v>3268</v>
      </c>
      <c r="E172">
        <v>2768</v>
      </c>
      <c r="F172">
        <v>2568</v>
      </c>
      <c r="G172">
        <v>2168</v>
      </c>
      <c r="H172">
        <v>1968</v>
      </c>
      <c r="I172">
        <v>1768</v>
      </c>
      <c r="J172">
        <v>1593</v>
      </c>
      <c r="K172">
        <v>1468</v>
      </c>
    </row>
    <row r="173" spans="1:11" x14ac:dyDescent="0.45">
      <c r="A173" s="1">
        <v>170</v>
      </c>
      <c r="B173">
        <v>3468</v>
      </c>
      <c r="C173">
        <v>3468</v>
      </c>
      <c r="D173">
        <v>3268</v>
      </c>
      <c r="E173">
        <v>2768</v>
      </c>
      <c r="F173">
        <v>2568</v>
      </c>
      <c r="G173">
        <v>2168</v>
      </c>
      <c r="H173">
        <v>1968</v>
      </c>
      <c r="I173">
        <v>1768</v>
      </c>
      <c r="J173">
        <v>1593</v>
      </c>
      <c r="K173">
        <v>1468</v>
      </c>
    </row>
    <row r="174" spans="1:11" x14ac:dyDescent="0.45">
      <c r="A174" s="1">
        <v>171</v>
      </c>
      <c r="B174">
        <v>3468</v>
      </c>
      <c r="C174">
        <v>3468</v>
      </c>
      <c r="D174">
        <v>3268</v>
      </c>
      <c r="E174">
        <v>2768</v>
      </c>
      <c r="F174">
        <v>2568</v>
      </c>
      <c r="G174">
        <v>2168</v>
      </c>
      <c r="H174">
        <v>1968</v>
      </c>
      <c r="I174">
        <v>1768</v>
      </c>
      <c r="J174">
        <v>1593</v>
      </c>
      <c r="K174">
        <v>1468</v>
      </c>
    </row>
    <row r="175" spans="1:11" x14ac:dyDescent="0.45">
      <c r="A175" s="1">
        <v>172</v>
      </c>
      <c r="B175">
        <v>3468</v>
      </c>
      <c r="C175">
        <v>3468</v>
      </c>
      <c r="D175">
        <v>3268</v>
      </c>
      <c r="E175">
        <v>2768</v>
      </c>
      <c r="F175">
        <v>2568</v>
      </c>
      <c r="G175">
        <v>2168</v>
      </c>
      <c r="H175">
        <v>1968</v>
      </c>
      <c r="I175">
        <v>1768</v>
      </c>
      <c r="J175">
        <v>1593</v>
      </c>
      <c r="K175">
        <v>1468</v>
      </c>
    </row>
    <row r="176" spans="1:11" x14ac:dyDescent="0.45">
      <c r="A176" s="1">
        <v>173</v>
      </c>
      <c r="B176">
        <v>3468</v>
      </c>
      <c r="C176">
        <v>3468</v>
      </c>
      <c r="D176">
        <v>3268</v>
      </c>
      <c r="E176">
        <v>2768</v>
      </c>
      <c r="F176">
        <v>2568</v>
      </c>
      <c r="G176">
        <v>2168</v>
      </c>
      <c r="H176">
        <v>1968</v>
      </c>
      <c r="I176">
        <v>1768</v>
      </c>
      <c r="J176">
        <v>1593</v>
      </c>
      <c r="K176">
        <v>1468</v>
      </c>
    </row>
    <row r="177" spans="1:11" x14ac:dyDescent="0.45">
      <c r="A177" s="1">
        <v>174</v>
      </c>
      <c r="B177">
        <v>3468</v>
      </c>
      <c r="C177">
        <v>3468</v>
      </c>
      <c r="D177">
        <v>3268</v>
      </c>
      <c r="E177">
        <v>2768</v>
      </c>
      <c r="F177">
        <v>2568</v>
      </c>
      <c r="G177">
        <v>2168</v>
      </c>
      <c r="H177">
        <v>1968</v>
      </c>
      <c r="I177">
        <v>1768</v>
      </c>
      <c r="J177">
        <v>1593</v>
      </c>
      <c r="K177">
        <v>1468</v>
      </c>
    </row>
    <row r="178" spans="1:11" x14ac:dyDescent="0.45">
      <c r="A178" s="1">
        <v>175</v>
      </c>
      <c r="B178">
        <v>3468</v>
      </c>
      <c r="C178">
        <v>3468</v>
      </c>
      <c r="D178">
        <v>3268</v>
      </c>
      <c r="E178">
        <v>2768</v>
      </c>
      <c r="F178">
        <v>2568</v>
      </c>
      <c r="G178">
        <v>2168</v>
      </c>
      <c r="H178">
        <v>1968</v>
      </c>
      <c r="I178">
        <v>1768</v>
      </c>
      <c r="J178">
        <v>1593</v>
      </c>
      <c r="K178">
        <v>1468</v>
      </c>
    </row>
    <row r="179" spans="1:11" x14ac:dyDescent="0.45">
      <c r="A179" s="1">
        <v>176</v>
      </c>
      <c r="B179">
        <v>3468</v>
      </c>
      <c r="C179">
        <v>3468</v>
      </c>
      <c r="D179">
        <v>3268</v>
      </c>
      <c r="E179">
        <v>2768</v>
      </c>
      <c r="F179">
        <v>2568</v>
      </c>
      <c r="G179">
        <v>2168</v>
      </c>
      <c r="H179">
        <v>1968</v>
      </c>
      <c r="I179">
        <v>1768</v>
      </c>
      <c r="J179">
        <v>1593</v>
      </c>
      <c r="K179">
        <v>1468</v>
      </c>
    </row>
    <row r="180" spans="1:11" x14ac:dyDescent="0.45">
      <c r="A180" s="1">
        <v>177</v>
      </c>
      <c r="B180">
        <v>3468</v>
      </c>
      <c r="C180">
        <v>3468</v>
      </c>
      <c r="D180">
        <v>3268</v>
      </c>
      <c r="E180">
        <v>2768</v>
      </c>
      <c r="F180">
        <v>2568</v>
      </c>
      <c r="G180">
        <v>2168</v>
      </c>
      <c r="H180">
        <v>1968</v>
      </c>
      <c r="I180">
        <v>1768</v>
      </c>
      <c r="J180">
        <v>1593</v>
      </c>
      <c r="K180">
        <v>1468</v>
      </c>
    </row>
    <row r="181" spans="1:11" x14ac:dyDescent="0.45">
      <c r="A181" s="1">
        <v>178</v>
      </c>
      <c r="B181">
        <v>3468</v>
      </c>
      <c r="C181">
        <v>3468</v>
      </c>
      <c r="D181">
        <v>3268</v>
      </c>
      <c r="E181">
        <v>2768</v>
      </c>
      <c r="F181">
        <v>2568</v>
      </c>
      <c r="G181">
        <v>2168</v>
      </c>
      <c r="H181">
        <v>1968</v>
      </c>
      <c r="I181">
        <v>1768</v>
      </c>
      <c r="J181">
        <v>1593</v>
      </c>
      <c r="K181">
        <v>1468</v>
      </c>
    </row>
    <row r="182" spans="1:11" x14ac:dyDescent="0.45">
      <c r="A182" s="1">
        <v>179</v>
      </c>
      <c r="B182">
        <v>3468</v>
      </c>
      <c r="C182">
        <v>3468</v>
      </c>
      <c r="D182">
        <v>3268</v>
      </c>
      <c r="E182">
        <v>2768</v>
      </c>
      <c r="F182">
        <v>2568</v>
      </c>
      <c r="G182">
        <v>2168</v>
      </c>
      <c r="H182">
        <v>1968</v>
      </c>
      <c r="I182">
        <v>1768</v>
      </c>
      <c r="J182">
        <v>1593</v>
      </c>
      <c r="K182">
        <v>1468</v>
      </c>
    </row>
    <row r="183" spans="1:11" x14ac:dyDescent="0.45">
      <c r="A183" s="1">
        <v>180</v>
      </c>
      <c r="B183">
        <v>3468</v>
      </c>
      <c r="C183">
        <v>3468</v>
      </c>
      <c r="D183">
        <v>3268</v>
      </c>
      <c r="E183">
        <v>2768</v>
      </c>
      <c r="F183">
        <v>2568</v>
      </c>
      <c r="G183">
        <v>2168</v>
      </c>
      <c r="H183">
        <v>1968</v>
      </c>
      <c r="I183">
        <v>1768</v>
      </c>
      <c r="J183">
        <v>1593</v>
      </c>
      <c r="K183">
        <v>1468</v>
      </c>
    </row>
    <row r="184" spans="1:11" x14ac:dyDescent="0.45">
      <c r="A184" s="1">
        <v>181</v>
      </c>
      <c r="B184">
        <v>3468</v>
      </c>
      <c r="C184">
        <v>3468</v>
      </c>
      <c r="D184">
        <v>3268</v>
      </c>
      <c r="E184">
        <v>2768</v>
      </c>
      <c r="F184">
        <v>2568</v>
      </c>
      <c r="G184">
        <v>2168</v>
      </c>
      <c r="H184">
        <v>1968</v>
      </c>
      <c r="I184">
        <v>1768</v>
      </c>
      <c r="J184">
        <v>1593</v>
      </c>
      <c r="K184">
        <v>1468</v>
      </c>
    </row>
    <row r="185" spans="1:11" x14ac:dyDescent="0.45">
      <c r="A185" s="1">
        <v>182</v>
      </c>
      <c r="B185">
        <v>3468</v>
      </c>
      <c r="C185">
        <v>3468</v>
      </c>
      <c r="D185">
        <v>3268</v>
      </c>
      <c r="E185">
        <v>2768</v>
      </c>
      <c r="F185">
        <v>2568</v>
      </c>
      <c r="G185">
        <v>2168</v>
      </c>
      <c r="H185">
        <v>1968</v>
      </c>
      <c r="I185">
        <v>1768</v>
      </c>
      <c r="J185">
        <v>1593</v>
      </c>
      <c r="K185">
        <v>1468</v>
      </c>
    </row>
    <row r="186" spans="1:11" x14ac:dyDescent="0.45">
      <c r="A186" s="1">
        <v>183</v>
      </c>
      <c r="B186">
        <v>3468</v>
      </c>
      <c r="C186">
        <v>3468</v>
      </c>
      <c r="D186">
        <v>3268</v>
      </c>
      <c r="E186">
        <v>2768</v>
      </c>
      <c r="F186">
        <v>2568</v>
      </c>
      <c r="G186">
        <v>2168</v>
      </c>
      <c r="H186">
        <v>1968</v>
      </c>
      <c r="I186">
        <v>1768</v>
      </c>
      <c r="J186">
        <v>1593</v>
      </c>
      <c r="K186">
        <v>1468</v>
      </c>
    </row>
    <row r="187" spans="1:11" x14ac:dyDescent="0.45">
      <c r="A187" s="1">
        <v>184</v>
      </c>
      <c r="B187">
        <v>3468</v>
      </c>
      <c r="C187">
        <v>3468</v>
      </c>
      <c r="D187">
        <v>3268</v>
      </c>
      <c r="E187">
        <v>2768</v>
      </c>
      <c r="F187">
        <v>2568</v>
      </c>
      <c r="G187">
        <v>2168</v>
      </c>
      <c r="H187">
        <v>1968</v>
      </c>
      <c r="I187">
        <v>1768</v>
      </c>
      <c r="J187">
        <v>1593</v>
      </c>
      <c r="K187">
        <v>1468</v>
      </c>
    </row>
    <row r="188" spans="1:11" x14ac:dyDescent="0.45">
      <c r="A188" s="1">
        <v>185</v>
      </c>
      <c r="B188">
        <v>3468</v>
      </c>
      <c r="C188">
        <v>3468</v>
      </c>
      <c r="D188">
        <v>3268</v>
      </c>
      <c r="E188">
        <v>2768</v>
      </c>
      <c r="F188">
        <v>2568</v>
      </c>
      <c r="G188">
        <v>2168</v>
      </c>
      <c r="H188">
        <v>1968</v>
      </c>
      <c r="I188">
        <v>1768</v>
      </c>
      <c r="J188">
        <v>1593</v>
      </c>
      <c r="K188">
        <v>1468</v>
      </c>
    </row>
    <row r="189" spans="1:11" x14ac:dyDescent="0.45">
      <c r="A189" s="1">
        <v>186</v>
      </c>
      <c r="B189">
        <v>3468</v>
      </c>
      <c r="C189">
        <v>3468</v>
      </c>
      <c r="D189">
        <v>3268</v>
      </c>
      <c r="E189">
        <v>2768</v>
      </c>
      <c r="F189">
        <v>2568</v>
      </c>
      <c r="G189">
        <v>2168</v>
      </c>
      <c r="H189">
        <v>1968</v>
      </c>
      <c r="I189">
        <v>1768</v>
      </c>
      <c r="J189">
        <v>1593</v>
      </c>
      <c r="K189">
        <v>1468</v>
      </c>
    </row>
    <row r="190" spans="1:11" x14ac:dyDescent="0.45">
      <c r="A190" s="1">
        <v>187</v>
      </c>
      <c r="B190">
        <v>3468</v>
      </c>
      <c r="C190">
        <v>3468</v>
      </c>
      <c r="D190">
        <v>3268</v>
      </c>
      <c r="E190">
        <v>2768</v>
      </c>
      <c r="F190">
        <v>2568</v>
      </c>
      <c r="G190">
        <v>2168</v>
      </c>
      <c r="H190">
        <v>1968</v>
      </c>
      <c r="I190">
        <v>1768</v>
      </c>
      <c r="J190">
        <v>1593</v>
      </c>
      <c r="K190">
        <v>1468</v>
      </c>
    </row>
    <row r="191" spans="1:11" x14ac:dyDescent="0.45">
      <c r="A191" s="1">
        <v>188</v>
      </c>
      <c r="B191">
        <v>3468</v>
      </c>
      <c r="C191">
        <v>3468</v>
      </c>
      <c r="D191">
        <v>3268</v>
      </c>
      <c r="E191">
        <v>2768</v>
      </c>
      <c r="F191">
        <v>2568</v>
      </c>
      <c r="G191">
        <v>2168</v>
      </c>
      <c r="H191">
        <v>1968</v>
      </c>
      <c r="I191">
        <v>1768</v>
      </c>
      <c r="J191">
        <v>1593</v>
      </c>
      <c r="K191">
        <v>1468</v>
      </c>
    </row>
    <row r="192" spans="1:11" x14ac:dyDescent="0.45">
      <c r="A192" s="1">
        <v>189</v>
      </c>
      <c r="B192">
        <v>3468</v>
      </c>
      <c r="C192">
        <v>3468</v>
      </c>
      <c r="D192">
        <v>3268</v>
      </c>
      <c r="E192">
        <v>2768</v>
      </c>
      <c r="F192">
        <v>2568</v>
      </c>
      <c r="G192">
        <v>2168</v>
      </c>
      <c r="H192">
        <v>1968</v>
      </c>
      <c r="I192">
        <v>1768</v>
      </c>
      <c r="J192">
        <v>1593</v>
      </c>
      <c r="K192">
        <v>1468</v>
      </c>
    </row>
    <row r="193" spans="1:11" x14ac:dyDescent="0.45">
      <c r="A193" s="1">
        <v>190</v>
      </c>
      <c r="B193">
        <v>3468</v>
      </c>
      <c r="C193">
        <v>3468</v>
      </c>
      <c r="D193">
        <v>3268</v>
      </c>
      <c r="E193">
        <v>2768</v>
      </c>
      <c r="F193">
        <v>2568</v>
      </c>
      <c r="G193">
        <v>2168</v>
      </c>
      <c r="H193">
        <v>1968</v>
      </c>
      <c r="I193">
        <v>1768</v>
      </c>
      <c r="J193">
        <v>1593</v>
      </c>
      <c r="K193">
        <v>1468</v>
      </c>
    </row>
    <row r="194" spans="1:11" x14ac:dyDescent="0.45">
      <c r="A194" s="1">
        <v>191</v>
      </c>
      <c r="B194">
        <v>3468</v>
      </c>
      <c r="C194">
        <v>3468</v>
      </c>
      <c r="D194">
        <v>3268</v>
      </c>
      <c r="E194">
        <v>2768</v>
      </c>
      <c r="F194">
        <v>2568</v>
      </c>
      <c r="G194">
        <v>2168</v>
      </c>
      <c r="H194">
        <v>1968</v>
      </c>
      <c r="I194">
        <v>1768</v>
      </c>
      <c r="J194">
        <v>1593</v>
      </c>
      <c r="K194">
        <v>1468</v>
      </c>
    </row>
    <row r="195" spans="1:11" x14ac:dyDescent="0.45">
      <c r="A195" s="1">
        <v>192</v>
      </c>
      <c r="B195">
        <v>3468</v>
      </c>
      <c r="C195">
        <v>3468</v>
      </c>
      <c r="D195">
        <v>3268</v>
      </c>
      <c r="E195">
        <v>2768</v>
      </c>
      <c r="F195">
        <v>2568</v>
      </c>
      <c r="G195">
        <v>2168</v>
      </c>
      <c r="H195">
        <v>1968</v>
      </c>
      <c r="I195">
        <v>1768</v>
      </c>
      <c r="J195">
        <v>1593</v>
      </c>
      <c r="K195">
        <v>1468</v>
      </c>
    </row>
    <row r="196" spans="1:11" x14ac:dyDescent="0.45">
      <c r="A196" s="1">
        <v>193</v>
      </c>
      <c r="B196">
        <v>3468</v>
      </c>
      <c r="C196">
        <v>3468</v>
      </c>
      <c r="D196">
        <v>3268</v>
      </c>
      <c r="E196">
        <v>2768</v>
      </c>
      <c r="F196">
        <v>2568</v>
      </c>
      <c r="G196">
        <v>2168</v>
      </c>
      <c r="H196">
        <v>1968</v>
      </c>
      <c r="I196">
        <v>1768</v>
      </c>
      <c r="J196">
        <v>1593</v>
      </c>
      <c r="K196">
        <v>1468</v>
      </c>
    </row>
    <row r="197" spans="1:11" x14ac:dyDescent="0.45">
      <c r="A197" s="1">
        <v>194</v>
      </c>
      <c r="B197">
        <v>3468</v>
      </c>
      <c r="C197">
        <v>3468</v>
      </c>
      <c r="D197">
        <v>3268</v>
      </c>
      <c r="E197">
        <v>2768</v>
      </c>
      <c r="F197">
        <v>2568</v>
      </c>
      <c r="G197">
        <v>2168</v>
      </c>
      <c r="H197">
        <v>1968</v>
      </c>
      <c r="I197">
        <v>1768</v>
      </c>
      <c r="J197">
        <v>1593</v>
      </c>
      <c r="K197">
        <v>1468</v>
      </c>
    </row>
    <row r="198" spans="1:11" x14ac:dyDescent="0.45">
      <c r="A198" s="1">
        <v>195</v>
      </c>
      <c r="B198">
        <v>3468</v>
      </c>
      <c r="C198">
        <v>3468</v>
      </c>
      <c r="D198">
        <v>3268</v>
      </c>
      <c r="E198">
        <v>2768</v>
      </c>
      <c r="F198">
        <v>2568</v>
      </c>
      <c r="G198">
        <v>2168</v>
      </c>
      <c r="H198">
        <v>1968</v>
      </c>
      <c r="I198">
        <v>1768</v>
      </c>
      <c r="J198">
        <v>1593</v>
      </c>
      <c r="K198">
        <v>1468</v>
      </c>
    </row>
    <row r="199" spans="1:11" x14ac:dyDescent="0.45">
      <c r="A199" s="1">
        <v>196</v>
      </c>
      <c r="B199">
        <v>3468</v>
      </c>
      <c r="C199">
        <v>3468</v>
      </c>
      <c r="D199">
        <v>3268</v>
      </c>
      <c r="E199">
        <v>2768</v>
      </c>
      <c r="F199">
        <v>2568</v>
      </c>
      <c r="G199">
        <v>2168</v>
      </c>
      <c r="H199">
        <v>1968</v>
      </c>
      <c r="I199">
        <v>1768</v>
      </c>
      <c r="J199">
        <v>1593</v>
      </c>
      <c r="K199">
        <v>1468</v>
      </c>
    </row>
    <row r="200" spans="1:11" x14ac:dyDescent="0.45">
      <c r="A200" s="1">
        <v>197</v>
      </c>
      <c r="B200">
        <v>3468</v>
      </c>
      <c r="C200">
        <v>3468</v>
      </c>
      <c r="D200">
        <v>3268</v>
      </c>
      <c r="E200">
        <v>2768</v>
      </c>
      <c r="F200">
        <v>2568</v>
      </c>
      <c r="G200">
        <v>2168</v>
      </c>
      <c r="H200">
        <v>1968</v>
      </c>
      <c r="I200">
        <v>1768</v>
      </c>
      <c r="J200">
        <v>1593</v>
      </c>
      <c r="K200">
        <v>1468</v>
      </c>
    </row>
    <row r="201" spans="1:11" x14ac:dyDescent="0.45">
      <c r="A201" s="1">
        <v>198</v>
      </c>
      <c r="B201">
        <v>3468</v>
      </c>
      <c r="C201">
        <v>3468</v>
      </c>
      <c r="D201">
        <v>3268</v>
      </c>
      <c r="E201">
        <v>2768</v>
      </c>
      <c r="F201">
        <v>2568</v>
      </c>
      <c r="G201">
        <v>2168</v>
      </c>
      <c r="H201">
        <v>1968</v>
      </c>
      <c r="I201">
        <v>1768</v>
      </c>
      <c r="J201">
        <v>1593</v>
      </c>
      <c r="K201">
        <v>1468</v>
      </c>
    </row>
    <row r="202" spans="1:11" x14ac:dyDescent="0.45">
      <c r="A202" s="1">
        <v>199</v>
      </c>
      <c r="B202">
        <v>3468</v>
      </c>
      <c r="C202">
        <v>3468</v>
      </c>
      <c r="D202">
        <v>3268</v>
      </c>
      <c r="E202">
        <v>2768</v>
      </c>
      <c r="F202">
        <v>2568</v>
      </c>
      <c r="G202">
        <v>2168</v>
      </c>
      <c r="H202">
        <v>1968</v>
      </c>
      <c r="I202">
        <v>1768</v>
      </c>
      <c r="J202">
        <v>1593</v>
      </c>
      <c r="K202">
        <v>1468</v>
      </c>
    </row>
    <row r="203" spans="1:11" x14ac:dyDescent="0.45">
      <c r="A203" s="1">
        <v>200</v>
      </c>
      <c r="B203">
        <v>3468</v>
      </c>
      <c r="C203">
        <v>3468</v>
      </c>
      <c r="D203">
        <v>3268</v>
      </c>
      <c r="E203">
        <v>2768</v>
      </c>
      <c r="F203">
        <v>2568</v>
      </c>
      <c r="G203">
        <v>2168</v>
      </c>
      <c r="H203">
        <v>1968</v>
      </c>
      <c r="I203">
        <v>1768</v>
      </c>
      <c r="J203">
        <v>1593</v>
      </c>
      <c r="K203">
        <v>1468</v>
      </c>
    </row>
    <row r="204" spans="1:11" x14ac:dyDescent="0.45">
      <c r="A204" s="1">
        <v>201</v>
      </c>
      <c r="B204">
        <v>3468</v>
      </c>
      <c r="C204">
        <v>3468</v>
      </c>
      <c r="D204">
        <v>3268</v>
      </c>
      <c r="E204">
        <v>2768</v>
      </c>
      <c r="F204">
        <v>2568</v>
      </c>
      <c r="G204">
        <v>2168</v>
      </c>
      <c r="H204">
        <v>1968</v>
      </c>
      <c r="I204">
        <v>1768</v>
      </c>
      <c r="J204">
        <v>1593</v>
      </c>
      <c r="K204">
        <v>1468</v>
      </c>
    </row>
    <row r="205" spans="1:11" x14ac:dyDescent="0.45">
      <c r="A205" s="1">
        <v>202</v>
      </c>
      <c r="B205">
        <v>3468</v>
      </c>
      <c r="C205">
        <v>3468</v>
      </c>
      <c r="D205">
        <v>3268</v>
      </c>
      <c r="E205">
        <v>2768</v>
      </c>
      <c r="F205">
        <v>2568</v>
      </c>
      <c r="G205">
        <v>2168</v>
      </c>
      <c r="H205">
        <v>1968</v>
      </c>
      <c r="I205">
        <v>1768</v>
      </c>
      <c r="J205">
        <v>1593</v>
      </c>
      <c r="K205">
        <v>1468</v>
      </c>
    </row>
    <row r="206" spans="1:11" x14ac:dyDescent="0.45">
      <c r="A206" s="1">
        <v>203</v>
      </c>
      <c r="B206">
        <v>3468</v>
      </c>
      <c r="C206">
        <v>3468</v>
      </c>
      <c r="D206">
        <v>3268</v>
      </c>
      <c r="E206">
        <v>2768</v>
      </c>
      <c r="F206">
        <v>2568</v>
      </c>
      <c r="G206">
        <v>2168</v>
      </c>
      <c r="H206">
        <v>1968</v>
      </c>
      <c r="I206">
        <v>1768</v>
      </c>
      <c r="J206">
        <v>1593</v>
      </c>
      <c r="K206">
        <v>1468</v>
      </c>
    </row>
    <row r="207" spans="1:11" x14ac:dyDescent="0.45">
      <c r="A207" s="1">
        <v>204</v>
      </c>
      <c r="B207">
        <v>3468</v>
      </c>
      <c r="C207">
        <v>3468</v>
      </c>
      <c r="D207">
        <v>3268</v>
      </c>
      <c r="E207">
        <v>2768</v>
      </c>
      <c r="F207">
        <v>2568</v>
      </c>
      <c r="G207">
        <v>2168</v>
      </c>
      <c r="H207">
        <v>1968</v>
      </c>
      <c r="I207">
        <v>1768</v>
      </c>
      <c r="J207">
        <v>1593</v>
      </c>
      <c r="K207">
        <v>1468</v>
      </c>
    </row>
    <row r="208" spans="1:11" x14ac:dyDescent="0.45">
      <c r="A208" s="1">
        <v>205</v>
      </c>
      <c r="B208">
        <v>3468</v>
      </c>
      <c r="C208">
        <v>3468</v>
      </c>
      <c r="D208">
        <v>3268</v>
      </c>
      <c r="E208">
        <v>2768</v>
      </c>
      <c r="F208">
        <v>2568</v>
      </c>
      <c r="G208">
        <v>2168</v>
      </c>
      <c r="H208">
        <v>1968</v>
      </c>
      <c r="I208">
        <v>1768</v>
      </c>
      <c r="J208">
        <v>1593</v>
      </c>
      <c r="K208">
        <v>1468</v>
      </c>
    </row>
    <row r="209" spans="1:11" x14ac:dyDescent="0.45">
      <c r="A209" s="1">
        <v>206</v>
      </c>
      <c r="B209">
        <v>3468</v>
      </c>
      <c r="C209">
        <v>3468</v>
      </c>
      <c r="D209">
        <v>3268</v>
      </c>
      <c r="E209">
        <v>2768</v>
      </c>
      <c r="F209">
        <v>2568</v>
      </c>
      <c r="G209">
        <v>2168</v>
      </c>
      <c r="H209">
        <v>1968</v>
      </c>
      <c r="I209">
        <v>1768</v>
      </c>
      <c r="J209">
        <v>1593</v>
      </c>
      <c r="K209">
        <v>1468</v>
      </c>
    </row>
    <row r="210" spans="1:11" x14ac:dyDescent="0.45">
      <c r="A210" s="1">
        <v>207</v>
      </c>
      <c r="B210">
        <v>3468</v>
      </c>
      <c r="C210">
        <v>3468</v>
      </c>
      <c r="D210">
        <v>3268</v>
      </c>
      <c r="E210">
        <v>2768</v>
      </c>
      <c r="F210">
        <v>2568</v>
      </c>
      <c r="G210">
        <v>2168</v>
      </c>
      <c r="H210">
        <v>1968</v>
      </c>
      <c r="I210">
        <v>1768</v>
      </c>
      <c r="J210">
        <v>1593</v>
      </c>
      <c r="K210">
        <v>1468</v>
      </c>
    </row>
    <row r="211" spans="1:11" x14ac:dyDescent="0.45">
      <c r="A211" s="1">
        <v>208</v>
      </c>
      <c r="B211">
        <v>3468</v>
      </c>
      <c r="C211">
        <v>3468</v>
      </c>
      <c r="D211">
        <v>3268</v>
      </c>
      <c r="E211">
        <v>2768</v>
      </c>
      <c r="F211">
        <v>2568</v>
      </c>
      <c r="G211">
        <v>2168</v>
      </c>
      <c r="H211">
        <v>1968</v>
      </c>
      <c r="I211">
        <v>1768</v>
      </c>
      <c r="J211">
        <v>1593</v>
      </c>
      <c r="K211">
        <v>1468</v>
      </c>
    </row>
    <row r="212" spans="1:11" x14ac:dyDescent="0.45">
      <c r="A212" s="1">
        <v>209</v>
      </c>
      <c r="B212">
        <v>3468</v>
      </c>
      <c r="C212">
        <v>3468</v>
      </c>
      <c r="D212">
        <v>3268</v>
      </c>
      <c r="E212">
        <v>2768</v>
      </c>
      <c r="F212">
        <v>2568</v>
      </c>
      <c r="G212">
        <v>2168</v>
      </c>
      <c r="H212">
        <v>1968</v>
      </c>
      <c r="I212">
        <v>1768</v>
      </c>
      <c r="J212">
        <v>1593</v>
      </c>
      <c r="K212">
        <v>1468</v>
      </c>
    </row>
    <row r="213" spans="1:11" x14ac:dyDescent="0.45">
      <c r="A213" s="1">
        <v>210</v>
      </c>
      <c r="B213">
        <v>3468</v>
      </c>
      <c r="C213">
        <v>3468</v>
      </c>
      <c r="D213">
        <v>3268</v>
      </c>
      <c r="E213">
        <v>2768</v>
      </c>
      <c r="F213">
        <v>2568</v>
      </c>
      <c r="G213">
        <v>2168</v>
      </c>
      <c r="H213">
        <v>1968</v>
      </c>
      <c r="I213">
        <v>1768</v>
      </c>
      <c r="J213">
        <v>1593</v>
      </c>
      <c r="K213">
        <v>1468</v>
      </c>
    </row>
    <row r="214" spans="1:11" x14ac:dyDescent="0.45">
      <c r="A214" s="1">
        <v>211</v>
      </c>
      <c r="B214">
        <v>3468</v>
      </c>
      <c r="C214">
        <v>3468</v>
      </c>
      <c r="D214">
        <v>3268</v>
      </c>
      <c r="E214">
        <v>2768</v>
      </c>
      <c r="F214">
        <v>2568</v>
      </c>
      <c r="G214">
        <v>2168</v>
      </c>
      <c r="H214">
        <v>1968</v>
      </c>
      <c r="I214">
        <v>1768</v>
      </c>
      <c r="J214">
        <v>1593</v>
      </c>
      <c r="K214">
        <v>1468</v>
      </c>
    </row>
    <row r="215" spans="1:11" x14ac:dyDescent="0.45">
      <c r="A215" s="1">
        <v>212</v>
      </c>
      <c r="B215">
        <v>3468</v>
      </c>
      <c r="C215">
        <v>3468</v>
      </c>
      <c r="D215">
        <v>3268</v>
      </c>
      <c r="E215">
        <v>2768</v>
      </c>
      <c r="F215">
        <v>2568</v>
      </c>
      <c r="G215">
        <v>2168</v>
      </c>
      <c r="H215">
        <v>1968</v>
      </c>
      <c r="I215">
        <v>1768</v>
      </c>
      <c r="J215">
        <v>1593</v>
      </c>
      <c r="K215">
        <v>1468</v>
      </c>
    </row>
    <row r="216" spans="1:11" x14ac:dyDescent="0.45">
      <c r="A216" s="1">
        <v>213</v>
      </c>
      <c r="B216">
        <v>3468</v>
      </c>
      <c r="C216">
        <v>3468</v>
      </c>
      <c r="D216">
        <v>3268</v>
      </c>
      <c r="E216">
        <v>2768</v>
      </c>
      <c r="F216">
        <v>2568</v>
      </c>
      <c r="G216">
        <v>2168</v>
      </c>
      <c r="H216">
        <v>1968</v>
      </c>
      <c r="I216">
        <v>1768</v>
      </c>
      <c r="J216">
        <v>1593</v>
      </c>
      <c r="K216">
        <v>1468</v>
      </c>
    </row>
    <row r="217" spans="1:11" x14ac:dyDescent="0.45">
      <c r="A217" s="1">
        <v>214</v>
      </c>
      <c r="B217">
        <v>3468</v>
      </c>
      <c r="C217">
        <v>3468</v>
      </c>
      <c r="D217">
        <v>3268</v>
      </c>
      <c r="E217">
        <v>2768</v>
      </c>
      <c r="F217">
        <v>2568</v>
      </c>
      <c r="G217">
        <v>2168</v>
      </c>
      <c r="H217">
        <v>1968</v>
      </c>
      <c r="I217">
        <v>1768</v>
      </c>
      <c r="J217">
        <v>1593</v>
      </c>
      <c r="K217">
        <v>1468</v>
      </c>
    </row>
    <row r="218" spans="1:11" x14ac:dyDescent="0.45">
      <c r="A218" s="1">
        <v>215</v>
      </c>
      <c r="B218">
        <v>3468</v>
      </c>
      <c r="C218">
        <v>3468</v>
      </c>
      <c r="D218">
        <v>3268</v>
      </c>
      <c r="E218">
        <v>2768</v>
      </c>
      <c r="F218">
        <v>2568</v>
      </c>
      <c r="G218">
        <v>2168</v>
      </c>
      <c r="H218">
        <v>1968</v>
      </c>
      <c r="I218">
        <v>1768</v>
      </c>
      <c r="J218">
        <v>1593</v>
      </c>
      <c r="K218">
        <v>1468</v>
      </c>
    </row>
    <row r="219" spans="1:11" x14ac:dyDescent="0.45">
      <c r="A219" s="1">
        <v>216</v>
      </c>
      <c r="B219">
        <v>3468</v>
      </c>
      <c r="C219">
        <v>3468</v>
      </c>
      <c r="D219">
        <v>3268</v>
      </c>
      <c r="E219">
        <v>2768</v>
      </c>
      <c r="F219">
        <v>2568</v>
      </c>
      <c r="G219">
        <v>2168</v>
      </c>
      <c r="H219">
        <v>1968</v>
      </c>
      <c r="I219">
        <v>1768</v>
      </c>
      <c r="J219">
        <v>1593</v>
      </c>
      <c r="K219">
        <v>1468</v>
      </c>
    </row>
    <row r="220" spans="1:11" x14ac:dyDescent="0.45">
      <c r="A220" s="1">
        <v>217</v>
      </c>
      <c r="B220">
        <v>3468</v>
      </c>
      <c r="C220">
        <v>3468</v>
      </c>
      <c r="D220">
        <v>3268</v>
      </c>
      <c r="E220">
        <v>2768</v>
      </c>
      <c r="F220">
        <v>2568</v>
      </c>
      <c r="G220">
        <v>2168</v>
      </c>
      <c r="H220">
        <v>1968</v>
      </c>
      <c r="I220">
        <v>1768</v>
      </c>
      <c r="J220">
        <v>1593</v>
      </c>
      <c r="K220">
        <v>1468</v>
      </c>
    </row>
    <row r="221" spans="1:11" x14ac:dyDescent="0.45">
      <c r="A221" s="1">
        <v>218</v>
      </c>
      <c r="B221">
        <v>3468</v>
      </c>
      <c r="C221">
        <v>3468</v>
      </c>
      <c r="D221">
        <v>3268</v>
      </c>
      <c r="E221">
        <v>2768</v>
      </c>
      <c r="F221">
        <v>2568</v>
      </c>
      <c r="G221">
        <v>2168</v>
      </c>
      <c r="H221">
        <v>1968</v>
      </c>
      <c r="I221">
        <v>1768</v>
      </c>
      <c r="J221">
        <v>1593</v>
      </c>
      <c r="K221">
        <v>1468</v>
      </c>
    </row>
    <row r="222" spans="1:11" x14ac:dyDescent="0.45">
      <c r="A222" s="1">
        <v>219</v>
      </c>
      <c r="B222">
        <v>3468</v>
      </c>
      <c r="C222">
        <v>3468</v>
      </c>
      <c r="D222">
        <v>3268</v>
      </c>
      <c r="E222">
        <v>2768</v>
      </c>
      <c r="F222">
        <v>2568</v>
      </c>
      <c r="G222">
        <v>2168</v>
      </c>
      <c r="H222">
        <v>1968</v>
      </c>
      <c r="I222">
        <v>1768</v>
      </c>
      <c r="J222">
        <v>1593</v>
      </c>
      <c r="K222">
        <v>1468</v>
      </c>
    </row>
    <row r="223" spans="1:11" x14ac:dyDescent="0.45">
      <c r="A223" s="1">
        <v>220</v>
      </c>
      <c r="B223">
        <v>3468</v>
      </c>
      <c r="C223">
        <v>3468</v>
      </c>
      <c r="D223">
        <v>3268</v>
      </c>
      <c r="E223">
        <v>2768</v>
      </c>
      <c r="F223">
        <v>2568</v>
      </c>
      <c r="G223">
        <v>2168</v>
      </c>
      <c r="H223">
        <v>1968</v>
      </c>
      <c r="I223">
        <v>1768</v>
      </c>
      <c r="J223">
        <v>1593</v>
      </c>
      <c r="K223">
        <v>1468</v>
      </c>
    </row>
    <row r="224" spans="1:11" x14ac:dyDescent="0.45">
      <c r="A224" s="1">
        <v>221</v>
      </c>
      <c r="B224">
        <v>3468</v>
      </c>
      <c r="C224">
        <v>3468</v>
      </c>
      <c r="D224">
        <v>3268</v>
      </c>
      <c r="E224">
        <v>2768</v>
      </c>
      <c r="F224">
        <v>2568</v>
      </c>
      <c r="G224">
        <v>2168</v>
      </c>
      <c r="H224">
        <v>1968</v>
      </c>
      <c r="I224">
        <v>1768</v>
      </c>
      <c r="J224">
        <v>1593</v>
      </c>
      <c r="K224">
        <v>1468</v>
      </c>
    </row>
    <row r="225" spans="1:11" x14ac:dyDescent="0.45">
      <c r="A225" s="1">
        <v>222</v>
      </c>
      <c r="B225">
        <v>3468</v>
      </c>
      <c r="C225">
        <v>3468</v>
      </c>
      <c r="D225">
        <v>3268</v>
      </c>
      <c r="E225">
        <v>2768</v>
      </c>
      <c r="F225">
        <v>2568</v>
      </c>
      <c r="G225">
        <v>2168</v>
      </c>
      <c r="H225">
        <v>1968</v>
      </c>
      <c r="I225">
        <v>1768</v>
      </c>
      <c r="J225">
        <v>1593</v>
      </c>
      <c r="K225">
        <v>1468</v>
      </c>
    </row>
    <row r="226" spans="1:11" x14ac:dyDescent="0.45">
      <c r="A226" s="1">
        <v>223</v>
      </c>
      <c r="B226">
        <v>3468</v>
      </c>
      <c r="C226">
        <v>3468</v>
      </c>
      <c r="D226">
        <v>3268</v>
      </c>
      <c r="E226">
        <v>2768</v>
      </c>
      <c r="F226">
        <v>2568</v>
      </c>
      <c r="G226">
        <v>2168</v>
      </c>
      <c r="H226">
        <v>1968</v>
      </c>
      <c r="I226">
        <v>1768</v>
      </c>
      <c r="J226">
        <v>1593</v>
      </c>
      <c r="K226">
        <v>1468</v>
      </c>
    </row>
    <row r="227" spans="1:11" x14ac:dyDescent="0.45">
      <c r="A227" s="1">
        <v>224</v>
      </c>
      <c r="B227">
        <v>3468</v>
      </c>
      <c r="C227">
        <v>3468</v>
      </c>
      <c r="D227">
        <v>3268</v>
      </c>
      <c r="E227">
        <v>2768</v>
      </c>
      <c r="F227">
        <v>2568</v>
      </c>
      <c r="G227">
        <v>2168</v>
      </c>
      <c r="H227">
        <v>1968</v>
      </c>
      <c r="I227">
        <v>1768</v>
      </c>
      <c r="J227">
        <v>1593</v>
      </c>
      <c r="K227">
        <v>1468</v>
      </c>
    </row>
    <row r="228" spans="1:11" x14ac:dyDescent="0.45">
      <c r="A228" s="1">
        <v>225</v>
      </c>
      <c r="B228">
        <v>3468</v>
      </c>
      <c r="C228">
        <v>3468</v>
      </c>
      <c r="D228">
        <v>3268</v>
      </c>
      <c r="E228">
        <v>2768</v>
      </c>
      <c r="F228">
        <v>2568</v>
      </c>
      <c r="G228">
        <v>2168</v>
      </c>
      <c r="H228">
        <v>1968</v>
      </c>
      <c r="I228">
        <v>1768</v>
      </c>
      <c r="J228">
        <v>1593</v>
      </c>
      <c r="K228">
        <v>1468</v>
      </c>
    </row>
    <row r="229" spans="1:11" x14ac:dyDescent="0.45">
      <c r="A229" s="1">
        <v>226</v>
      </c>
      <c r="B229">
        <v>3468</v>
      </c>
      <c r="C229">
        <v>3468</v>
      </c>
      <c r="D229">
        <v>3268</v>
      </c>
      <c r="E229">
        <v>2768</v>
      </c>
      <c r="F229">
        <v>2568</v>
      </c>
      <c r="G229">
        <v>2168</v>
      </c>
      <c r="H229">
        <v>1968</v>
      </c>
      <c r="I229">
        <v>1768</v>
      </c>
      <c r="J229">
        <v>1593</v>
      </c>
      <c r="K229">
        <v>1468</v>
      </c>
    </row>
    <row r="230" spans="1:11" x14ac:dyDescent="0.45">
      <c r="A230" s="1">
        <v>227</v>
      </c>
      <c r="B230">
        <v>3468</v>
      </c>
      <c r="C230">
        <v>3468</v>
      </c>
      <c r="D230">
        <v>3268</v>
      </c>
      <c r="E230">
        <v>2768</v>
      </c>
      <c r="F230">
        <v>2568</v>
      </c>
      <c r="G230">
        <v>2168</v>
      </c>
      <c r="H230">
        <v>1968</v>
      </c>
      <c r="I230">
        <v>1768</v>
      </c>
      <c r="J230">
        <v>1593</v>
      </c>
      <c r="K230">
        <v>1468</v>
      </c>
    </row>
    <row r="231" spans="1:11" x14ac:dyDescent="0.45">
      <c r="A231" s="1">
        <v>228</v>
      </c>
      <c r="B231">
        <v>3468</v>
      </c>
      <c r="C231">
        <v>3468</v>
      </c>
      <c r="D231">
        <v>3268</v>
      </c>
      <c r="E231">
        <v>2768</v>
      </c>
      <c r="F231">
        <v>2568</v>
      </c>
      <c r="G231">
        <v>2168</v>
      </c>
      <c r="H231">
        <v>1968</v>
      </c>
      <c r="I231">
        <v>1768</v>
      </c>
      <c r="J231">
        <v>1593</v>
      </c>
      <c r="K231">
        <v>1468</v>
      </c>
    </row>
    <row r="232" spans="1:11" x14ac:dyDescent="0.45">
      <c r="A232" s="1">
        <v>229</v>
      </c>
      <c r="B232">
        <v>3468</v>
      </c>
      <c r="C232">
        <v>3468</v>
      </c>
      <c r="D232">
        <v>3268</v>
      </c>
      <c r="E232">
        <v>2768</v>
      </c>
      <c r="F232">
        <v>2568</v>
      </c>
      <c r="G232">
        <v>2168</v>
      </c>
      <c r="H232">
        <v>1968</v>
      </c>
      <c r="I232">
        <v>1768</v>
      </c>
      <c r="J232">
        <v>1593</v>
      </c>
      <c r="K232">
        <v>1468</v>
      </c>
    </row>
    <row r="233" spans="1:11" x14ac:dyDescent="0.45">
      <c r="A233" s="1">
        <v>230</v>
      </c>
      <c r="B233">
        <v>3468</v>
      </c>
      <c r="C233">
        <v>3468</v>
      </c>
      <c r="D233">
        <v>3268</v>
      </c>
      <c r="E233">
        <v>2768</v>
      </c>
      <c r="F233">
        <v>2568</v>
      </c>
      <c r="G233">
        <v>2168</v>
      </c>
      <c r="H233">
        <v>1968</v>
      </c>
      <c r="I233">
        <v>1768</v>
      </c>
      <c r="J233">
        <v>1593</v>
      </c>
      <c r="K233">
        <v>1468</v>
      </c>
    </row>
    <row r="234" spans="1:11" x14ac:dyDescent="0.45">
      <c r="A234" s="1">
        <v>231</v>
      </c>
      <c r="B234">
        <v>3468</v>
      </c>
      <c r="C234">
        <v>3468</v>
      </c>
      <c r="D234">
        <v>3268</v>
      </c>
      <c r="E234">
        <v>2768</v>
      </c>
      <c r="F234">
        <v>2568</v>
      </c>
      <c r="G234">
        <v>2168</v>
      </c>
      <c r="H234">
        <v>1968</v>
      </c>
      <c r="I234">
        <v>1768</v>
      </c>
      <c r="J234">
        <v>1593</v>
      </c>
      <c r="K234">
        <v>1468</v>
      </c>
    </row>
    <row r="235" spans="1:11" x14ac:dyDescent="0.45">
      <c r="A235" s="1">
        <v>232</v>
      </c>
      <c r="B235">
        <v>3468</v>
      </c>
      <c r="C235">
        <v>3468</v>
      </c>
      <c r="D235">
        <v>3268</v>
      </c>
      <c r="E235">
        <v>2768</v>
      </c>
      <c r="F235">
        <v>2568</v>
      </c>
      <c r="G235">
        <v>2168</v>
      </c>
      <c r="H235">
        <v>1968</v>
      </c>
      <c r="I235">
        <v>1768</v>
      </c>
      <c r="J235">
        <v>1593</v>
      </c>
      <c r="K235">
        <v>1468</v>
      </c>
    </row>
    <row r="236" spans="1:11" x14ac:dyDescent="0.45">
      <c r="A236" s="1">
        <v>233</v>
      </c>
      <c r="B236">
        <v>3468</v>
      </c>
      <c r="C236">
        <v>3468</v>
      </c>
      <c r="D236">
        <v>3268</v>
      </c>
      <c r="E236">
        <v>2768</v>
      </c>
      <c r="F236">
        <v>2568</v>
      </c>
      <c r="G236">
        <v>2168</v>
      </c>
      <c r="H236">
        <v>1968</v>
      </c>
      <c r="I236">
        <v>1768</v>
      </c>
      <c r="J236">
        <v>1593</v>
      </c>
      <c r="K236">
        <v>1468</v>
      </c>
    </row>
    <row r="237" spans="1:11" x14ac:dyDescent="0.45">
      <c r="A237" s="1">
        <v>234</v>
      </c>
      <c r="B237">
        <v>3468</v>
      </c>
      <c r="C237">
        <v>3468</v>
      </c>
      <c r="D237">
        <v>3268</v>
      </c>
      <c r="E237">
        <v>2768</v>
      </c>
      <c r="F237">
        <v>2568</v>
      </c>
      <c r="G237">
        <v>2168</v>
      </c>
      <c r="H237">
        <v>1968</v>
      </c>
      <c r="I237">
        <v>1768</v>
      </c>
      <c r="J237">
        <v>1593</v>
      </c>
      <c r="K237">
        <v>1468</v>
      </c>
    </row>
    <row r="238" spans="1:11" x14ac:dyDescent="0.45">
      <c r="A238" s="1">
        <v>235</v>
      </c>
      <c r="B238">
        <v>3468</v>
      </c>
      <c r="C238">
        <v>3468</v>
      </c>
      <c r="D238">
        <v>3268</v>
      </c>
      <c r="E238">
        <v>2768</v>
      </c>
      <c r="F238">
        <v>2568</v>
      </c>
      <c r="G238">
        <v>2168</v>
      </c>
      <c r="H238">
        <v>1968</v>
      </c>
      <c r="I238">
        <v>1768</v>
      </c>
      <c r="J238">
        <v>1593</v>
      </c>
      <c r="K238">
        <v>1468</v>
      </c>
    </row>
    <row r="239" spans="1:11" x14ac:dyDescent="0.45">
      <c r="A239" s="1">
        <v>236</v>
      </c>
      <c r="B239">
        <v>3468</v>
      </c>
      <c r="C239">
        <v>3468</v>
      </c>
      <c r="D239">
        <v>3268</v>
      </c>
      <c r="E239">
        <v>2768</v>
      </c>
      <c r="F239">
        <v>2568</v>
      </c>
      <c r="G239">
        <v>2168</v>
      </c>
      <c r="H239">
        <v>1968</v>
      </c>
      <c r="I239">
        <v>1768</v>
      </c>
      <c r="J239">
        <v>1593</v>
      </c>
      <c r="K239">
        <v>1468</v>
      </c>
    </row>
    <row r="240" spans="1:11" x14ac:dyDescent="0.45">
      <c r="A240" s="1">
        <v>237</v>
      </c>
      <c r="B240">
        <v>3468</v>
      </c>
      <c r="C240">
        <v>3468</v>
      </c>
      <c r="D240">
        <v>3268</v>
      </c>
      <c r="E240">
        <v>2768</v>
      </c>
      <c r="F240">
        <v>2568</v>
      </c>
      <c r="G240">
        <v>2168</v>
      </c>
      <c r="H240">
        <v>1968</v>
      </c>
      <c r="I240">
        <v>1768</v>
      </c>
      <c r="J240">
        <v>1593</v>
      </c>
      <c r="K240">
        <v>1468</v>
      </c>
    </row>
    <row r="241" spans="1:11" x14ac:dyDescent="0.45">
      <c r="A241" s="1">
        <v>238</v>
      </c>
      <c r="B241">
        <v>3468</v>
      </c>
      <c r="C241">
        <v>3468</v>
      </c>
      <c r="D241">
        <v>3268</v>
      </c>
      <c r="E241">
        <v>2768</v>
      </c>
      <c r="F241">
        <v>2568</v>
      </c>
      <c r="G241">
        <v>2168</v>
      </c>
      <c r="H241">
        <v>1968</v>
      </c>
      <c r="I241">
        <v>1768</v>
      </c>
      <c r="J241">
        <v>1593</v>
      </c>
      <c r="K241">
        <v>1468</v>
      </c>
    </row>
    <row r="242" spans="1:11" x14ac:dyDescent="0.45">
      <c r="A242" s="1">
        <v>239</v>
      </c>
      <c r="B242">
        <v>3468</v>
      </c>
      <c r="C242">
        <v>3468</v>
      </c>
      <c r="D242">
        <v>3268</v>
      </c>
      <c r="E242">
        <v>2768</v>
      </c>
      <c r="F242">
        <v>2568</v>
      </c>
      <c r="G242">
        <v>2168</v>
      </c>
      <c r="H242">
        <v>1968</v>
      </c>
      <c r="I242">
        <v>1768</v>
      </c>
      <c r="J242">
        <v>1593</v>
      </c>
      <c r="K242">
        <v>1468</v>
      </c>
    </row>
    <row r="243" spans="1:11" x14ac:dyDescent="0.45">
      <c r="A243" s="1">
        <v>240</v>
      </c>
      <c r="B243">
        <v>3468</v>
      </c>
      <c r="C243">
        <v>3468</v>
      </c>
      <c r="D243">
        <v>3268</v>
      </c>
      <c r="E243">
        <v>2768</v>
      </c>
      <c r="F243">
        <v>2568</v>
      </c>
      <c r="G243">
        <v>2168</v>
      </c>
      <c r="H243">
        <v>1968</v>
      </c>
      <c r="I243">
        <v>1768</v>
      </c>
      <c r="J243">
        <v>1593</v>
      </c>
      <c r="K243">
        <v>1468</v>
      </c>
    </row>
    <row r="244" spans="1:11" x14ac:dyDescent="0.45">
      <c r="A244" s="1">
        <v>241</v>
      </c>
      <c r="B244">
        <v>3468</v>
      </c>
      <c r="C244">
        <v>3468</v>
      </c>
      <c r="D244">
        <v>3268</v>
      </c>
      <c r="E244">
        <v>2768</v>
      </c>
      <c r="F244">
        <v>2568</v>
      </c>
      <c r="G244">
        <v>2168</v>
      </c>
      <c r="H244">
        <v>1968</v>
      </c>
      <c r="I244">
        <v>1768</v>
      </c>
      <c r="J244">
        <v>1593</v>
      </c>
      <c r="K244">
        <v>1468</v>
      </c>
    </row>
    <row r="245" spans="1:11" x14ac:dyDescent="0.45">
      <c r="A245" s="1">
        <v>242</v>
      </c>
      <c r="B245">
        <v>3468</v>
      </c>
      <c r="C245">
        <v>3468</v>
      </c>
      <c r="D245">
        <v>3268</v>
      </c>
      <c r="E245">
        <v>2768</v>
      </c>
      <c r="F245">
        <v>2568</v>
      </c>
      <c r="G245">
        <v>2168</v>
      </c>
      <c r="H245">
        <v>1968</v>
      </c>
      <c r="I245">
        <v>1768</v>
      </c>
      <c r="J245">
        <v>1593</v>
      </c>
      <c r="K245">
        <v>1468</v>
      </c>
    </row>
    <row r="246" spans="1:11" x14ac:dyDescent="0.45">
      <c r="A246" s="1">
        <v>243</v>
      </c>
      <c r="B246">
        <v>3468</v>
      </c>
      <c r="C246">
        <v>3468</v>
      </c>
      <c r="D246">
        <v>3268</v>
      </c>
      <c r="E246">
        <v>2768</v>
      </c>
      <c r="F246">
        <v>2568</v>
      </c>
      <c r="G246">
        <v>2168</v>
      </c>
      <c r="H246">
        <v>1968</v>
      </c>
      <c r="I246">
        <v>1768</v>
      </c>
      <c r="J246">
        <v>1593</v>
      </c>
      <c r="K246">
        <v>1468</v>
      </c>
    </row>
    <row r="247" spans="1:11" x14ac:dyDescent="0.45">
      <c r="A247" s="1">
        <v>244</v>
      </c>
      <c r="B247">
        <v>3468</v>
      </c>
      <c r="C247">
        <v>3468</v>
      </c>
      <c r="D247">
        <v>3468</v>
      </c>
      <c r="E247">
        <v>3468</v>
      </c>
      <c r="F247">
        <v>3468</v>
      </c>
      <c r="G247">
        <v>3468</v>
      </c>
      <c r="H247">
        <v>3468</v>
      </c>
      <c r="I247">
        <v>3468</v>
      </c>
      <c r="J247">
        <v>3468</v>
      </c>
      <c r="K247">
        <v>3468</v>
      </c>
    </row>
    <row r="248" spans="1:11" x14ac:dyDescent="0.45">
      <c r="A248" s="1">
        <v>245</v>
      </c>
      <c r="B248">
        <v>3468</v>
      </c>
      <c r="C248">
        <v>3468</v>
      </c>
      <c r="D248">
        <v>3468</v>
      </c>
      <c r="E248">
        <v>3468</v>
      </c>
      <c r="F248">
        <v>3468</v>
      </c>
      <c r="G248">
        <v>3468</v>
      </c>
      <c r="H248">
        <v>3468</v>
      </c>
      <c r="I248">
        <v>3468</v>
      </c>
      <c r="J248">
        <v>3468</v>
      </c>
      <c r="K248">
        <v>3468</v>
      </c>
    </row>
    <row r="249" spans="1:11" x14ac:dyDescent="0.45">
      <c r="A249" s="1">
        <v>246</v>
      </c>
      <c r="B249">
        <v>3468</v>
      </c>
      <c r="C249">
        <v>3468</v>
      </c>
      <c r="D249">
        <v>3468</v>
      </c>
      <c r="E249">
        <v>3468</v>
      </c>
      <c r="F249">
        <v>3468</v>
      </c>
      <c r="G249">
        <v>3468</v>
      </c>
      <c r="H249">
        <v>3468</v>
      </c>
      <c r="I249">
        <v>3468</v>
      </c>
      <c r="J249">
        <v>3468</v>
      </c>
      <c r="K249">
        <v>3468</v>
      </c>
    </row>
    <row r="250" spans="1:11" x14ac:dyDescent="0.45">
      <c r="A250" s="1">
        <v>247</v>
      </c>
      <c r="B250">
        <v>3468</v>
      </c>
      <c r="C250">
        <v>3468</v>
      </c>
      <c r="D250">
        <v>3468</v>
      </c>
      <c r="E250">
        <v>3468</v>
      </c>
      <c r="F250">
        <v>3468</v>
      </c>
      <c r="G250">
        <v>3468</v>
      </c>
      <c r="H250">
        <v>3468</v>
      </c>
      <c r="I250">
        <v>3468</v>
      </c>
      <c r="J250">
        <v>3468</v>
      </c>
      <c r="K250">
        <v>3468</v>
      </c>
    </row>
    <row r="251" spans="1:11" x14ac:dyDescent="0.45">
      <c r="A251" s="1">
        <v>248</v>
      </c>
      <c r="B251">
        <v>3468</v>
      </c>
      <c r="C251">
        <v>3468</v>
      </c>
      <c r="D251">
        <v>3468</v>
      </c>
      <c r="E251">
        <v>3468</v>
      </c>
      <c r="F251">
        <v>3468</v>
      </c>
      <c r="G251">
        <v>3468</v>
      </c>
      <c r="H251">
        <v>3468</v>
      </c>
      <c r="I251">
        <v>3468</v>
      </c>
      <c r="J251">
        <v>3468</v>
      </c>
      <c r="K251">
        <v>3468</v>
      </c>
    </row>
    <row r="252" spans="1:11" x14ac:dyDescent="0.45">
      <c r="A252" s="1">
        <v>249</v>
      </c>
      <c r="B252">
        <v>3468</v>
      </c>
      <c r="C252">
        <v>3468</v>
      </c>
      <c r="D252">
        <v>3468</v>
      </c>
      <c r="E252">
        <v>3468</v>
      </c>
      <c r="F252">
        <v>3468</v>
      </c>
      <c r="G252">
        <v>3468</v>
      </c>
      <c r="H252">
        <v>3468</v>
      </c>
      <c r="I252">
        <v>3468</v>
      </c>
      <c r="J252">
        <v>3468</v>
      </c>
      <c r="K252">
        <v>3468</v>
      </c>
    </row>
    <row r="253" spans="1:11" x14ac:dyDescent="0.45">
      <c r="A253" s="1">
        <v>250</v>
      </c>
      <c r="B253">
        <v>3468</v>
      </c>
      <c r="C253">
        <v>3468</v>
      </c>
      <c r="D253">
        <v>3468</v>
      </c>
      <c r="E253">
        <v>3468</v>
      </c>
      <c r="F253">
        <v>3468</v>
      </c>
      <c r="G253">
        <v>3468</v>
      </c>
      <c r="H253">
        <v>3468</v>
      </c>
      <c r="I253">
        <v>3468</v>
      </c>
      <c r="J253">
        <v>3468</v>
      </c>
      <c r="K253">
        <v>3468</v>
      </c>
    </row>
    <row r="254" spans="1:11" x14ac:dyDescent="0.45">
      <c r="A254" s="1">
        <v>251</v>
      </c>
      <c r="B254">
        <v>3468</v>
      </c>
      <c r="C254">
        <v>3468</v>
      </c>
      <c r="D254">
        <v>3468</v>
      </c>
      <c r="E254">
        <v>3468</v>
      </c>
      <c r="F254">
        <v>3468</v>
      </c>
      <c r="G254">
        <v>3468</v>
      </c>
      <c r="H254">
        <v>3468</v>
      </c>
      <c r="I254">
        <v>3468</v>
      </c>
      <c r="J254">
        <v>3468</v>
      </c>
      <c r="K254">
        <v>3468</v>
      </c>
    </row>
    <row r="255" spans="1:11" x14ac:dyDescent="0.45">
      <c r="A255" s="1">
        <v>252</v>
      </c>
      <c r="B255">
        <v>3468</v>
      </c>
      <c r="C255">
        <v>3468</v>
      </c>
      <c r="D255">
        <v>3468</v>
      </c>
      <c r="E255">
        <v>3468</v>
      </c>
      <c r="F255">
        <v>3468</v>
      </c>
      <c r="G255">
        <v>3468</v>
      </c>
      <c r="H255">
        <v>3468</v>
      </c>
      <c r="I255">
        <v>3468</v>
      </c>
      <c r="J255">
        <v>3468</v>
      </c>
      <c r="K255">
        <v>3468</v>
      </c>
    </row>
    <row r="256" spans="1:11" x14ac:dyDescent="0.45">
      <c r="A256" s="1">
        <v>253</v>
      </c>
      <c r="B256">
        <v>3468</v>
      </c>
      <c r="C256">
        <v>3468</v>
      </c>
      <c r="D256">
        <v>3468</v>
      </c>
      <c r="E256">
        <v>3468</v>
      </c>
      <c r="F256">
        <v>3468</v>
      </c>
      <c r="G256">
        <v>3468</v>
      </c>
      <c r="H256">
        <v>3468</v>
      </c>
      <c r="I256">
        <v>3468</v>
      </c>
      <c r="J256">
        <v>3468</v>
      </c>
      <c r="K256">
        <v>3468</v>
      </c>
    </row>
    <row r="257" spans="1:11" x14ac:dyDescent="0.45">
      <c r="A257" s="1">
        <v>254</v>
      </c>
      <c r="B257">
        <v>3468</v>
      </c>
      <c r="C257">
        <v>3468</v>
      </c>
      <c r="D257">
        <v>3468</v>
      </c>
      <c r="E257">
        <v>3468</v>
      </c>
      <c r="F257">
        <v>3468</v>
      </c>
      <c r="G257">
        <v>3468</v>
      </c>
      <c r="H257">
        <v>3468</v>
      </c>
      <c r="I257">
        <v>3468</v>
      </c>
      <c r="J257">
        <v>3468</v>
      </c>
      <c r="K257">
        <v>3468</v>
      </c>
    </row>
    <row r="258" spans="1:11" x14ac:dyDescent="0.45">
      <c r="A258" s="1">
        <v>255</v>
      </c>
      <c r="B258">
        <v>3468</v>
      </c>
      <c r="C258">
        <v>3468</v>
      </c>
      <c r="D258">
        <v>3468</v>
      </c>
      <c r="E258">
        <v>3468</v>
      </c>
      <c r="F258">
        <v>3468</v>
      </c>
      <c r="G258">
        <v>3468</v>
      </c>
      <c r="H258">
        <v>3468</v>
      </c>
      <c r="I258">
        <v>3468</v>
      </c>
      <c r="J258">
        <v>3468</v>
      </c>
      <c r="K258">
        <v>3468</v>
      </c>
    </row>
    <row r="259" spans="1:11" x14ac:dyDescent="0.45">
      <c r="A259" s="1">
        <v>256</v>
      </c>
      <c r="B259">
        <v>3468</v>
      </c>
      <c r="C259">
        <v>3468</v>
      </c>
      <c r="D259">
        <v>3468</v>
      </c>
      <c r="E259">
        <v>3468</v>
      </c>
      <c r="F259">
        <v>3468</v>
      </c>
      <c r="G259">
        <v>3468</v>
      </c>
      <c r="H259">
        <v>3468</v>
      </c>
      <c r="I259">
        <v>3468</v>
      </c>
      <c r="J259">
        <v>3468</v>
      </c>
      <c r="K259">
        <v>3468</v>
      </c>
    </row>
    <row r="260" spans="1:11" x14ac:dyDescent="0.45">
      <c r="A260" s="1">
        <v>257</v>
      </c>
      <c r="B260">
        <v>3468</v>
      </c>
      <c r="C260">
        <v>3468</v>
      </c>
      <c r="D260">
        <v>3468</v>
      </c>
      <c r="E260">
        <v>3468</v>
      </c>
      <c r="F260">
        <v>3468</v>
      </c>
      <c r="G260">
        <v>3468</v>
      </c>
      <c r="H260">
        <v>3468</v>
      </c>
      <c r="I260">
        <v>3468</v>
      </c>
      <c r="J260">
        <v>3468</v>
      </c>
      <c r="K260">
        <v>3468</v>
      </c>
    </row>
    <row r="261" spans="1:11" x14ac:dyDescent="0.45">
      <c r="A261" s="1">
        <v>258</v>
      </c>
      <c r="B261">
        <v>3468</v>
      </c>
      <c r="C261">
        <v>3468</v>
      </c>
      <c r="D261">
        <v>3468</v>
      </c>
      <c r="E261">
        <v>3468</v>
      </c>
      <c r="F261">
        <v>3468</v>
      </c>
      <c r="G261">
        <v>3468</v>
      </c>
      <c r="H261">
        <v>3468</v>
      </c>
      <c r="I261">
        <v>3468</v>
      </c>
      <c r="J261">
        <v>3468</v>
      </c>
      <c r="K261">
        <v>3468</v>
      </c>
    </row>
    <row r="262" spans="1:11" x14ac:dyDescent="0.45">
      <c r="A262" s="1">
        <v>259</v>
      </c>
      <c r="B262">
        <v>3468</v>
      </c>
      <c r="C262">
        <v>3468</v>
      </c>
      <c r="D262">
        <v>3468</v>
      </c>
      <c r="E262">
        <v>3468</v>
      </c>
      <c r="F262">
        <v>3468</v>
      </c>
      <c r="G262">
        <v>3468</v>
      </c>
      <c r="H262">
        <v>3468</v>
      </c>
      <c r="I262">
        <v>3468</v>
      </c>
      <c r="J262">
        <v>3468</v>
      </c>
      <c r="K262">
        <v>3468</v>
      </c>
    </row>
    <row r="263" spans="1:11" x14ac:dyDescent="0.45">
      <c r="A263" s="1">
        <v>260</v>
      </c>
      <c r="B263">
        <v>3468</v>
      </c>
      <c r="C263">
        <v>3468</v>
      </c>
      <c r="D263">
        <v>3468</v>
      </c>
      <c r="E263">
        <v>3468</v>
      </c>
      <c r="F263">
        <v>3468</v>
      </c>
      <c r="G263">
        <v>3468</v>
      </c>
      <c r="H263">
        <v>3468</v>
      </c>
      <c r="I263">
        <v>3468</v>
      </c>
      <c r="J263">
        <v>3468</v>
      </c>
      <c r="K263">
        <v>3468</v>
      </c>
    </row>
    <row r="264" spans="1:11" x14ac:dyDescent="0.45">
      <c r="A264" s="1">
        <v>261</v>
      </c>
      <c r="B264">
        <v>3468</v>
      </c>
      <c r="C264">
        <v>3468</v>
      </c>
      <c r="D264">
        <v>3468</v>
      </c>
      <c r="E264">
        <v>3468</v>
      </c>
      <c r="F264">
        <v>3468</v>
      </c>
      <c r="G264">
        <v>3468</v>
      </c>
      <c r="H264">
        <v>3468</v>
      </c>
      <c r="I264">
        <v>3468</v>
      </c>
      <c r="J264">
        <v>3468</v>
      </c>
      <c r="K264">
        <v>3468</v>
      </c>
    </row>
    <row r="265" spans="1:11" x14ac:dyDescent="0.45">
      <c r="A265" s="1">
        <v>262</v>
      </c>
      <c r="B265">
        <v>3468</v>
      </c>
      <c r="C265">
        <v>3468</v>
      </c>
      <c r="D265">
        <v>3468</v>
      </c>
      <c r="E265">
        <v>3468</v>
      </c>
      <c r="F265">
        <v>3468</v>
      </c>
      <c r="G265">
        <v>3468</v>
      </c>
      <c r="H265">
        <v>3468</v>
      </c>
      <c r="I265">
        <v>3468</v>
      </c>
      <c r="J265">
        <v>3468</v>
      </c>
      <c r="K265">
        <v>3468</v>
      </c>
    </row>
    <row r="266" spans="1:11" x14ac:dyDescent="0.45">
      <c r="A266" s="1">
        <v>263</v>
      </c>
      <c r="B266">
        <v>3468</v>
      </c>
      <c r="C266">
        <v>3468</v>
      </c>
      <c r="D266">
        <v>3468</v>
      </c>
      <c r="E266">
        <v>3468</v>
      </c>
      <c r="F266">
        <v>3468</v>
      </c>
      <c r="G266">
        <v>3468</v>
      </c>
      <c r="H266">
        <v>3468</v>
      </c>
      <c r="I266">
        <v>3468</v>
      </c>
      <c r="J266">
        <v>3468</v>
      </c>
      <c r="K266">
        <v>3468</v>
      </c>
    </row>
    <row r="267" spans="1:11" x14ac:dyDescent="0.45">
      <c r="A267" s="1">
        <v>264</v>
      </c>
      <c r="B267">
        <v>3468</v>
      </c>
      <c r="C267">
        <v>3468</v>
      </c>
      <c r="D267">
        <v>3468</v>
      </c>
      <c r="E267">
        <v>3468</v>
      </c>
      <c r="F267">
        <v>3468</v>
      </c>
      <c r="G267">
        <v>3468</v>
      </c>
      <c r="H267">
        <v>3468</v>
      </c>
      <c r="I267">
        <v>3468</v>
      </c>
      <c r="J267">
        <v>3468</v>
      </c>
      <c r="K267">
        <v>3468</v>
      </c>
    </row>
    <row r="268" spans="1:11" x14ac:dyDescent="0.45">
      <c r="A268" s="1">
        <v>265</v>
      </c>
      <c r="B268">
        <v>3468</v>
      </c>
      <c r="C268">
        <v>3468</v>
      </c>
      <c r="D268">
        <v>3468</v>
      </c>
      <c r="E268">
        <v>3468</v>
      </c>
      <c r="F268">
        <v>3468</v>
      </c>
      <c r="G268">
        <v>3468</v>
      </c>
      <c r="H268">
        <v>3468</v>
      </c>
      <c r="I268">
        <v>3468</v>
      </c>
      <c r="J268">
        <v>3468</v>
      </c>
      <c r="K268">
        <v>3468</v>
      </c>
    </row>
    <row r="269" spans="1:11" x14ac:dyDescent="0.45">
      <c r="A269" s="1">
        <v>266</v>
      </c>
      <c r="B269">
        <v>3468</v>
      </c>
      <c r="C269">
        <v>3468</v>
      </c>
      <c r="D269">
        <v>3468</v>
      </c>
      <c r="E269">
        <v>3468</v>
      </c>
      <c r="F269">
        <v>3468</v>
      </c>
      <c r="G269">
        <v>3468</v>
      </c>
      <c r="H269">
        <v>3468</v>
      </c>
      <c r="I269">
        <v>3468</v>
      </c>
      <c r="J269">
        <v>3468</v>
      </c>
      <c r="K269">
        <v>3468</v>
      </c>
    </row>
    <row r="270" spans="1:11" x14ac:dyDescent="0.45">
      <c r="A270" s="1">
        <v>267</v>
      </c>
      <c r="B270">
        <v>3468</v>
      </c>
      <c r="C270">
        <v>3468</v>
      </c>
      <c r="D270">
        <v>3468</v>
      </c>
      <c r="E270">
        <v>3468</v>
      </c>
      <c r="F270">
        <v>3468</v>
      </c>
      <c r="G270">
        <v>3468</v>
      </c>
      <c r="H270">
        <v>3468</v>
      </c>
      <c r="I270">
        <v>3468</v>
      </c>
      <c r="J270">
        <v>3468</v>
      </c>
      <c r="K270">
        <v>3468</v>
      </c>
    </row>
    <row r="271" spans="1:11" x14ac:dyDescent="0.45">
      <c r="A271" s="1">
        <v>268</v>
      </c>
      <c r="B271">
        <v>3468</v>
      </c>
      <c r="C271">
        <v>3468</v>
      </c>
      <c r="D271">
        <v>3468</v>
      </c>
      <c r="E271">
        <v>3468</v>
      </c>
      <c r="F271">
        <v>3468</v>
      </c>
      <c r="G271">
        <v>3468</v>
      </c>
      <c r="H271">
        <v>3468</v>
      </c>
      <c r="I271">
        <v>3468</v>
      </c>
      <c r="J271">
        <v>3468</v>
      </c>
      <c r="K271">
        <v>3468</v>
      </c>
    </row>
    <row r="272" spans="1:11" x14ac:dyDescent="0.45">
      <c r="A272" s="1">
        <v>269</v>
      </c>
      <c r="B272">
        <v>3468</v>
      </c>
      <c r="C272">
        <v>3468</v>
      </c>
      <c r="D272">
        <v>3468</v>
      </c>
      <c r="E272">
        <v>3468</v>
      </c>
      <c r="F272">
        <v>3468</v>
      </c>
      <c r="G272">
        <v>3468</v>
      </c>
      <c r="H272">
        <v>3468</v>
      </c>
      <c r="I272">
        <v>3468</v>
      </c>
      <c r="J272">
        <v>3468</v>
      </c>
      <c r="K272">
        <v>3468</v>
      </c>
    </row>
    <row r="273" spans="1:11" x14ac:dyDescent="0.45">
      <c r="A273" s="1">
        <v>270</v>
      </c>
      <c r="B273">
        <v>3468</v>
      </c>
      <c r="C273">
        <v>3468</v>
      </c>
      <c r="D273">
        <v>3468</v>
      </c>
      <c r="E273">
        <v>3468</v>
      </c>
      <c r="F273">
        <v>3468</v>
      </c>
      <c r="G273">
        <v>3468</v>
      </c>
      <c r="H273">
        <v>3468</v>
      </c>
      <c r="I273">
        <v>3468</v>
      </c>
      <c r="J273">
        <v>3468</v>
      </c>
      <c r="K273">
        <v>3468</v>
      </c>
    </row>
    <row r="274" spans="1:11" x14ac:dyDescent="0.45">
      <c r="A274" s="1">
        <v>271</v>
      </c>
      <c r="B274">
        <v>3468</v>
      </c>
      <c r="C274">
        <v>3468</v>
      </c>
      <c r="D274">
        <v>3468</v>
      </c>
      <c r="E274">
        <v>3468</v>
      </c>
      <c r="F274">
        <v>3468</v>
      </c>
      <c r="G274">
        <v>3468</v>
      </c>
      <c r="H274">
        <v>3468</v>
      </c>
      <c r="I274">
        <v>3468</v>
      </c>
      <c r="J274">
        <v>3468</v>
      </c>
      <c r="K274">
        <v>3468</v>
      </c>
    </row>
    <row r="275" spans="1:11" x14ac:dyDescent="0.45">
      <c r="A275" s="1">
        <v>272</v>
      </c>
      <c r="B275">
        <v>3468</v>
      </c>
      <c r="C275">
        <v>3468</v>
      </c>
      <c r="D275">
        <v>3468</v>
      </c>
      <c r="E275">
        <v>3468</v>
      </c>
      <c r="F275">
        <v>3468</v>
      </c>
      <c r="G275">
        <v>3468</v>
      </c>
      <c r="H275">
        <v>3468</v>
      </c>
      <c r="I275">
        <v>3468</v>
      </c>
      <c r="J275">
        <v>3468</v>
      </c>
      <c r="K275">
        <v>3468</v>
      </c>
    </row>
    <row r="276" spans="1:11" x14ac:dyDescent="0.45">
      <c r="A276" s="1">
        <v>273</v>
      </c>
      <c r="B276">
        <v>3468</v>
      </c>
      <c r="C276">
        <v>3468</v>
      </c>
      <c r="D276">
        <v>3468</v>
      </c>
      <c r="E276">
        <v>3468</v>
      </c>
      <c r="F276">
        <v>3468</v>
      </c>
      <c r="G276">
        <v>3468</v>
      </c>
      <c r="H276">
        <v>3468</v>
      </c>
      <c r="I276">
        <v>3468</v>
      </c>
      <c r="J276">
        <v>3468</v>
      </c>
      <c r="K276">
        <v>3468</v>
      </c>
    </row>
    <row r="277" spans="1:11" x14ac:dyDescent="0.45">
      <c r="A277" s="1">
        <v>274</v>
      </c>
      <c r="B277">
        <v>3460.483870967742</v>
      </c>
      <c r="C277">
        <v>3460.483870967742</v>
      </c>
      <c r="D277">
        <v>3460.483870967742</v>
      </c>
      <c r="E277">
        <v>3460.483870967742</v>
      </c>
      <c r="F277">
        <v>3460.483870967742</v>
      </c>
      <c r="G277">
        <v>3460.483870967742</v>
      </c>
      <c r="H277">
        <v>3460.483870967742</v>
      </c>
      <c r="I277">
        <v>3460.483870967742</v>
      </c>
      <c r="J277">
        <v>3460.483870967742</v>
      </c>
      <c r="K277">
        <v>3460.483870967742</v>
      </c>
    </row>
    <row r="278" spans="1:11" x14ac:dyDescent="0.45">
      <c r="A278" s="1">
        <v>275</v>
      </c>
      <c r="B278">
        <v>3452.9677419354839</v>
      </c>
      <c r="C278">
        <v>3452.9677419354839</v>
      </c>
      <c r="D278">
        <v>3452.9677419354839</v>
      </c>
      <c r="E278">
        <v>3452.9677419354839</v>
      </c>
      <c r="F278">
        <v>3452.9677419354839</v>
      </c>
      <c r="G278">
        <v>3452.9677419354839</v>
      </c>
      <c r="H278">
        <v>3452.9677419354839</v>
      </c>
      <c r="I278">
        <v>3452.9677419354839</v>
      </c>
      <c r="J278">
        <v>3452.9677419354839</v>
      </c>
      <c r="K278">
        <v>3452.9677419354839</v>
      </c>
    </row>
    <row r="279" spans="1:11" x14ac:dyDescent="0.45">
      <c r="A279" s="1">
        <v>276</v>
      </c>
      <c r="B279">
        <v>3445.4516129032259</v>
      </c>
      <c r="C279">
        <v>3445.4516129032259</v>
      </c>
      <c r="D279">
        <v>3445.4516129032259</v>
      </c>
      <c r="E279">
        <v>3445.4516129032259</v>
      </c>
      <c r="F279">
        <v>3445.4516129032259</v>
      </c>
      <c r="G279">
        <v>3445.4516129032259</v>
      </c>
      <c r="H279">
        <v>3445.4516129032259</v>
      </c>
      <c r="I279">
        <v>3445.4516129032259</v>
      </c>
      <c r="J279">
        <v>3445.4516129032259</v>
      </c>
      <c r="K279">
        <v>3445.4516129032259</v>
      </c>
    </row>
    <row r="280" spans="1:11" x14ac:dyDescent="0.45">
      <c r="A280" s="1">
        <v>277</v>
      </c>
      <c r="B280">
        <v>3437.9354838709678</v>
      </c>
      <c r="C280">
        <v>3437.9354838709678</v>
      </c>
      <c r="D280">
        <v>3437.9354838709678</v>
      </c>
      <c r="E280">
        <v>3437.9354838709678</v>
      </c>
      <c r="F280">
        <v>3437.9354838709678</v>
      </c>
      <c r="G280">
        <v>3437.9354838709678</v>
      </c>
      <c r="H280">
        <v>3437.9354838709678</v>
      </c>
      <c r="I280">
        <v>3437.9354838709678</v>
      </c>
      <c r="J280">
        <v>3437.9354838709678</v>
      </c>
      <c r="K280">
        <v>3437.9354838709678</v>
      </c>
    </row>
    <row r="281" spans="1:11" x14ac:dyDescent="0.45">
      <c r="A281" s="1">
        <v>278</v>
      </c>
      <c r="B281">
        <v>3430.4193548387098</v>
      </c>
      <c r="C281">
        <v>3430.4193548387098</v>
      </c>
      <c r="D281">
        <v>3430.4193548387098</v>
      </c>
      <c r="E281">
        <v>3430.4193548387098</v>
      </c>
      <c r="F281">
        <v>3430.4193548387098</v>
      </c>
      <c r="G281">
        <v>3430.4193548387098</v>
      </c>
      <c r="H281">
        <v>3430.4193548387098</v>
      </c>
      <c r="I281">
        <v>3430.4193548387098</v>
      </c>
      <c r="J281">
        <v>3430.4193548387098</v>
      </c>
      <c r="K281">
        <v>3430.4193548387098</v>
      </c>
    </row>
    <row r="282" spans="1:11" x14ac:dyDescent="0.45">
      <c r="A282" s="1">
        <v>279</v>
      </c>
      <c r="B282">
        <v>3422.9032258064517</v>
      </c>
      <c r="C282">
        <v>3422.9032258064517</v>
      </c>
      <c r="D282">
        <v>3422.9032258064517</v>
      </c>
      <c r="E282">
        <v>3422.9032258064517</v>
      </c>
      <c r="F282">
        <v>3422.9032258064517</v>
      </c>
      <c r="G282">
        <v>3422.9032258064517</v>
      </c>
      <c r="H282">
        <v>3422.9032258064517</v>
      </c>
      <c r="I282">
        <v>3422.9032258064517</v>
      </c>
      <c r="J282">
        <v>3422.9032258064517</v>
      </c>
      <c r="K282">
        <v>3422.9032258064517</v>
      </c>
    </row>
    <row r="283" spans="1:11" x14ac:dyDescent="0.45">
      <c r="A283" s="1">
        <v>280</v>
      </c>
      <c r="B283">
        <v>3415.3870967741937</v>
      </c>
      <c r="C283">
        <v>3415.3870967741937</v>
      </c>
      <c r="D283">
        <v>3415.3870967741937</v>
      </c>
      <c r="E283">
        <v>3415.3870967741937</v>
      </c>
      <c r="F283">
        <v>3415.3870967741937</v>
      </c>
      <c r="G283">
        <v>3415.3870967741937</v>
      </c>
      <c r="H283">
        <v>3415.3870967741937</v>
      </c>
      <c r="I283">
        <v>3415.3870967741937</v>
      </c>
      <c r="J283">
        <v>3415.3870967741937</v>
      </c>
      <c r="K283">
        <v>3415.3870967741937</v>
      </c>
    </row>
    <row r="284" spans="1:11" x14ac:dyDescent="0.45">
      <c r="A284" s="1">
        <v>281</v>
      </c>
      <c r="B284">
        <v>3407.8709677419356</v>
      </c>
      <c r="C284">
        <v>3407.8709677419356</v>
      </c>
      <c r="D284">
        <v>3407.8709677419356</v>
      </c>
      <c r="E284">
        <v>3407.8709677419356</v>
      </c>
      <c r="F284">
        <v>3407.8709677419356</v>
      </c>
      <c r="G284">
        <v>3407.8709677419356</v>
      </c>
      <c r="H284">
        <v>3407.8709677419356</v>
      </c>
      <c r="I284">
        <v>3407.8709677419356</v>
      </c>
      <c r="J284">
        <v>3407.8709677419356</v>
      </c>
      <c r="K284">
        <v>3407.8709677419356</v>
      </c>
    </row>
    <row r="285" spans="1:11" x14ac:dyDescent="0.45">
      <c r="A285" s="1">
        <v>282</v>
      </c>
      <c r="B285">
        <v>3400.3548387096776</v>
      </c>
      <c r="C285">
        <v>3400.3548387096776</v>
      </c>
      <c r="D285">
        <v>3400.3548387096776</v>
      </c>
      <c r="E285">
        <v>3400.3548387096776</v>
      </c>
      <c r="F285">
        <v>3400.3548387096776</v>
      </c>
      <c r="G285">
        <v>3400.3548387096776</v>
      </c>
      <c r="H285">
        <v>3400.3548387096776</v>
      </c>
      <c r="I285">
        <v>3400.3548387096776</v>
      </c>
      <c r="J285">
        <v>3400.3548387096776</v>
      </c>
      <c r="K285">
        <v>3400.3548387096776</v>
      </c>
    </row>
    <row r="286" spans="1:11" x14ac:dyDescent="0.45">
      <c r="A286" s="1">
        <v>283</v>
      </c>
      <c r="B286">
        <v>3392.8387096774195</v>
      </c>
      <c r="C286">
        <v>3392.8387096774195</v>
      </c>
      <c r="D286">
        <v>3392.8387096774195</v>
      </c>
      <c r="E286">
        <v>3392.8387096774195</v>
      </c>
      <c r="F286">
        <v>3392.8387096774195</v>
      </c>
      <c r="G286">
        <v>3392.8387096774195</v>
      </c>
      <c r="H286">
        <v>3392.8387096774195</v>
      </c>
      <c r="I286">
        <v>3392.8387096774195</v>
      </c>
      <c r="J286">
        <v>3392.8387096774195</v>
      </c>
      <c r="K286">
        <v>3392.8387096774195</v>
      </c>
    </row>
    <row r="287" spans="1:11" x14ac:dyDescent="0.45">
      <c r="A287" s="1">
        <v>284</v>
      </c>
      <c r="B287">
        <v>3385.3225806451615</v>
      </c>
      <c r="C287">
        <v>3385.3225806451615</v>
      </c>
      <c r="D287">
        <v>3385.3225806451615</v>
      </c>
      <c r="E287">
        <v>3385.3225806451615</v>
      </c>
      <c r="F287">
        <v>3385.3225806451615</v>
      </c>
      <c r="G287">
        <v>3385.3225806451615</v>
      </c>
      <c r="H287">
        <v>3385.3225806451615</v>
      </c>
      <c r="I287">
        <v>3385.3225806451615</v>
      </c>
      <c r="J287">
        <v>3385.3225806451615</v>
      </c>
      <c r="K287">
        <v>3385.3225806451615</v>
      </c>
    </row>
    <row r="288" spans="1:11" x14ac:dyDescent="0.45">
      <c r="A288" s="1">
        <v>285</v>
      </c>
      <c r="B288">
        <v>3377.8064516129034</v>
      </c>
      <c r="C288">
        <v>3377.8064516129034</v>
      </c>
      <c r="D288">
        <v>3377.8064516129034</v>
      </c>
      <c r="E288">
        <v>3377.8064516129034</v>
      </c>
      <c r="F288">
        <v>3377.8064516129034</v>
      </c>
      <c r="G288">
        <v>3377.8064516129034</v>
      </c>
      <c r="H288">
        <v>3377.8064516129034</v>
      </c>
      <c r="I288">
        <v>3377.8064516129034</v>
      </c>
      <c r="J288">
        <v>3377.8064516129034</v>
      </c>
      <c r="K288">
        <v>3377.8064516129034</v>
      </c>
    </row>
    <row r="289" spans="1:11" x14ac:dyDescent="0.45">
      <c r="A289" s="1">
        <v>286</v>
      </c>
      <c r="B289">
        <v>3370.2903225806454</v>
      </c>
      <c r="C289">
        <v>3370.2903225806454</v>
      </c>
      <c r="D289">
        <v>3370.2903225806454</v>
      </c>
      <c r="E289">
        <v>3370.2903225806454</v>
      </c>
      <c r="F289">
        <v>3370.2903225806454</v>
      </c>
      <c r="G289">
        <v>3370.2903225806454</v>
      </c>
      <c r="H289">
        <v>3370.2903225806454</v>
      </c>
      <c r="I289">
        <v>3370.2903225806454</v>
      </c>
      <c r="J289">
        <v>3370.2903225806454</v>
      </c>
      <c r="K289">
        <v>3370.2903225806454</v>
      </c>
    </row>
    <row r="290" spans="1:11" x14ac:dyDescent="0.45">
      <c r="A290" s="1">
        <v>287</v>
      </c>
      <c r="B290">
        <v>3362.7741935483873</v>
      </c>
      <c r="C290">
        <v>3362.7741935483873</v>
      </c>
      <c r="D290">
        <v>3362.7741935483873</v>
      </c>
      <c r="E290">
        <v>3362.7741935483873</v>
      </c>
      <c r="F290">
        <v>3362.7741935483873</v>
      </c>
      <c r="G290">
        <v>3362.7741935483873</v>
      </c>
      <c r="H290">
        <v>3362.7741935483873</v>
      </c>
      <c r="I290">
        <v>3362.7741935483873</v>
      </c>
      <c r="J290">
        <v>3362.7741935483873</v>
      </c>
      <c r="K290">
        <v>3362.7741935483873</v>
      </c>
    </row>
    <row r="291" spans="1:11" x14ac:dyDescent="0.45">
      <c r="A291" s="1">
        <v>288</v>
      </c>
      <c r="B291">
        <v>3355.2580645161288</v>
      </c>
      <c r="C291">
        <v>3355.2580645161288</v>
      </c>
      <c r="D291">
        <v>3355.2580645161288</v>
      </c>
      <c r="E291">
        <v>3355.2580645161288</v>
      </c>
      <c r="F291">
        <v>3355.2580645161288</v>
      </c>
      <c r="G291">
        <v>3355.2580645161288</v>
      </c>
      <c r="H291">
        <v>3355.2580645161288</v>
      </c>
      <c r="I291">
        <v>3355.2580645161288</v>
      </c>
      <c r="J291">
        <v>3355.2580645161288</v>
      </c>
      <c r="K291">
        <v>3355.2580645161288</v>
      </c>
    </row>
    <row r="292" spans="1:11" x14ac:dyDescent="0.45">
      <c r="A292" s="1">
        <v>289</v>
      </c>
      <c r="B292">
        <v>3347.7419354838707</v>
      </c>
      <c r="C292">
        <v>3347.7419354838707</v>
      </c>
      <c r="D292">
        <v>3347.7419354838707</v>
      </c>
      <c r="E292">
        <v>3347.7419354838707</v>
      </c>
      <c r="F292">
        <v>3347.7419354838707</v>
      </c>
      <c r="G292">
        <v>3347.7419354838707</v>
      </c>
      <c r="H292">
        <v>3347.7419354838707</v>
      </c>
      <c r="I292">
        <v>3347.7419354838707</v>
      </c>
      <c r="J292">
        <v>3347.7419354838707</v>
      </c>
      <c r="K292">
        <v>3347.7419354838707</v>
      </c>
    </row>
    <row r="293" spans="1:11" x14ac:dyDescent="0.45">
      <c r="A293" s="1">
        <v>290</v>
      </c>
      <c r="B293">
        <v>3340.2258064516127</v>
      </c>
      <c r="C293">
        <v>3340.2258064516127</v>
      </c>
      <c r="D293">
        <v>3340.2258064516127</v>
      </c>
      <c r="E293">
        <v>3340.2258064516127</v>
      </c>
      <c r="F293">
        <v>3340.2258064516127</v>
      </c>
      <c r="G293">
        <v>3340.2258064516127</v>
      </c>
      <c r="H293">
        <v>3340.2258064516127</v>
      </c>
      <c r="I293">
        <v>3340.2258064516127</v>
      </c>
      <c r="J293">
        <v>3340.2258064516127</v>
      </c>
      <c r="K293">
        <v>3340.2258064516127</v>
      </c>
    </row>
    <row r="294" spans="1:11" x14ac:dyDescent="0.45">
      <c r="A294" s="1">
        <v>291</v>
      </c>
      <c r="B294">
        <v>3332.7096774193546</v>
      </c>
      <c r="C294">
        <v>3332.7096774193546</v>
      </c>
      <c r="D294">
        <v>3332.7096774193546</v>
      </c>
      <c r="E294">
        <v>3332.7096774193546</v>
      </c>
      <c r="F294">
        <v>3332.7096774193546</v>
      </c>
      <c r="G294">
        <v>3332.7096774193546</v>
      </c>
      <c r="H294">
        <v>3332.7096774193546</v>
      </c>
      <c r="I294">
        <v>3332.7096774193546</v>
      </c>
      <c r="J294">
        <v>3332.7096774193546</v>
      </c>
      <c r="K294">
        <v>3332.7096774193546</v>
      </c>
    </row>
    <row r="295" spans="1:11" x14ac:dyDescent="0.45">
      <c r="A295" s="1">
        <v>292</v>
      </c>
      <c r="B295">
        <v>3325.1935483870966</v>
      </c>
      <c r="C295">
        <v>3325.1935483870966</v>
      </c>
      <c r="D295">
        <v>3325.1935483870966</v>
      </c>
      <c r="E295">
        <v>3325.1935483870966</v>
      </c>
      <c r="F295">
        <v>3325.1935483870966</v>
      </c>
      <c r="G295">
        <v>3325.1935483870966</v>
      </c>
      <c r="H295">
        <v>3325.1935483870966</v>
      </c>
      <c r="I295">
        <v>3325.1935483870966</v>
      </c>
      <c r="J295">
        <v>3325.1935483870966</v>
      </c>
      <c r="K295">
        <v>3325.1935483870966</v>
      </c>
    </row>
    <row r="296" spans="1:11" x14ac:dyDescent="0.45">
      <c r="A296" s="1">
        <v>293</v>
      </c>
      <c r="B296">
        <v>3317.6774193548385</v>
      </c>
      <c r="C296">
        <v>3317.6774193548385</v>
      </c>
      <c r="D296">
        <v>3317.6774193548385</v>
      </c>
      <c r="E296">
        <v>3317.6774193548385</v>
      </c>
      <c r="F296">
        <v>3317.6774193548385</v>
      </c>
      <c r="G296">
        <v>3317.6774193548385</v>
      </c>
      <c r="H296">
        <v>3317.6774193548385</v>
      </c>
      <c r="I296">
        <v>3317.6774193548385</v>
      </c>
      <c r="J296">
        <v>3317.6774193548385</v>
      </c>
      <c r="K296">
        <v>3317.6774193548385</v>
      </c>
    </row>
    <row r="297" spans="1:11" x14ac:dyDescent="0.45">
      <c r="A297" s="1">
        <v>294</v>
      </c>
      <c r="B297">
        <v>3310.1612903225805</v>
      </c>
      <c r="C297">
        <v>3310.1612903225805</v>
      </c>
      <c r="D297">
        <v>3310.1612903225805</v>
      </c>
      <c r="E297">
        <v>3310.1612903225805</v>
      </c>
      <c r="F297">
        <v>3310.1612903225805</v>
      </c>
      <c r="G297">
        <v>3310.1612903225805</v>
      </c>
      <c r="H297">
        <v>3310.1612903225805</v>
      </c>
      <c r="I297">
        <v>3310.1612903225805</v>
      </c>
      <c r="J297">
        <v>3310.1612903225805</v>
      </c>
      <c r="K297">
        <v>3310.1612903225805</v>
      </c>
    </row>
    <row r="298" spans="1:11" x14ac:dyDescent="0.45">
      <c r="A298" s="1">
        <v>295</v>
      </c>
      <c r="B298">
        <v>3302.6451612903224</v>
      </c>
      <c r="C298">
        <v>3302.6451612903224</v>
      </c>
      <c r="D298">
        <v>3302.6451612903224</v>
      </c>
      <c r="E298">
        <v>3302.6451612903224</v>
      </c>
      <c r="F298">
        <v>3302.6451612903224</v>
      </c>
      <c r="G298">
        <v>3302.6451612903224</v>
      </c>
      <c r="H298">
        <v>3302.6451612903224</v>
      </c>
      <c r="I298">
        <v>3302.6451612903224</v>
      </c>
      <c r="J298">
        <v>3302.6451612903224</v>
      </c>
      <c r="K298">
        <v>3302.6451612903224</v>
      </c>
    </row>
    <row r="299" spans="1:11" x14ac:dyDescent="0.45">
      <c r="A299" s="1">
        <v>296</v>
      </c>
      <c r="B299">
        <v>3295.1290322580644</v>
      </c>
      <c r="C299">
        <v>3295.1290322580644</v>
      </c>
      <c r="D299">
        <v>3295.1290322580644</v>
      </c>
      <c r="E299">
        <v>3295.1290322580644</v>
      </c>
      <c r="F299">
        <v>3295.1290322580644</v>
      </c>
      <c r="G299">
        <v>3295.1290322580644</v>
      </c>
      <c r="H299">
        <v>3295.1290322580644</v>
      </c>
      <c r="I299">
        <v>3295.1290322580644</v>
      </c>
      <c r="J299">
        <v>3295.1290322580644</v>
      </c>
      <c r="K299">
        <v>3295.1290322580644</v>
      </c>
    </row>
    <row r="300" spans="1:11" x14ac:dyDescent="0.45">
      <c r="A300" s="1">
        <v>297</v>
      </c>
      <c r="B300">
        <v>3287.6129032258063</v>
      </c>
      <c r="C300">
        <v>3287.6129032258063</v>
      </c>
      <c r="D300">
        <v>3287.6129032258063</v>
      </c>
      <c r="E300">
        <v>3287.6129032258063</v>
      </c>
      <c r="F300">
        <v>3287.6129032258063</v>
      </c>
      <c r="G300">
        <v>3287.6129032258063</v>
      </c>
      <c r="H300">
        <v>3287.6129032258063</v>
      </c>
      <c r="I300">
        <v>3287.6129032258063</v>
      </c>
      <c r="J300">
        <v>3287.6129032258063</v>
      </c>
      <c r="K300">
        <v>3287.6129032258063</v>
      </c>
    </row>
    <row r="301" spans="1:11" x14ac:dyDescent="0.45">
      <c r="A301" s="1">
        <v>298</v>
      </c>
      <c r="B301">
        <v>3280.0967741935483</v>
      </c>
      <c r="C301">
        <v>3280.0967741935483</v>
      </c>
      <c r="D301">
        <v>3280.0967741935483</v>
      </c>
      <c r="E301">
        <v>3280.0967741935483</v>
      </c>
      <c r="F301">
        <v>3280.0967741935483</v>
      </c>
      <c r="G301">
        <v>3280.0967741935483</v>
      </c>
      <c r="H301">
        <v>3280.0967741935483</v>
      </c>
      <c r="I301">
        <v>3280.0967741935483</v>
      </c>
      <c r="J301">
        <v>3280.0967741935483</v>
      </c>
      <c r="K301">
        <v>3280.0967741935483</v>
      </c>
    </row>
    <row r="302" spans="1:11" x14ac:dyDescent="0.45">
      <c r="A302" s="1">
        <v>299</v>
      </c>
      <c r="B302">
        <v>3272.5806451612902</v>
      </c>
      <c r="C302">
        <v>3272.5806451612902</v>
      </c>
      <c r="D302">
        <v>3272.5806451612902</v>
      </c>
      <c r="E302">
        <v>3272.5806451612902</v>
      </c>
      <c r="F302">
        <v>3272.5806451612902</v>
      </c>
      <c r="G302">
        <v>3272.5806451612902</v>
      </c>
      <c r="H302">
        <v>3272.5806451612902</v>
      </c>
      <c r="I302">
        <v>3272.5806451612902</v>
      </c>
      <c r="J302">
        <v>3272.5806451612902</v>
      </c>
      <c r="K302">
        <v>3272.5806451612902</v>
      </c>
    </row>
    <row r="303" spans="1:11" x14ac:dyDescent="0.45">
      <c r="A303" s="1">
        <v>300</v>
      </c>
      <c r="B303">
        <v>3265.0645161290322</v>
      </c>
      <c r="C303">
        <v>3265.0645161290322</v>
      </c>
      <c r="D303">
        <v>3265.0645161290322</v>
      </c>
      <c r="E303">
        <v>3265.0645161290322</v>
      </c>
      <c r="F303">
        <v>3265.0645161290322</v>
      </c>
      <c r="G303">
        <v>3265.0645161290322</v>
      </c>
      <c r="H303">
        <v>3265.0645161290322</v>
      </c>
      <c r="I303">
        <v>3265.0645161290322</v>
      </c>
      <c r="J303">
        <v>3265.0645161290322</v>
      </c>
      <c r="K303">
        <v>3265.0645161290322</v>
      </c>
    </row>
    <row r="304" spans="1:11" x14ac:dyDescent="0.45">
      <c r="A304" s="1">
        <v>301</v>
      </c>
      <c r="B304">
        <v>3257.5483870967741</v>
      </c>
      <c r="C304">
        <v>3257.5483870967741</v>
      </c>
      <c r="D304">
        <v>3257.5483870967741</v>
      </c>
      <c r="E304">
        <v>3257.5483870967741</v>
      </c>
      <c r="F304">
        <v>3257.5483870967741</v>
      </c>
      <c r="G304">
        <v>3257.5483870967741</v>
      </c>
      <c r="H304">
        <v>3257.5483870967741</v>
      </c>
      <c r="I304">
        <v>3257.5483870967741</v>
      </c>
      <c r="J304">
        <v>3257.5483870967741</v>
      </c>
      <c r="K304">
        <v>3257.5483870967741</v>
      </c>
    </row>
    <row r="305" spans="1:11" x14ac:dyDescent="0.45">
      <c r="A305" s="1">
        <v>302</v>
      </c>
      <c r="B305">
        <v>3250.0322580645161</v>
      </c>
      <c r="C305">
        <v>3250.0322580645161</v>
      </c>
      <c r="D305">
        <v>3250.0322580645161</v>
      </c>
      <c r="E305">
        <v>3250.0322580645161</v>
      </c>
      <c r="F305">
        <v>3250.0322580645161</v>
      </c>
      <c r="G305">
        <v>3250.0322580645161</v>
      </c>
      <c r="H305">
        <v>3250.0322580645161</v>
      </c>
      <c r="I305">
        <v>3250.0322580645161</v>
      </c>
      <c r="J305">
        <v>3250.0322580645161</v>
      </c>
      <c r="K305">
        <v>3250.0322580645161</v>
      </c>
    </row>
    <row r="306" spans="1:11" x14ac:dyDescent="0.45">
      <c r="A306" s="1">
        <v>303</v>
      </c>
      <c r="B306">
        <v>3242.516129032258</v>
      </c>
      <c r="C306">
        <v>3242.516129032258</v>
      </c>
      <c r="D306">
        <v>3242.516129032258</v>
      </c>
      <c r="E306">
        <v>3242.516129032258</v>
      </c>
      <c r="F306">
        <v>3242.516129032258</v>
      </c>
      <c r="G306">
        <v>3242.516129032258</v>
      </c>
      <c r="H306">
        <v>3242.516129032258</v>
      </c>
      <c r="I306">
        <v>3242.516129032258</v>
      </c>
      <c r="J306">
        <v>3242.516129032258</v>
      </c>
      <c r="K306">
        <v>3242.516129032258</v>
      </c>
    </row>
    <row r="307" spans="1:11" x14ac:dyDescent="0.45">
      <c r="A307" s="1">
        <v>304</v>
      </c>
      <c r="B307">
        <v>3235</v>
      </c>
      <c r="C307">
        <v>3235</v>
      </c>
      <c r="D307">
        <v>3235</v>
      </c>
      <c r="E307">
        <v>3235</v>
      </c>
      <c r="F307">
        <v>3235</v>
      </c>
      <c r="G307">
        <v>3235</v>
      </c>
      <c r="H307">
        <v>3235</v>
      </c>
      <c r="I307">
        <v>3235</v>
      </c>
      <c r="J307">
        <v>3235</v>
      </c>
      <c r="K307">
        <v>3235</v>
      </c>
    </row>
    <row r="308" spans="1:11" x14ac:dyDescent="0.45">
      <c r="A308" s="1">
        <v>305</v>
      </c>
      <c r="B308">
        <v>3227.2333333333331</v>
      </c>
      <c r="C308">
        <v>3227.2333333333331</v>
      </c>
      <c r="D308">
        <v>3227.2333333333331</v>
      </c>
      <c r="E308">
        <v>3227.2333333333331</v>
      </c>
      <c r="F308">
        <v>3227.2333333333331</v>
      </c>
      <c r="G308">
        <v>3227.2333333333331</v>
      </c>
      <c r="H308">
        <v>3227.2333333333331</v>
      </c>
      <c r="I308">
        <v>3227.2333333333331</v>
      </c>
      <c r="J308">
        <v>3227.2333333333331</v>
      </c>
      <c r="K308">
        <v>3227.2333333333331</v>
      </c>
    </row>
    <row r="309" spans="1:11" x14ac:dyDescent="0.45">
      <c r="A309" s="1">
        <v>306</v>
      </c>
      <c r="B309">
        <v>3219.4666666666667</v>
      </c>
      <c r="C309">
        <v>3219.4666666666667</v>
      </c>
      <c r="D309">
        <v>3219.4666666666667</v>
      </c>
      <c r="E309">
        <v>3219.4666666666667</v>
      </c>
      <c r="F309">
        <v>3219.4666666666667</v>
      </c>
      <c r="G309">
        <v>3219.4666666666667</v>
      </c>
      <c r="H309">
        <v>3219.4666666666667</v>
      </c>
      <c r="I309">
        <v>3219.4666666666667</v>
      </c>
      <c r="J309">
        <v>3219.4666666666667</v>
      </c>
      <c r="K309">
        <v>3219.4666666666667</v>
      </c>
    </row>
    <row r="310" spans="1:11" x14ac:dyDescent="0.45">
      <c r="A310" s="1">
        <v>307</v>
      </c>
      <c r="B310">
        <v>3211.7</v>
      </c>
      <c r="C310">
        <v>3211.7</v>
      </c>
      <c r="D310">
        <v>3211.7</v>
      </c>
      <c r="E310">
        <v>3211.7</v>
      </c>
      <c r="F310">
        <v>3211.7</v>
      </c>
      <c r="G310">
        <v>3211.7</v>
      </c>
      <c r="H310">
        <v>3211.7</v>
      </c>
      <c r="I310">
        <v>3211.7</v>
      </c>
      <c r="J310">
        <v>3211.7</v>
      </c>
      <c r="K310">
        <v>3211.7</v>
      </c>
    </row>
    <row r="311" spans="1:11" x14ac:dyDescent="0.45">
      <c r="A311" s="1">
        <v>308</v>
      </c>
      <c r="B311">
        <v>3203.9333333333334</v>
      </c>
      <c r="C311">
        <v>3203.9333333333334</v>
      </c>
      <c r="D311">
        <v>3203.9333333333334</v>
      </c>
      <c r="E311">
        <v>3203.9333333333334</v>
      </c>
      <c r="F311">
        <v>3203.9333333333334</v>
      </c>
      <c r="G311">
        <v>3203.9333333333334</v>
      </c>
      <c r="H311">
        <v>3203.9333333333334</v>
      </c>
      <c r="I311">
        <v>3203.9333333333334</v>
      </c>
      <c r="J311">
        <v>3203.9333333333334</v>
      </c>
      <c r="K311">
        <v>3203.9333333333334</v>
      </c>
    </row>
    <row r="312" spans="1:11" x14ac:dyDescent="0.45">
      <c r="A312" s="1">
        <v>309</v>
      </c>
      <c r="B312">
        <v>3196.1666666666665</v>
      </c>
      <c r="C312">
        <v>3196.1666666666665</v>
      </c>
      <c r="D312">
        <v>3196.1666666666665</v>
      </c>
      <c r="E312">
        <v>3196.1666666666665</v>
      </c>
      <c r="F312">
        <v>3196.1666666666665</v>
      </c>
      <c r="G312">
        <v>3196.1666666666665</v>
      </c>
      <c r="H312">
        <v>3196.1666666666665</v>
      </c>
      <c r="I312">
        <v>3196.1666666666665</v>
      </c>
      <c r="J312">
        <v>3196.1666666666665</v>
      </c>
      <c r="K312">
        <v>3196.1666666666665</v>
      </c>
    </row>
    <row r="313" spans="1:11" x14ac:dyDescent="0.45">
      <c r="A313" s="1">
        <v>310</v>
      </c>
      <c r="B313">
        <v>3188.4</v>
      </c>
      <c r="C313">
        <v>3188.4</v>
      </c>
      <c r="D313">
        <v>3188.4</v>
      </c>
      <c r="E313">
        <v>3188.4</v>
      </c>
      <c r="F313">
        <v>3188.4</v>
      </c>
      <c r="G313">
        <v>3188.4</v>
      </c>
      <c r="H313">
        <v>3188.4</v>
      </c>
      <c r="I313">
        <v>3188.4</v>
      </c>
      <c r="J313">
        <v>3188.4</v>
      </c>
      <c r="K313">
        <v>3188.4</v>
      </c>
    </row>
    <row r="314" spans="1:11" x14ac:dyDescent="0.45">
      <c r="A314" s="1">
        <v>311</v>
      </c>
      <c r="B314">
        <v>3180.6333333333332</v>
      </c>
      <c r="C314">
        <v>3180.6333333333332</v>
      </c>
      <c r="D314">
        <v>3180.6333333333332</v>
      </c>
      <c r="E314">
        <v>3180.6333333333332</v>
      </c>
      <c r="F314">
        <v>3180.6333333333332</v>
      </c>
      <c r="G314">
        <v>3180.6333333333332</v>
      </c>
      <c r="H314">
        <v>3180.6333333333332</v>
      </c>
      <c r="I314">
        <v>3180.6333333333332</v>
      </c>
      <c r="J314">
        <v>3180.6333333333332</v>
      </c>
      <c r="K314">
        <v>3180.6333333333332</v>
      </c>
    </row>
    <row r="315" spans="1:11" x14ac:dyDescent="0.45">
      <c r="A315" s="1">
        <v>312</v>
      </c>
      <c r="B315">
        <v>3172.8666666666668</v>
      </c>
      <c r="C315">
        <v>3172.8666666666668</v>
      </c>
      <c r="D315">
        <v>3172.8666666666668</v>
      </c>
      <c r="E315">
        <v>3172.8666666666668</v>
      </c>
      <c r="F315">
        <v>3172.8666666666668</v>
      </c>
      <c r="G315">
        <v>3172.8666666666668</v>
      </c>
      <c r="H315">
        <v>3172.8666666666668</v>
      </c>
      <c r="I315">
        <v>3172.8666666666668</v>
      </c>
      <c r="J315">
        <v>3172.8666666666668</v>
      </c>
      <c r="K315">
        <v>3172.8666666666668</v>
      </c>
    </row>
    <row r="316" spans="1:11" x14ac:dyDescent="0.45">
      <c r="A316" s="1">
        <v>313</v>
      </c>
      <c r="B316">
        <v>3165.1</v>
      </c>
      <c r="C316">
        <v>3165.1</v>
      </c>
      <c r="D316">
        <v>3165.1</v>
      </c>
      <c r="E316">
        <v>3165.1</v>
      </c>
      <c r="F316">
        <v>3165.1</v>
      </c>
      <c r="G316">
        <v>3165.1</v>
      </c>
      <c r="H316">
        <v>3165.1</v>
      </c>
      <c r="I316">
        <v>3165.1</v>
      </c>
      <c r="J316">
        <v>3165.1</v>
      </c>
      <c r="K316">
        <v>3165.1</v>
      </c>
    </row>
    <row r="317" spans="1:11" x14ac:dyDescent="0.45">
      <c r="A317" s="1">
        <v>314</v>
      </c>
      <c r="B317">
        <v>3157.3333333333335</v>
      </c>
      <c r="C317">
        <v>3157.3333333333335</v>
      </c>
      <c r="D317">
        <v>3157.3333333333335</v>
      </c>
      <c r="E317">
        <v>3157.3333333333335</v>
      </c>
      <c r="F317">
        <v>3157.3333333333335</v>
      </c>
      <c r="G317">
        <v>3157.3333333333335</v>
      </c>
      <c r="H317">
        <v>3157.3333333333335</v>
      </c>
      <c r="I317">
        <v>3157.3333333333335</v>
      </c>
      <c r="J317">
        <v>3157.3333333333335</v>
      </c>
      <c r="K317">
        <v>3157.3333333333335</v>
      </c>
    </row>
    <row r="318" spans="1:11" x14ac:dyDescent="0.45">
      <c r="A318" s="1">
        <v>315</v>
      </c>
      <c r="B318">
        <v>3149.5666666666666</v>
      </c>
      <c r="C318">
        <v>3149.5666666666666</v>
      </c>
      <c r="D318">
        <v>3149.5666666666666</v>
      </c>
      <c r="E318">
        <v>3149.5666666666666</v>
      </c>
      <c r="F318">
        <v>3149.5666666666666</v>
      </c>
      <c r="G318">
        <v>3149.5666666666666</v>
      </c>
      <c r="H318">
        <v>3149.5666666666666</v>
      </c>
      <c r="I318">
        <v>3149.5666666666666</v>
      </c>
      <c r="J318">
        <v>3149.5666666666666</v>
      </c>
      <c r="K318">
        <v>3149.5666666666666</v>
      </c>
    </row>
    <row r="319" spans="1:11" x14ac:dyDescent="0.45">
      <c r="A319" s="1">
        <v>316</v>
      </c>
      <c r="B319">
        <v>3141.8</v>
      </c>
      <c r="C319">
        <v>3141.8</v>
      </c>
      <c r="D319">
        <v>3141.8</v>
      </c>
      <c r="E319">
        <v>3141.8</v>
      </c>
      <c r="F319">
        <v>3141.8</v>
      </c>
      <c r="G319">
        <v>3141.8</v>
      </c>
      <c r="H319">
        <v>3141.8</v>
      </c>
      <c r="I319">
        <v>3141.8</v>
      </c>
      <c r="J319">
        <v>3141.8</v>
      </c>
      <c r="K319">
        <v>3141.8</v>
      </c>
    </row>
    <row r="320" spans="1:11" x14ac:dyDescent="0.45">
      <c r="A320" s="1">
        <v>317</v>
      </c>
      <c r="B320">
        <v>3134.0333333333333</v>
      </c>
      <c r="C320">
        <v>3134.0333333333333</v>
      </c>
      <c r="D320">
        <v>3134.0333333333333</v>
      </c>
      <c r="E320">
        <v>3134.0333333333333</v>
      </c>
      <c r="F320">
        <v>3134.0333333333333</v>
      </c>
      <c r="G320">
        <v>3134.0333333333333</v>
      </c>
      <c r="H320">
        <v>3134.0333333333333</v>
      </c>
      <c r="I320">
        <v>3134.0333333333333</v>
      </c>
      <c r="J320">
        <v>3134.0333333333333</v>
      </c>
      <c r="K320">
        <v>3134.0333333333333</v>
      </c>
    </row>
    <row r="321" spans="1:11" x14ac:dyDescent="0.45">
      <c r="A321" s="1">
        <v>318</v>
      </c>
      <c r="B321">
        <v>3126.2666666666669</v>
      </c>
      <c r="C321">
        <v>3126.2666666666669</v>
      </c>
      <c r="D321">
        <v>3126.2666666666669</v>
      </c>
      <c r="E321">
        <v>3126.2666666666669</v>
      </c>
      <c r="F321">
        <v>3126.2666666666669</v>
      </c>
      <c r="G321">
        <v>3126.2666666666669</v>
      </c>
      <c r="H321">
        <v>3126.2666666666669</v>
      </c>
      <c r="I321">
        <v>3126.2666666666669</v>
      </c>
      <c r="J321">
        <v>3126.2666666666669</v>
      </c>
      <c r="K321">
        <v>3126.2666666666669</v>
      </c>
    </row>
    <row r="322" spans="1:11" x14ac:dyDescent="0.45">
      <c r="A322" s="1">
        <v>319</v>
      </c>
      <c r="B322">
        <v>3118.5</v>
      </c>
      <c r="C322">
        <v>3118.5</v>
      </c>
      <c r="D322">
        <v>3118.5</v>
      </c>
      <c r="E322">
        <v>3118.5</v>
      </c>
      <c r="F322">
        <v>3118.5</v>
      </c>
      <c r="G322">
        <v>3118.5</v>
      </c>
      <c r="H322">
        <v>3118.5</v>
      </c>
      <c r="I322">
        <v>3118.5</v>
      </c>
      <c r="J322">
        <v>3118.5</v>
      </c>
      <c r="K322">
        <v>3118.5</v>
      </c>
    </row>
    <row r="323" spans="1:11" x14ac:dyDescent="0.45">
      <c r="A323" s="1">
        <v>320</v>
      </c>
      <c r="B323">
        <v>3110.7333333333331</v>
      </c>
      <c r="C323">
        <v>3110.7333333333331</v>
      </c>
      <c r="D323">
        <v>3110.7333333333331</v>
      </c>
      <c r="E323">
        <v>3110.7333333333331</v>
      </c>
      <c r="F323">
        <v>3110.7333333333331</v>
      </c>
      <c r="G323">
        <v>3110.7333333333331</v>
      </c>
      <c r="H323">
        <v>3110.7333333333331</v>
      </c>
      <c r="I323">
        <v>3110.7333333333331</v>
      </c>
      <c r="J323">
        <v>3110.7333333333331</v>
      </c>
      <c r="K323">
        <v>3110.7333333333331</v>
      </c>
    </row>
    <row r="324" spans="1:11" x14ac:dyDescent="0.45">
      <c r="A324" s="1">
        <v>321</v>
      </c>
      <c r="B324">
        <v>3102.9666666666667</v>
      </c>
      <c r="C324">
        <v>3102.9666666666667</v>
      </c>
      <c r="D324">
        <v>3102.9666666666667</v>
      </c>
      <c r="E324">
        <v>3102.9666666666667</v>
      </c>
      <c r="F324">
        <v>3102.9666666666667</v>
      </c>
      <c r="G324">
        <v>3102.9666666666667</v>
      </c>
      <c r="H324">
        <v>3102.9666666666667</v>
      </c>
      <c r="I324">
        <v>3102.9666666666667</v>
      </c>
      <c r="J324">
        <v>3102.9666666666667</v>
      </c>
      <c r="K324">
        <v>3102.9666666666667</v>
      </c>
    </row>
    <row r="325" spans="1:11" x14ac:dyDescent="0.45">
      <c r="A325" s="1">
        <v>322</v>
      </c>
      <c r="B325">
        <v>3095.2</v>
      </c>
      <c r="C325">
        <v>3095.2</v>
      </c>
      <c r="D325">
        <v>3095.2</v>
      </c>
      <c r="E325">
        <v>3095.2</v>
      </c>
      <c r="F325">
        <v>3095.2</v>
      </c>
      <c r="G325">
        <v>3095.2</v>
      </c>
      <c r="H325">
        <v>3095.2</v>
      </c>
      <c r="I325">
        <v>3095.2</v>
      </c>
      <c r="J325">
        <v>3095.2</v>
      </c>
      <c r="K325">
        <v>3095.2</v>
      </c>
    </row>
    <row r="326" spans="1:11" x14ac:dyDescent="0.45">
      <c r="A326" s="1">
        <v>323</v>
      </c>
      <c r="B326">
        <v>3087.4333333333334</v>
      </c>
      <c r="C326">
        <v>3087.4333333333334</v>
      </c>
      <c r="D326">
        <v>3087.4333333333334</v>
      </c>
      <c r="E326">
        <v>3087.4333333333334</v>
      </c>
      <c r="F326">
        <v>3087.4333333333334</v>
      </c>
      <c r="G326">
        <v>3087.4333333333334</v>
      </c>
      <c r="H326">
        <v>3087.4333333333334</v>
      </c>
      <c r="I326">
        <v>3087.4333333333334</v>
      </c>
      <c r="J326">
        <v>3087.4333333333334</v>
      </c>
      <c r="K326">
        <v>3087.4333333333334</v>
      </c>
    </row>
    <row r="327" spans="1:11" x14ac:dyDescent="0.45">
      <c r="A327" s="1">
        <v>324</v>
      </c>
      <c r="B327">
        <v>3079.6666666666665</v>
      </c>
      <c r="C327">
        <v>3079.6666666666665</v>
      </c>
      <c r="D327">
        <v>3079.6666666666665</v>
      </c>
      <c r="E327">
        <v>3079.6666666666665</v>
      </c>
      <c r="F327">
        <v>3079.6666666666665</v>
      </c>
      <c r="G327">
        <v>3079.6666666666665</v>
      </c>
      <c r="H327">
        <v>3079.6666666666665</v>
      </c>
      <c r="I327">
        <v>3079.6666666666665</v>
      </c>
      <c r="J327">
        <v>3079.6666666666665</v>
      </c>
      <c r="K327">
        <v>3079.6666666666665</v>
      </c>
    </row>
    <row r="328" spans="1:11" x14ac:dyDescent="0.45">
      <c r="A328" s="1">
        <v>325</v>
      </c>
      <c r="B328">
        <v>3071.9</v>
      </c>
      <c r="C328">
        <v>3071.9</v>
      </c>
      <c r="D328">
        <v>3071.9</v>
      </c>
      <c r="E328">
        <v>3071.9</v>
      </c>
      <c r="F328">
        <v>3071.9</v>
      </c>
      <c r="G328">
        <v>3071.9</v>
      </c>
      <c r="H328">
        <v>3071.9</v>
      </c>
      <c r="I328">
        <v>3071.9</v>
      </c>
      <c r="J328">
        <v>3071.9</v>
      </c>
      <c r="K328">
        <v>3071.9</v>
      </c>
    </row>
    <row r="329" spans="1:11" x14ac:dyDescent="0.45">
      <c r="A329" s="1">
        <v>326</v>
      </c>
      <c r="B329">
        <v>3064.1333333333332</v>
      </c>
      <c r="C329">
        <v>3064.1333333333332</v>
      </c>
      <c r="D329">
        <v>3064.1333333333332</v>
      </c>
      <c r="E329">
        <v>3064.1333333333332</v>
      </c>
      <c r="F329">
        <v>3064.1333333333332</v>
      </c>
      <c r="G329">
        <v>3064.1333333333332</v>
      </c>
      <c r="H329">
        <v>3064.1333333333332</v>
      </c>
      <c r="I329">
        <v>3064.1333333333332</v>
      </c>
      <c r="J329">
        <v>3064.1333333333332</v>
      </c>
      <c r="K329">
        <v>3064.1333333333332</v>
      </c>
    </row>
    <row r="330" spans="1:11" x14ac:dyDescent="0.45">
      <c r="A330" s="1">
        <v>327</v>
      </c>
      <c r="B330">
        <v>3056.3666666666668</v>
      </c>
      <c r="C330">
        <v>3056.3666666666668</v>
      </c>
      <c r="D330">
        <v>3056.3666666666668</v>
      </c>
      <c r="E330">
        <v>3056.3666666666668</v>
      </c>
      <c r="F330">
        <v>3056.3666666666668</v>
      </c>
      <c r="G330">
        <v>3056.3666666666668</v>
      </c>
      <c r="H330">
        <v>3056.3666666666668</v>
      </c>
      <c r="I330">
        <v>3056.3666666666668</v>
      </c>
      <c r="J330">
        <v>3056.3666666666668</v>
      </c>
      <c r="K330">
        <v>3056.3666666666668</v>
      </c>
    </row>
    <row r="331" spans="1:11" x14ac:dyDescent="0.45">
      <c r="A331" s="1">
        <v>328</v>
      </c>
      <c r="B331">
        <v>3048.6</v>
      </c>
      <c r="C331">
        <v>3048.6</v>
      </c>
      <c r="D331">
        <v>3048.6</v>
      </c>
      <c r="E331">
        <v>3048.6</v>
      </c>
      <c r="F331">
        <v>3048.6</v>
      </c>
      <c r="G331">
        <v>3048.6</v>
      </c>
      <c r="H331">
        <v>3048.6</v>
      </c>
      <c r="I331">
        <v>3048.6</v>
      </c>
      <c r="J331">
        <v>3048.6</v>
      </c>
      <c r="K331">
        <v>3048.6</v>
      </c>
    </row>
    <row r="332" spans="1:11" x14ac:dyDescent="0.45">
      <c r="A332" s="1">
        <v>329</v>
      </c>
      <c r="B332">
        <v>3040.8333333333335</v>
      </c>
      <c r="C332">
        <v>3040.8333333333335</v>
      </c>
      <c r="D332">
        <v>3040.8333333333335</v>
      </c>
      <c r="E332">
        <v>3040.8333333333335</v>
      </c>
      <c r="F332">
        <v>3040.8333333333335</v>
      </c>
      <c r="G332">
        <v>3040.8333333333335</v>
      </c>
      <c r="H332">
        <v>3040.8333333333335</v>
      </c>
      <c r="I332">
        <v>3040.8333333333335</v>
      </c>
      <c r="J332">
        <v>3040.8333333333335</v>
      </c>
      <c r="K332">
        <v>3040.8333333333335</v>
      </c>
    </row>
    <row r="333" spans="1:11" x14ac:dyDescent="0.45">
      <c r="A333" s="1">
        <v>330</v>
      </c>
      <c r="B333">
        <v>3033.0666666666666</v>
      </c>
      <c r="C333">
        <v>3033.0666666666666</v>
      </c>
      <c r="D333">
        <v>3033.0666666666666</v>
      </c>
      <c r="E333">
        <v>3033.0666666666666</v>
      </c>
      <c r="F333">
        <v>3033.0666666666666</v>
      </c>
      <c r="G333">
        <v>3033.0666666666666</v>
      </c>
      <c r="H333">
        <v>3033.0666666666666</v>
      </c>
      <c r="I333">
        <v>3033.0666666666666</v>
      </c>
      <c r="J333">
        <v>3033.0666666666666</v>
      </c>
      <c r="K333">
        <v>3033.0666666666666</v>
      </c>
    </row>
    <row r="334" spans="1:11" x14ac:dyDescent="0.45">
      <c r="A334" s="1">
        <v>331</v>
      </c>
      <c r="B334">
        <v>3025.3</v>
      </c>
      <c r="C334">
        <v>3025.3</v>
      </c>
      <c r="D334">
        <v>3025.3</v>
      </c>
      <c r="E334">
        <v>3025.3</v>
      </c>
      <c r="F334">
        <v>3025.3</v>
      </c>
      <c r="G334">
        <v>3025.3</v>
      </c>
      <c r="H334">
        <v>3025.3</v>
      </c>
      <c r="I334">
        <v>3025.3</v>
      </c>
      <c r="J334">
        <v>3025.3</v>
      </c>
      <c r="K334">
        <v>3025.3</v>
      </c>
    </row>
    <row r="335" spans="1:11" x14ac:dyDescent="0.45">
      <c r="A335" s="1">
        <v>332</v>
      </c>
      <c r="B335">
        <v>3017.5333333333333</v>
      </c>
      <c r="C335">
        <v>3017.5333333333333</v>
      </c>
      <c r="D335">
        <v>3017.5333333333333</v>
      </c>
      <c r="E335">
        <v>3017.5333333333333</v>
      </c>
      <c r="F335">
        <v>3017.5333333333333</v>
      </c>
      <c r="G335">
        <v>3017.5333333333333</v>
      </c>
      <c r="H335">
        <v>3017.5333333333333</v>
      </c>
      <c r="I335">
        <v>3017.5333333333333</v>
      </c>
      <c r="J335">
        <v>3017.5333333333333</v>
      </c>
      <c r="K335">
        <v>3017.5333333333333</v>
      </c>
    </row>
    <row r="336" spans="1:11" x14ac:dyDescent="0.45">
      <c r="A336" s="1">
        <v>333</v>
      </c>
      <c r="B336">
        <v>3009.7666666666669</v>
      </c>
      <c r="C336">
        <v>3009.7666666666669</v>
      </c>
      <c r="D336">
        <v>3009.7666666666669</v>
      </c>
      <c r="E336">
        <v>3009.7666666666669</v>
      </c>
      <c r="F336">
        <v>3009.7666666666669</v>
      </c>
      <c r="G336">
        <v>3009.7666666666669</v>
      </c>
      <c r="H336">
        <v>3009.7666666666669</v>
      </c>
      <c r="I336">
        <v>3009.7666666666669</v>
      </c>
      <c r="J336">
        <v>3009.7666666666669</v>
      </c>
      <c r="K336">
        <v>3009.7666666666669</v>
      </c>
    </row>
    <row r="337" spans="1:11" x14ac:dyDescent="0.45">
      <c r="A337" s="1">
        <v>334</v>
      </c>
      <c r="B337">
        <v>3002</v>
      </c>
      <c r="C337">
        <v>3002</v>
      </c>
      <c r="D337">
        <v>3002</v>
      </c>
      <c r="E337">
        <v>3002</v>
      </c>
      <c r="F337">
        <v>3002</v>
      </c>
      <c r="G337">
        <v>3002</v>
      </c>
      <c r="H337">
        <v>3002</v>
      </c>
      <c r="I337">
        <v>3002</v>
      </c>
      <c r="J337">
        <v>3002</v>
      </c>
      <c r="K337">
        <v>3002</v>
      </c>
    </row>
    <row r="338" spans="1:11" x14ac:dyDescent="0.45">
      <c r="A338" s="1">
        <v>335</v>
      </c>
      <c r="B338">
        <v>2994.4516129032259</v>
      </c>
      <c r="C338">
        <v>2994.4516129032259</v>
      </c>
      <c r="D338">
        <v>2994.4516129032259</v>
      </c>
      <c r="E338">
        <v>2994.4516129032259</v>
      </c>
      <c r="F338">
        <v>2994.4516129032259</v>
      </c>
      <c r="G338">
        <v>2994.4516129032259</v>
      </c>
      <c r="H338">
        <v>2994.4516129032259</v>
      </c>
      <c r="I338">
        <v>2994.4516129032259</v>
      </c>
      <c r="J338">
        <v>2994.4516129032259</v>
      </c>
      <c r="K338">
        <v>2994.4516129032259</v>
      </c>
    </row>
    <row r="339" spans="1:11" x14ac:dyDescent="0.45">
      <c r="A339" s="1">
        <v>336</v>
      </c>
      <c r="B339">
        <v>2986.9032258064517</v>
      </c>
      <c r="C339">
        <v>2986.9032258064517</v>
      </c>
      <c r="D339">
        <v>2986.9032258064517</v>
      </c>
      <c r="E339">
        <v>2986.9032258064517</v>
      </c>
      <c r="F339">
        <v>2986.9032258064517</v>
      </c>
      <c r="G339">
        <v>2986.9032258064517</v>
      </c>
      <c r="H339">
        <v>2986.9032258064517</v>
      </c>
      <c r="I339">
        <v>2986.9032258064517</v>
      </c>
      <c r="J339">
        <v>2986.9032258064517</v>
      </c>
      <c r="K339">
        <v>2986.9032258064517</v>
      </c>
    </row>
    <row r="340" spans="1:11" x14ac:dyDescent="0.45">
      <c r="A340" s="1">
        <v>337</v>
      </c>
      <c r="B340">
        <v>2979.3548387096776</v>
      </c>
      <c r="C340">
        <v>2979.3548387096776</v>
      </c>
      <c r="D340">
        <v>2979.3548387096776</v>
      </c>
      <c r="E340">
        <v>2979.3548387096776</v>
      </c>
      <c r="F340">
        <v>2979.3548387096776</v>
      </c>
      <c r="G340">
        <v>2979.3548387096776</v>
      </c>
      <c r="H340">
        <v>2979.3548387096776</v>
      </c>
      <c r="I340">
        <v>2979.3548387096776</v>
      </c>
      <c r="J340">
        <v>2979.3548387096776</v>
      </c>
      <c r="K340">
        <v>2979.3548387096776</v>
      </c>
    </row>
    <row r="341" spans="1:11" x14ac:dyDescent="0.45">
      <c r="A341" s="1">
        <v>338</v>
      </c>
      <c r="B341">
        <v>2971.8064516129034</v>
      </c>
      <c r="C341">
        <v>2971.8064516129034</v>
      </c>
      <c r="D341">
        <v>2971.8064516129034</v>
      </c>
      <c r="E341">
        <v>2971.8064516129034</v>
      </c>
      <c r="F341">
        <v>2971.8064516129034</v>
      </c>
      <c r="G341">
        <v>2971.8064516129034</v>
      </c>
      <c r="H341">
        <v>2971.8064516129034</v>
      </c>
      <c r="I341">
        <v>2971.8064516129034</v>
      </c>
      <c r="J341">
        <v>2971.8064516129034</v>
      </c>
      <c r="K341">
        <v>2971.8064516129034</v>
      </c>
    </row>
    <row r="342" spans="1:11" x14ac:dyDescent="0.45">
      <c r="A342" s="1">
        <v>339</v>
      </c>
      <c r="B342">
        <v>2964.2580645161293</v>
      </c>
      <c r="C342">
        <v>2964.2580645161293</v>
      </c>
      <c r="D342">
        <v>2964.2580645161293</v>
      </c>
      <c r="E342">
        <v>2964.2580645161293</v>
      </c>
      <c r="F342">
        <v>2964.2580645161293</v>
      </c>
      <c r="G342">
        <v>2964.2580645161293</v>
      </c>
      <c r="H342">
        <v>2964.2580645161293</v>
      </c>
      <c r="I342">
        <v>2964.2580645161293</v>
      </c>
      <c r="J342">
        <v>2964.2580645161293</v>
      </c>
      <c r="K342">
        <v>2964.2580645161293</v>
      </c>
    </row>
    <row r="343" spans="1:11" x14ac:dyDescent="0.45">
      <c r="A343" s="1">
        <v>340</v>
      </c>
      <c r="B343">
        <v>2956.7096774193546</v>
      </c>
      <c r="C343">
        <v>2956.7096774193546</v>
      </c>
      <c r="D343">
        <v>2956.7096774193546</v>
      </c>
      <c r="E343">
        <v>2956.7096774193546</v>
      </c>
      <c r="F343">
        <v>2956.7096774193546</v>
      </c>
      <c r="G343">
        <v>2956.7096774193546</v>
      </c>
      <c r="H343">
        <v>2956.7096774193546</v>
      </c>
      <c r="I343">
        <v>2956.7096774193546</v>
      </c>
      <c r="J343">
        <v>2956.7096774193546</v>
      </c>
      <c r="K343">
        <v>2956.7096774193546</v>
      </c>
    </row>
    <row r="344" spans="1:11" x14ac:dyDescent="0.45">
      <c r="A344" s="1">
        <v>341</v>
      </c>
      <c r="B344">
        <v>2949.1612903225805</v>
      </c>
      <c r="C344">
        <v>2949.1612903225805</v>
      </c>
      <c r="D344">
        <v>2949.1612903225805</v>
      </c>
      <c r="E344">
        <v>2949.1612903225805</v>
      </c>
      <c r="F344">
        <v>2949.1612903225805</v>
      </c>
      <c r="G344">
        <v>2949.1612903225805</v>
      </c>
      <c r="H344">
        <v>2949.1612903225805</v>
      </c>
      <c r="I344">
        <v>2949.1612903225805</v>
      </c>
      <c r="J344">
        <v>2949.1612903225805</v>
      </c>
      <c r="K344">
        <v>2949.1612903225805</v>
      </c>
    </row>
    <row r="345" spans="1:11" x14ac:dyDescent="0.45">
      <c r="A345" s="1">
        <v>342</v>
      </c>
      <c r="B345">
        <v>2941.6129032258063</v>
      </c>
      <c r="C345">
        <v>2941.6129032258063</v>
      </c>
      <c r="D345">
        <v>2941.6129032258063</v>
      </c>
      <c r="E345">
        <v>2941.6129032258063</v>
      </c>
      <c r="F345">
        <v>2941.6129032258063</v>
      </c>
      <c r="G345">
        <v>2941.6129032258063</v>
      </c>
      <c r="H345">
        <v>2941.6129032258063</v>
      </c>
      <c r="I345">
        <v>2941.6129032258063</v>
      </c>
      <c r="J345">
        <v>2941.6129032258063</v>
      </c>
      <c r="K345">
        <v>2941.6129032258063</v>
      </c>
    </row>
    <row r="346" spans="1:11" x14ac:dyDescent="0.45">
      <c r="A346" s="1">
        <v>343</v>
      </c>
      <c r="B346">
        <v>2934.0645161290322</v>
      </c>
      <c r="C346">
        <v>2934.0645161290322</v>
      </c>
      <c r="D346">
        <v>2934.0645161290322</v>
      </c>
      <c r="E346">
        <v>2934.0645161290322</v>
      </c>
      <c r="F346">
        <v>2934.0645161290322</v>
      </c>
      <c r="G346">
        <v>2934.0645161290322</v>
      </c>
      <c r="H346">
        <v>2934.0645161290322</v>
      </c>
      <c r="I346">
        <v>2934.0645161290322</v>
      </c>
      <c r="J346">
        <v>2934.0645161290322</v>
      </c>
      <c r="K346">
        <v>2934.0645161290322</v>
      </c>
    </row>
    <row r="347" spans="1:11" x14ac:dyDescent="0.45">
      <c r="A347" s="1">
        <v>344</v>
      </c>
      <c r="B347">
        <v>2926.516129032258</v>
      </c>
      <c r="C347">
        <v>2926.516129032258</v>
      </c>
      <c r="D347">
        <v>2926.516129032258</v>
      </c>
      <c r="E347">
        <v>2926.516129032258</v>
      </c>
      <c r="F347">
        <v>2926.516129032258</v>
      </c>
      <c r="G347">
        <v>2926.516129032258</v>
      </c>
      <c r="H347">
        <v>2926.516129032258</v>
      </c>
      <c r="I347">
        <v>2926.516129032258</v>
      </c>
      <c r="J347">
        <v>2926.516129032258</v>
      </c>
      <c r="K347">
        <v>2926.516129032258</v>
      </c>
    </row>
    <row r="348" spans="1:11" x14ac:dyDescent="0.45">
      <c r="A348" s="1">
        <v>345</v>
      </c>
      <c r="B348">
        <v>2918.9677419354839</v>
      </c>
      <c r="C348">
        <v>2918.9677419354839</v>
      </c>
      <c r="D348">
        <v>2918.9677419354839</v>
      </c>
      <c r="E348">
        <v>2918.9677419354839</v>
      </c>
      <c r="F348">
        <v>2918.9677419354839</v>
      </c>
      <c r="G348">
        <v>2918.9677419354839</v>
      </c>
      <c r="H348">
        <v>2918.9677419354839</v>
      </c>
      <c r="I348">
        <v>2918.9677419354839</v>
      </c>
      <c r="J348">
        <v>2918.9677419354839</v>
      </c>
      <c r="K348">
        <v>2918.9677419354839</v>
      </c>
    </row>
    <row r="349" spans="1:11" x14ac:dyDescent="0.45">
      <c r="A349" s="1">
        <v>346</v>
      </c>
      <c r="B349">
        <v>2911.4193548387098</v>
      </c>
      <c r="C349">
        <v>2911.4193548387098</v>
      </c>
      <c r="D349">
        <v>2911.4193548387098</v>
      </c>
      <c r="E349">
        <v>2911.4193548387098</v>
      </c>
      <c r="F349">
        <v>2911.4193548387098</v>
      </c>
      <c r="G349">
        <v>2911.4193548387098</v>
      </c>
      <c r="H349">
        <v>2911.4193548387098</v>
      </c>
      <c r="I349">
        <v>2911.4193548387098</v>
      </c>
      <c r="J349">
        <v>2911.4193548387098</v>
      </c>
      <c r="K349">
        <v>2911.4193548387098</v>
      </c>
    </row>
    <row r="350" spans="1:11" x14ac:dyDescent="0.45">
      <c r="A350" s="1">
        <v>347</v>
      </c>
      <c r="B350">
        <v>2903.8709677419356</v>
      </c>
      <c r="C350">
        <v>2903.8709677419356</v>
      </c>
      <c r="D350">
        <v>2903.8709677419356</v>
      </c>
      <c r="E350">
        <v>2903.8709677419356</v>
      </c>
      <c r="F350">
        <v>2903.8709677419356</v>
      </c>
      <c r="G350">
        <v>2903.8709677419356</v>
      </c>
      <c r="H350">
        <v>2903.8709677419356</v>
      </c>
      <c r="I350">
        <v>2903.8709677419356</v>
      </c>
      <c r="J350">
        <v>2903.8709677419356</v>
      </c>
      <c r="K350">
        <v>2903.8709677419356</v>
      </c>
    </row>
    <row r="351" spans="1:11" x14ac:dyDescent="0.45">
      <c r="A351" s="1">
        <v>348</v>
      </c>
      <c r="B351">
        <v>2896.3225806451615</v>
      </c>
      <c r="C351">
        <v>2896.3225806451615</v>
      </c>
      <c r="D351">
        <v>2896.3225806451615</v>
      </c>
      <c r="E351">
        <v>2896.3225806451615</v>
      </c>
      <c r="F351">
        <v>2896.3225806451615</v>
      </c>
      <c r="G351">
        <v>2896.3225806451615</v>
      </c>
      <c r="H351">
        <v>2896.3225806451615</v>
      </c>
      <c r="I351">
        <v>2896.3225806451615</v>
      </c>
      <c r="J351">
        <v>2896.3225806451615</v>
      </c>
      <c r="K351">
        <v>2896.3225806451615</v>
      </c>
    </row>
    <row r="352" spans="1:11" x14ac:dyDescent="0.45">
      <c r="A352" s="1">
        <v>349</v>
      </c>
      <c r="B352">
        <v>2888.7741935483873</v>
      </c>
      <c r="C352">
        <v>2888.7741935483873</v>
      </c>
      <c r="D352">
        <v>2888.7741935483873</v>
      </c>
      <c r="E352">
        <v>2888.7741935483873</v>
      </c>
      <c r="F352">
        <v>2888.7741935483873</v>
      </c>
      <c r="G352">
        <v>2888.7741935483873</v>
      </c>
      <c r="H352">
        <v>2888.7741935483873</v>
      </c>
      <c r="I352">
        <v>2888.7741935483873</v>
      </c>
      <c r="J352">
        <v>2888.7741935483873</v>
      </c>
      <c r="K352">
        <v>2888.7741935483873</v>
      </c>
    </row>
    <row r="353" spans="1:11" x14ac:dyDescent="0.45">
      <c r="A353" s="1">
        <v>350</v>
      </c>
      <c r="B353">
        <v>2881.2258064516127</v>
      </c>
      <c r="C353">
        <v>2881.2258064516127</v>
      </c>
      <c r="D353">
        <v>2881.2258064516127</v>
      </c>
      <c r="E353">
        <v>2881.2258064516127</v>
      </c>
      <c r="F353">
        <v>2881.2258064516127</v>
      </c>
      <c r="G353">
        <v>2881.2258064516127</v>
      </c>
      <c r="H353">
        <v>2881.2258064516127</v>
      </c>
      <c r="I353">
        <v>2881.2258064516127</v>
      </c>
      <c r="J353">
        <v>2881.2258064516127</v>
      </c>
      <c r="K353">
        <v>2881.2258064516127</v>
      </c>
    </row>
    <row r="354" spans="1:11" x14ac:dyDescent="0.45">
      <c r="A354" s="1">
        <v>351</v>
      </c>
      <c r="B354">
        <v>2873.6774193548385</v>
      </c>
      <c r="C354">
        <v>2873.6774193548385</v>
      </c>
      <c r="D354">
        <v>2873.6774193548385</v>
      </c>
      <c r="E354">
        <v>2873.6774193548385</v>
      </c>
      <c r="F354">
        <v>2873.6774193548385</v>
      </c>
      <c r="G354">
        <v>2873.6774193548385</v>
      </c>
      <c r="H354">
        <v>2873.6774193548385</v>
      </c>
      <c r="I354">
        <v>2873.6774193548385</v>
      </c>
      <c r="J354">
        <v>2873.6774193548385</v>
      </c>
      <c r="K354">
        <v>2873.6774193548385</v>
      </c>
    </row>
    <row r="355" spans="1:11" x14ac:dyDescent="0.45">
      <c r="A355" s="1">
        <v>352</v>
      </c>
      <c r="B355">
        <v>2866.1290322580644</v>
      </c>
      <c r="C355">
        <v>2866.1290322580644</v>
      </c>
      <c r="D355">
        <v>2866.1290322580644</v>
      </c>
      <c r="E355">
        <v>2866.1290322580644</v>
      </c>
      <c r="F355">
        <v>2866.1290322580644</v>
      </c>
      <c r="G355">
        <v>2866.1290322580644</v>
      </c>
      <c r="H355">
        <v>2866.1290322580644</v>
      </c>
      <c r="I355">
        <v>2866.1290322580644</v>
      </c>
      <c r="J355">
        <v>2866.1290322580644</v>
      </c>
      <c r="K355">
        <v>2866.1290322580644</v>
      </c>
    </row>
    <row r="356" spans="1:11" x14ac:dyDescent="0.45">
      <c r="A356" s="1">
        <v>353</v>
      </c>
      <c r="B356">
        <v>2858.5806451612902</v>
      </c>
      <c r="C356">
        <v>2858.5806451612902</v>
      </c>
      <c r="D356">
        <v>2858.5806451612902</v>
      </c>
      <c r="E356">
        <v>2858.5806451612902</v>
      </c>
      <c r="F356">
        <v>2858.5806451612902</v>
      </c>
      <c r="G356">
        <v>2858.5806451612902</v>
      </c>
      <c r="H356">
        <v>2858.5806451612902</v>
      </c>
      <c r="I356">
        <v>2858.5806451612902</v>
      </c>
      <c r="J356">
        <v>2858.5806451612902</v>
      </c>
      <c r="K356">
        <v>2858.5806451612902</v>
      </c>
    </row>
    <row r="357" spans="1:11" x14ac:dyDescent="0.45">
      <c r="A357" s="1">
        <v>354</v>
      </c>
      <c r="B357">
        <v>2851.0322580645161</v>
      </c>
      <c r="C357">
        <v>2851.0322580645161</v>
      </c>
      <c r="D357">
        <v>2851.0322580645161</v>
      </c>
      <c r="E357">
        <v>2851.0322580645161</v>
      </c>
      <c r="F357">
        <v>2851.0322580645161</v>
      </c>
      <c r="G357">
        <v>2851.0322580645161</v>
      </c>
      <c r="H357">
        <v>2851.0322580645161</v>
      </c>
      <c r="I357">
        <v>2851.0322580645161</v>
      </c>
      <c r="J357">
        <v>2851.0322580645161</v>
      </c>
      <c r="K357">
        <v>2851.0322580645161</v>
      </c>
    </row>
    <row r="358" spans="1:11" x14ac:dyDescent="0.45">
      <c r="A358" s="1">
        <v>355</v>
      </c>
      <c r="B358">
        <v>2843.483870967742</v>
      </c>
      <c r="C358">
        <v>2843.483870967742</v>
      </c>
      <c r="D358">
        <v>2843.483870967742</v>
      </c>
      <c r="E358">
        <v>2843.483870967742</v>
      </c>
      <c r="F358">
        <v>2843.483870967742</v>
      </c>
      <c r="G358">
        <v>2843.483870967742</v>
      </c>
      <c r="H358">
        <v>2843.483870967742</v>
      </c>
      <c r="I358">
        <v>2843.483870967742</v>
      </c>
      <c r="J358">
        <v>2843.483870967742</v>
      </c>
      <c r="K358">
        <v>2843.483870967742</v>
      </c>
    </row>
    <row r="359" spans="1:11" x14ac:dyDescent="0.45">
      <c r="A359" s="1">
        <v>356</v>
      </c>
      <c r="B359">
        <v>2835.9354838709678</v>
      </c>
      <c r="C359">
        <v>2835.9354838709678</v>
      </c>
      <c r="D359">
        <v>2835.9354838709678</v>
      </c>
      <c r="E359">
        <v>2835.9354838709678</v>
      </c>
      <c r="F359">
        <v>2835.9354838709678</v>
      </c>
      <c r="G359">
        <v>2835.9354838709678</v>
      </c>
      <c r="H359">
        <v>2835.9354838709678</v>
      </c>
      <c r="I359">
        <v>2835.9354838709678</v>
      </c>
      <c r="J359">
        <v>2835.9354838709678</v>
      </c>
      <c r="K359">
        <v>2835.9354838709678</v>
      </c>
    </row>
    <row r="360" spans="1:11" x14ac:dyDescent="0.45">
      <c r="A360" s="1">
        <v>357</v>
      </c>
      <c r="B360">
        <v>2828.3870967741937</v>
      </c>
      <c r="C360">
        <v>2828.3870967741937</v>
      </c>
      <c r="D360">
        <v>2828.3870967741937</v>
      </c>
      <c r="E360">
        <v>2828.3870967741937</v>
      </c>
      <c r="F360">
        <v>2828.3870967741937</v>
      </c>
      <c r="G360">
        <v>2828.3870967741937</v>
      </c>
      <c r="H360">
        <v>2828.3870967741937</v>
      </c>
      <c r="I360">
        <v>2828.3870967741937</v>
      </c>
      <c r="J360">
        <v>2828.3870967741937</v>
      </c>
      <c r="K360">
        <v>2828.3870967741937</v>
      </c>
    </row>
    <row r="361" spans="1:11" x14ac:dyDescent="0.45">
      <c r="A361" s="1">
        <v>358</v>
      </c>
      <c r="B361">
        <v>2820.8387096774195</v>
      </c>
      <c r="C361">
        <v>2820.8387096774195</v>
      </c>
      <c r="D361">
        <v>2820.8387096774195</v>
      </c>
      <c r="E361">
        <v>2820.8387096774195</v>
      </c>
      <c r="F361">
        <v>2820.8387096774195</v>
      </c>
      <c r="G361">
        <v>2820.8387096774195</v>
      </c>
      <c r="H361">
        <v>2820.8387096774195</v>
      </c>
      <c r="I361">
        <v>2820.8387096774195</v>
      </c>
      <c r="J361">
        <v>2820.8387096774195</v>
      </c>
      <c r="K361">
        <v>2820.8387096774195</v>
      </c>
    </row>
    <row r="362" spans="1:11" x14ac:dyDescent="0.45">
      <c r="A362" s="1">
        <v>359</v>
      </c>
      <c r="B362">
        <v>2813.2903225806454</v>
      </c>
      <c r="C362">
        <v>2813.2903225806454</v>
      </c>
      <c r="D362">
        <v>2813.2903225806454</v>
      </c>
      <c r="E362">
        <v>2813.2903225806454</v>
      </c>
      <c r="F362">
        <v>2813.2903225806454</v>
      </c>
      <c r="G362">
        <v>2813.2903225806454</v>
      </c>
      <c r="H362">
        <v>2813.2903225806454</v>
      </c>
      <c r="I362">
        <v>2813.2903225806454</v>
      </c>
      <c r="J362">
        <v>2813.2903225806454</v>
      </c>
      <c r="K362">
        <v>2813.2903225806454</v>
      </c>
    </row>
    <row r="363" spans="1:11" x14ac:dyDescent="0.45">
      <c r="A363" s="1">
        <v>360</v>
      </c>
      <c r="B363">
        <v>2805.7419354838707</v>
      </c>
      <c r="C363">
        <v>2805.7419354838707</v>
      </c>
      <c r="D363">
        <v>2805.7419354838707</v>
      </c>
      <c r="E363">
        <v>2805.7419354838707</v>
      </c>
      <c r="F363">
        <v>2805.7419354838707</v>
      </c>
      <c r="G363">
        <v>2805.7419354838707</v>
      </c>
      <c r="H363">
        <v>2805.7419354838707</v>
      </c>
      <c r="I363">
        <v>2805.7419354838707</v>
      </c>
      <c r="J363">
        <v>2805.7419354838707</v>
      </c>
      <c r="K363">
        <v>2805.7419354838707</v>
      </c>
    </row>
    <row r="364" spans="1:11" x14ac:dyDescent="0.45">
      <c r="A364" s="1">
        <v>361</v>
      </c>
      <c r="B364">
        <v>2798.1935483870966</v>
      </c>
      <c r="C364">
        <v>2798.1935483870966</v>
      </c>
      <c r="D364">
        <v>2798.1935483870966</v>
      </c>
      <c r="E364">
        <v>2798.1935483870966</v>
      </c>
      <c r="F364">
        <v>2798.1935483870966</v>
      </c>
      <c r="G364">
        <v>2798.1935483870966</v>
      </c>
      <c r="H364">
        <v>2798.1935483870966</v>
      </c>
      <c r="I364">
        <v>2798.1935483870966</v>
      </c>
      <c r="J364">
        <v>2798.1935483870966</v>
      </c>
      <c r="K364">
        <v>2798.1935483870966</v>
      </c>
    </row>
    <row r="365" spans="1:11" x14ac:dyDescent="0.45">
      <c r="A365" s="1">
        <v>362</v>
      </c>
      <c r="B365">
        <v>2790.6451612903224</v>
      </c>
      <c r="C365">
        <v>2790.6451612903224</v>
      </c>
      <c r="D365">
        <v>2790.6451612903224</v>
      </c>
      <c r="E365">
        <v>2790.6451612903224</v>
      </c>
      <c r="F365">
        <v>2790.6451612903224</v>
      </c>
      <c r="G365">
        <v>2790.6451612903224</v>
      </c>
      <c r="H365">
        <v>2790.6451612903224</v>
      </c>
      <c r="I365">
        <v>2790.6451612903224</v>
      </c>
      <c r="J365">
        <v>2790.6451612903224</v>
      </c>
      <c r="K365">
        <v>2790.6451612903224</v>
      </c>
    </row>
    <row r="366" spans="1:11" x14ac:dyDescent="0.45">
      <c r="A366" s="1">
        <v>363</v>
      </c>
      <c r="B366">
        <v>2783.0967741935483</v>
      </c>
      <c r="C366">
        <v>2783.0967741935483</v>
      </c>
      <c r="D366">
        <v>2783.0967741935483</v>
      </c>
      <c r="E366">
        <v>2783.0967741935483</v>
      </c>
      <c r="F366">
        <v>2783.0967741935483</v>
      </c>
      <c r="G366">
        <v>2783.0967741935483</v>
      </c>
      <c r="H366">
        <v>2783.0967741935483</v>
      </c>
      <c r="I366">
        <v>2783.0967741935483</v>
      </c>
      <c r="J366">
        <v>2783.0967741935483</v>
      </c>
      <c r="K366">
        <v>2783.0967741935483</v>
      </c>
    </row>
    <row r="367" spans="1:11" x14ac:dyDescent="0.45">
      <c r="A367" s="1">
        <v>364</v>
      </c>
      <c r="B367">
        <v>2775.5483870967741</v>
      </c>
      <c r="C367">
        <v>2775.5483870967741</v>
      </c>
      <c r="D367">
        <v>2775.5483870967741</v>
      </c>
      <c r="E367">
        <v>2775.5483870967741</v>
      </c>
      <c r="F367">
        <v>2775.5483870967741</v>
      </c>
      <c r="G367">
        <v>2775.5483870967741</v>
      </c>
      <c r="H367">
        <v>2775.5483870967741</v>
      </c>
      <c r="I367">
        <v>2775.5483870967741</v>
      </c>
      <c r="J367">
        <v>2775.5483870967741</v>
      </c>
      <c r="K367">
        <v>2775.5483870967741</v>
      </c>
    </row>
    <row r="368" spans="1:11" x14ac:dyDescent="0.45">
      <c r="A368" s="1">
        <v>365</v>
      </c>
      <c r="B368">
        <v>2768</v>
      </c>
      <c r="C368">
        <v>2768</v>
      </c>
      <c r="D368">
        <v>2768</v>
      </c>
      <c r="E368">
        <v>2768</v>
      </c>
      <c r="F368">
        <v>2768</v>
      </c>
      <c r="G368">
        <v>2768</v>
      </c>
      <c r="H368">
        <v>2768</v>
      </c>
      <c r="I368">
        <v>2768</v>
      </c>
      <c r="J368">
        <v>2768</v>
      </c>
      <c r="K368">
        <v>2768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workbookViewId="0">
      <selection activeCell="C128" sqref="C128:C141"/>
    </sheetView>
  </sheetViews>
  <sheetFormatPr defaultRowHeight="14.25" x14ac:dyDescent="0.45"/>
  <cols>
    <col min="1" max="1" width="9.1328125" style="2"/>
    <col min="2" max="2" width="6.86328125" style="2" bestFit="1" customWidth="1"/>
    <col min="3" max="3" width="5.1328125" style="2" bestFit="1" customWidth="1"/>
    <col min="4" max="4" width="12.3984375" style="1" bestFit="1" customWidth="1"/>
    <col min="5" max="5" width="12.3984375" style="2" bestFit="1" customWidth="1"/>
    <col min="6" max="6" width="18.73046875" style="2" bestFit="1" customWidth="1"/>
    <col min="7" max="7" width="12.86328125" bestFit="1" customWidth="1"/>
    <col min="8" max="8" width="13.265625" bestFit="1" customWidth="1"/>
  </cols>
  <sheetData>
    <row r="1" spans="1:12" x14ac:dyDescent="0.45">
      <c r="A1" s="2" t="s">
        <v>0</v>
      </c>
      <c r="B1" s="2" t="s">
        <v>1</v>
      </c>
      <c r="C1" s="1" t="s">
        <v>30</v>
      </c>
      <c r="D1" s="2" t="s">
        <v>21</v>
      </c>
      <c r="E1" s="2" t="s">
        <v>22</v>
      </c>
      <c r="F1" s="2" t="s">
        <v>16</v>
      </c>
      <c r="G1" s="2" t="s">
        <v>12</v>
      </c>
      <c r="H1" s="2" t="s">
        <v>28</v>
      </c>
    </row>
    <row r="2" spans="1:12" x14ac:dyDescent="0.45">
      <c r="A2" s="2">
        <v>31</v>
      </c>
      <c r="B2" s="2">
        <v>1</v>
      </c>
      <c r="C2" s="1">
        <v>31</v>
      </c>
      <c r="D2" s="1" t="s">
        <v>18</v>
      </c>
      <c r="E2" s="2">
        <v>1200</v>
      </c>
      <c r="F2" s="2">
        <v>500</v>
      </c>
      <c r="G2" s="2">
        <f>3468-F2</f>
        <v>2968</v>
      </c>
    </row>
    <row r="3" spans="1:12" x14ac:dyDescent="0.45">
      <c r="A3" s="2">
        <v>31</v>
      </c>
      <c r="B3" s="2">
        <v>2</v>
      </c>
      <c r="C3" s="1">
        <v>59</v>
      </c>
      <c r="D3" s="1" t="s">
        <v>18</v>
      </c>
      <c r="E3" s="2">
        <v>1200</v>
      </c>
      <c r="F3" s="2">
        <v>300</v>
      </c>
      <c r="G3" s="2">
        <f t="shared" ref="G3:G61" si="0">3468-F3</f>
        <v>3168</v>
      </c>
    </row>
    <row r="4" spans="1:12" x14ac:dyDescent="0.45">
      <c r="A4" s="2">
        <v>31</v>
      </c>
      <c r="B4" s="2">
        <v>3</v>
      </c>
      <c r="C4" s="1">
        <v>90</v>
      </c>
      <c r="D4" s="1" t="s">
        <v>18</v>
      </c>
      <c r="E4" s="2">
        <v>1200</v>
      </c>
      <c r="F4" s="2">
        <v>0</v>
      </c>
      <c r="G4" s="2">
        <f t="shared" si="0"/>
        <v>3468</v>
      </c>
    </row>
    <row r="5" spans="1:12" x14ac:dyDescent="0.45">
      <c r="A5" s="2">
        <v>31</v>
      </c>
      <c r="B5" s="2">
        <v>4</v>
      </c>
      <c r="C5" s="1">
        <v>105</v>
      </c>
      <c r="D5" s="1" t="s">
        <v>18</v>
      </c>
      <c r="E5" s="2">
        <v>1200</v>
      </c>
      <c r="F5" s="2">
        <v>0</v>
      </c>
      <c r="G5" s="2">
        <f t="shared" si="0"/>
        <v>3468</v>
      </c>
    </row>
    <row r="6" spans="1:12" x14ac:dyDescent="0.45">
      <c r="A6" s="2">
        <v>31</v>
      </c>
      <c r="B6" s="2">
        <v>5</v>
      </c>
      <c r="C6" s="1">
        <v>120</v>
      </c>
      <c r="D6" s="1" t="s">
        <v>18</v>
      </c>
      <c r="E6" s="2">
        <v>1200</v>
      </c>
      <c r="F6" s="2" t="s">
        <v>17</v>
      </c>
      <c r="G6" s="2" t="s">
        <v>17</v>
      </c>
      <c r="L6" s="3"/>
    </row>
    <row r="7" spans="1:12" x14ac:dyDescent="0.45">
      <c r="A7" s="2">
        <v>31</v>
      </c>
      <c r="B7" s="2">
        <v>6</v>
      </c>
      <c r="C7" s="1">
        <v>151</v>
      </c>
      <c r="D7" s="1" t="s">
        <v>18</v>
      </c>
      <c r="E7" s="2">
        <v>1200</v>
      </c>
      <c r="F7" s="2" t="s">
        <v>17</v>
      </c>
      <c r="G7" s="2" t="s">
        <v>17</v>
      </c>
    </row>
    <row r="8" spans="1:12" x14ac:dyDescent="0.45">
      <c r="A8" s="2">
        <v>31</v>
      </c>
      <c r="B8" s="2">
        <v>7</v>
      </c>
      <c r="C8" s="1">
        <v>181</v>
      </c>
      <c r="D8" s="1" t="s">
        <v>18</v>
      </c>
      <c r="E8" s="2">
        <v>1200</v>
      </c>
      <c r="F8" s="2" t="s">
        <v>17</v>
      </c>
      <c r="G8" s="2" t="s">
        <v>17</v>
      </c>
    </row>
    <row r="9" spans="1:12" x14ac:dyDescent="0.45">
      <c r="A9" s="2">
        <v>31</v>
      </c>
      <c r="B9" s="2">
        <v>8</v>
      </c>
      <c r="C9" s="1">
        <v>212</v>
      </c>
      <c r="D9" s="1" t="s">
        <v>18</v>
      </c>
      <c r="E9" s="2">
        <v>1200</v>
      </c>
      <c r="F9" s="2" t="s">
        <v>17</v>
      </c>
      <c r="G9" s="2" t="s">
        <v>17</v>
      </c>
    </row>
    <row r="10" spans="1:12" x14ac:dyDescent="0.45">
      <c r="A10" s="2">
        <v>31</v>
      </c>
      <c r="B10" s="2">
        <v>9</v>
      </c>
      <c r="C10" s="1">
        <v>227</v>
      </c>
      <c r="D10" s="1" t="s">
        <v>18</v>
      </c>
      <c r="E10" s="2">
        <v>1200</v>
      </c>
      <c r="F10" s="2" t="s">
        <v>17</v>
      </c>
      <c r="G10" s="2" t="s">
        <v>17</v>
      </c>
    </row>
    <row r="11" spans="1:12" x14ac:dyDescent="0.45">
      <c r="A11" s="2">
        <v>31</v>
      </c>
      <c r="B11" s="2">
        <v>10</v>
      </c>
      <c r="C11" s="1">
        <v>243</v>
      </c>
      <c r="D11" s="1" t="s">
        <v>18</v>
      </c>
      <c r="E11" s="2">
        <v>1200</v>
      </c>
      <c r="F11" s="2" t="s">
        <v>17</v>
      </c>
      <c r="G11" s="2" t="s">
        <v>17</v>
      </c>
    </row>
    <row r="12" spans="1:12" x14ac:dyDescent="0.45">
      <c r="A12" s="2">
        <v>31</v>
      </c>
      <c r="B12" s="2">
        <v>11</v>
      </c>
      <c r="C12" s="1">
        <v>273</v>
      </c>
      <c r="D12" s="1" t="s">
        <v>18</v>
      </c>
      <c r="E12" s="2">
        <v>1200</v>
      </c>
      <c r="F12" s="2">
        <v>0</v>
      </c>
      <c r="G12" s="2">
        <v>3468</v>
      </c>
    </row>
    <row r="13" spans="1:12" x14ac:dyDescent="0.45">
      <c r="A13" s="2">
        <v>31</v>
      </c>
      <c r="B13" s="2">
        <v>12</v>
      </c>
      <c r="C13" s="1">
        <v>304</v>
      </c>
      <c r="D13" s="1" t="s">
        <v>18</v>
      </c>
      <c r="E13" s="2">
        <v>1200</v>
      </c>
      <c r="F13" s="2">
        <v>233</v>
      </c>
      <c r="G13" s="2">
        <f t="shared" si="0"/>
        <v>3235</v>
      </c>
    </row>
    <row r="14" spans="1:12" x14ac:dyDescent="0.45">
      <c r="A14" s="2">
        <v>31</v>
      </c>
      <c r="B14" s="2">
        <v>13</v>
      </c>
      <c r="C14" s="1">
        <v>334</v>
      </c>
      <c r="D14" s="1" t="s">
        <v>18</v>
      </c>
      <c r="E14" s="2">
        <v>1200</v>
      </c>
      <c r="F14" s="2">
        <v>466</v>
      </c>
      <c r="G14" s="2">
        <f t="shared" si="0"/>
        <v>3002</v>
      </c>
    </row>
    <row r="15" spans="1:12" x14ac:dyDescent="0.45">
      <c r="A15" s="2">
        <v>31</v>
      </c>
      <c r="B15" s="2">
        <v>14</v>
      </c>
      <c r="C15" s="1">
        <v>365</v>
      </c>
      <c r="D15" s="1" t="s">
        <v>18</v>
      </c>
      <c r="E15" s="2">
        <v>1200</v>
      </c>
      <c r="F15" s="2">
        <v>700</v>
      </c>
      <c r="G15" s="2">
        <f t="shared" si="0"/>
        <v>2768</v>
      </c>
    </row>
    <row r="16" spans="1:12" x14ac:dyDescent="0.45">
      <c r="A16" s="2">
        <v>31</v>
      </c>
      <c r="B16" s="2">
        <v>1</v>
      </c>
      <c r="C16" s="1">
        <v>31</v>
      </c>
      <c r="D16" s="1" t="s">
        <v>18</v>
      </c>
      <c r="E16" s="2">
        <v>1400</v>
      </c>
      <c r="F16" s="2">
        <v>630</v>
      </c>
      <c r="G16" s="2">
        <f t="shared" si="0"/>
        <v>2838</v>
      </c>
    </row>
    <row r="17" spans="1:7" x14ac:dyDescent="0.45">
      <c r="A17" s="2">
        <v>31</v>
      </c>
      <c r="B17" s="2">
        <v>2</v>
      </c>
      <c r="C17" s="1">
        <v>59</v>
      </c>
      <c r="D17" s="1" t="s">
        <v>18</v>
      </c>
      <c r="E17" s="2">
        <v>1400</v>
      </c>
      <c r="F17" s="2">
        <v>400</v>
      </c>
      <c r="G17" s="2">
        <f t="shared" si="0"/>
        <v>3068</v>
      </c>
    </row>
    <row r="18" spans="1:7" x14ac:dyDescent="0.45">
      <c r="A18" s="2">
        <v>31</v>
      </c>
      <c r="B18" s="2">
        <v>3</v>
      </c>
      <c r="C18" s="1">
        <v>90</v>
      </c>
      <c r="D18" s="1" t="s">
        <v>18</v>
      </c>
      <c r="E18" s="2">
        <v>1400</v>
      </c>
      <c r="F18" s="2">
        <v>100</v>
      </c>
      <c r="G18" s="2">
        <f t="shared" si="0"/>
        <v>3368</v>
      </c>
    </row>
    <row r="19" spans="1:7" x14ac:dyDescent="0.45">
      <c r="A19" s="2">
        <v>31</v>
      </c>
      <c r="B19" s="2">
        <v>4</v>
      </c>
      <c r="C19" s="1">
        <v>105</v>
      </c>
      <c r="D19" s="1" t="s">
        <v>18</v>
      </c>
      <c r="E19" s="2">
        <v>1400</v>
      </c>
      <c r="F19" s="2">
        <v>0</v>
      </c>
      <c r="G19" s="2">
        <f t="shared" si="0"/>
        <v>3468</v>
      </c>
    </row>
    <row r="20" spans="1:7" x14ac:dyDescent="0.45">
      <c r="A20" s="2">
        <v>31</v>
      </c>
      <c r="B20" s="2">
        <v>5</v>
      </c>
      <c r="C20" s="1">
        <v>120</v>
      </c>
      <c r="D20" s="1" t="s">
        <v>18</v>
      </c>
      <c r="E20" s="2">
        <v>1400</v>
      </c>
      <c r="F20" s="2" t="s">
        <v>17</v>
      </c>
      <c r="G20" s="2" t="s">
        <v>17</v>
      </c>
    </row>
    <row r="21" spans="1:7" x14ac:dyDescent="0.45">
      <c r="A21" s="2">
        <v>31</v>
      </c>
      <c r="B21" s="2">
        <v>6</v>
      </c>
      <c r="C21" s="1">
        <v>151</v>
      </c>
      <c r="D21" s="1" t="s">
        <v>18</v>
      </c>
      <c r="E21" s="2">
        <v>1400</v>
      </c>
      <c r="F21" s="2" t="s">
        <v>17</v>
      </c>
      <c r="G21" s="2" t="s">
        <v>17</v>
      </c>
    </row>
    <row r="22" spans="1:7" x14ac:dyDescent="0.45">
      <c r="A22" s="2">
        <v>31</v>
      </c>
      <c r="B22" s="2">
        <v>7</v>
      </c>
      <c r="C22" s="1">
        <v>181</v>
      </c>
      <c r="D22" s="1" t="s">
        <v>18</v>
      </c>
      <c r="E22" s="2">
        <v>1400</v>
      </c>
      <c r="F22" s="2" t="s">
        <v>17</v>
      </c>
      <c r="G22" s="2" t="s">
        <v>17</v>
      </c>
    </row>
    <row r="23" spans="1:7" x14ac:dyDescent="0.45">
      <c r="A23" s="2">
        <v>31</v>
      </c>
      <c r="B23" s="2">
        <v>8</v>
      </c>
      <c r="C23" s="1">
        <v>212</v>
      </c>
      <c r="D23" s="1" t="s">
        <v>18</v>
      </c>
      <c r="E23" s="2">
        <v>1400</v>
      </c>
      <c r="F23" s="2" t="s">
        <v>17</v>
      </c>
      <c r="G23" s="2" t="s">
        <v>17</v>
      </c>
    </row>
    <row r="24" spans="1:7" x14ac:dyDescent="0.45">
      <c r="A24" s="2">
        <v>31</v>
      </c>
      <c r="B24" s="2">
        <v>9</v>
      </c>
      <c r="C24" s="1">
        <v>227</v>
      </c>
      <c r="D24" s="1" t="s">
        <v>18</v>
      </c>
      <c r="E24" s="2">
        <v>1400</v>
      </c>
      <c r="F24" s="2" t="s">
        <v>17</v>
      </c>
      <c r="G24" s="2" t="s">
        <v>17</v>
      </c>
    </row>
    <row r="25" spans="1:7" x14ac:dyDescent="0.45">
      <c r="A25" s="2">
        <v>31</v>
      </c>
      <c r="B25" s="2">
        <v>10</v>
      </c>
      <c r="C25" s="1">
        <v>243</v>
      </c>
      <c r="D25" s="1" t="s">
        <v>18</v>
      </c>
      <c r="E25" s="2">
        <v>1400</v>
      </c>
      <c r="F25" s="2" t="s">
        <v>17</v>
      </c>
      <c r="G25" s="2" t="s">
        <v>17</v>
      </c>
    </row>
    <row r="26" spans="1:7" x14ac:dyDescent="0.45">
      <c r="A26" s="2">
        <v>31</v>
      </c>
      <c r="B26" s="2">
        <v>11</v>
      </c>
      <c r="C26" s="1">
        <v>273</v>
      </c>
      <c r="D26" s="1" t="s">
        <v>18</v>
      </c>
      <c r="E26" s="2">
        <v>1400</v>
      </c>
      <c r="F26" s="2">
        <v>0</v>
      </c>
      <c r="G26" s="2">
        <v>3468</v>
      </c>
    </row>
    <row r="27" spans="1:7" x14ac:dyDescent="0.45">
      <c r="A27" s="2">
        <v>31</v>
      </c>
      <c r="B27" s="2">
        <v>12</v>
      </c>
      <c r="C27" s="1">
        <v>304</v>
      </c>
      <c r="D27" s="1" t="s">
        <v>18</v>
      </c>
      <c r="E27" s="2">
        <v>1400</v>
      </c>
      <c r="F27" s="2">
        <v>233</v>
      </c>
      <c r="G27" s="2">
        <f t="shared" ref="G27:G28" si="1">3468-F27</f>
        <v>3235</v>
      </c>
    </row>
    <row r="28" spans="1:7" x14ac:dyDescent="0.45">
      <c r="A28" s="2">
        <v>31</v>
      </c>
      <c r="B28" s="2">
        <v>13</v>
      </c>
      <c r="C28" s="1">
        <v>334</v>
      </c>
      <c r="D28" s="1" t="s">
        <v>18</v>
      </c>
      <c r="E28" s="2">
        <v>1400</v>
      </c>
      <c r="F28" s="2">
        <v>466</v>
      </c>
      <c r="G28" s="2">
        <f t="shared" si="1"/>
        <v>3002</v>
      </c>
    </row>
    <row r="29" spans="1:7" x14ac:dyDescent="0.45">
      <c r="A29" s="2">
        <v>31</v>
      </c>
      <c r="B29" s="2">
        <v>14</v>
      </c>
      <c r="C29" s="1">
        <v>365</v>
      </c>
      <c r="D29" s="1" t="s">
        <v>18</v>
      </c>
      <c r="E29" s="2">
        <v>1400</v>
      </c>
      <c r="F29" s="2">
        <v>700</v>
      </c>
      <c r="G29" s="2">
        <f t="shared" si="0"/>
        <v>2768</v>
      </c>
    </row>
    <row r="30" spans="1:7" x14ac:dyDescent="0.45">
      <c r="A30" s="2">
        <v>31</v>
      </c>
      <c r="B30" s="2">
        <v>1</v>
      </c>
      <c r="C30" s="1">
        <v>31</v>
      </c>
      <c r="D30" s="1" t="s">
        <v>18</v>
      </c>
      <c r="E30" s="2">
        <v>1800</v>
      </c>
      <c r="F30" s="2">
        <v>700</v>
      </c>
      <c r="G30" s="2">
        <f t="shared" si="0"/>
        <v>2768</v>
      </c>
    </row>
    <row r="31" spans="1:7" x14ac:dyDescent="0.45">
      <c r="A31" s="2">
        <v>31</v>
      </c>
      <c r="B31" s="2">
        <v>2</v>
      </c>
      <c r="C31" s="1">
        <v>59</v>
      </c>
      <c r="D31" s="1" t="s">
        <v>18</v>
      </c>
      <c r="E31" s="2">
        <v>1800</v>
      </c>
      <c r="F31" s="2">
        <v>600</v>
      </c>
      <c r="G31" s="2">
        <f t="shared" si="0"/>
        <v>2868</v>
      </c>
    </row>
    <row r="32" spans="1:7" x14ac:dyDescent="0.45">
      <c r="A32" s="2">
        <v>31</v>
      </c>
      <c r="B32" s="2">
        <v>3</v>
      </c>
      <c r="C32" s="1">
        <v>90</v>
      </c>
      <c r="D32" s="1" t="s">
        <v>18</v>
      </c>
      <c r="E32" s="2">
        <v>1800</v>
      </c>
      <c r="F32" s="2">
        <v>370</v>
      </c>
      <c r="G32" s="2">
        <f t="shared" si="0"/>
        <v>3098</v>
      </c>
    </row>
    <row r="33" spans="1:7" x14ac:dyDescent="0.45">
      <c r="A33" s="2">
        <v>31</v>
      </c>
      <c r="B33" s="2">
        <v>4</v>
      </c>
      <c r="C33" s="1">
        <v>105</v>
      </c>
      <c r="D33" s="1" t="s">
        <v>18</v>
      </c>
      <c r="E33" s="2">
        <v>1800</v>
      </c>
      <c r="F33" s="2">
        <v>200</v>
      </c>
      <c r="G33" s="2">
        <f t="shared" si="0"/>
        <v>3268</v>
      </c>
    </row>
    <row r="34" spans="1:7" x14ac:dyDescent="0.45">
      <c r="A34" s="2">
        <v>31</v>
      </c>
      <c r="B34" s="2">
        <v>5</v>
      </c>
      <c r="C34" s="1">
        <v>120</v>
      </c>
      <c r="D34" s="1" t="s">
        <v>18</v>
      </c>
      <c r="E34" s="2">
        <v>1800</v>
      </c>
      <c r="F34" s="2" t="s">
        <v>17</v>
      </c>
      <c r="G34" s="2" t="s">
        <v>17</v>
      </c>
    </row>
    <row r="35" spans="1:7" x14ac:dyDescent="0.45">
      <c r="A35" s="2">
        <v>31</v>
      </c>
      <c r="B35" s="2">
        <v>6</v>
      </c>
      <c r="C35" s="1">
        <v>151</v>
      </c>
      <c r="D35" s="1" t="s">
        <v>18</v>
      </c>
      <c r="E35" s="2">
        <v>1800</v>
      </c>
      <c r="F35" s="2" t="s">
        <v>17</v>
      </c>
      <c r="G35" s="2" t="s">
        <v>17</v>
      </c>
    </row>
    <row r="36" spans="1:7" x14ac:dyDescent="0.45">
      <c r="A36" s="2">
        <v>31</v>
      </c>
      <c r="B36" s="2">
        <v>7</v>
      </c>
      <c r="C36" s="1">
        <v>181</v>
      </c>
      <c r="D36" s="1" t="s">
        <v>18</v>
      </c>
      <c r="E36" s="2">
        <v>1800</v>
      </c>
      <c r="F36" s="2" t="s">
        <v>17</v>
      </c>
      <c r="G36" s="2" t="s">
        <v>17</v>
      </c>
    </row>
    <row r="37" spans="1:7" x14ac:dyDescent="0.45">
      <c r="A37" s="2">
        <v>31</v>
      </c>
      <c r="B37" s="2">
        <v>8</v>
      </c>
      <c r="C37" s="1">
        <v>212</v>
      </c>
      <c r="D37" s="1" t="s">
        <v>18</v>
      </c>
      <c r="E37" s="2">
        <v>1800</v>
      </c>
      <c r="F37" s="2" t="s">
        <v>17</v>
      </c>
      <c r="G37" s="2" t="s">
        <v>17</v>
      </c>
    </row>
    <row r="38" spans="1:7" x14ac:dyDescent="0.45">
      <c r="A38" s="2">
        <v>31</v>
      </c>
      <c r="B38" s="2">
        <v>9</v>
      </c>
      <c r="C38" s="1">
        <v>227</v>
      </c>
      <c r="D38" s="1" t="s">
        <v>18</v>
      </c>
      <c r="E38" s="2">
        <v>1800</v>
      </c>
      <c r="F38" s="2" t="s">
        <v>17</v>
      </c>
      <c r="G38" s="2" t="s">
        <v>17</v>
      </c>
    </row>
    <row r="39" spans="1:7" x14ac:dyDescent="0.45">
      <c r="A39" s="2">
        <v>31</v>
      </c>
      <c r="B39" s="2">
        <v>10</v>
      </c>
      <c r="C39" s="1">
        <v>243</v>
      </c>
      <c r="D39" s="1" t="s">
        <v>18</v>
      </c>
      <c r="E39" s="2">
        <v>1800</v>
      </c>
      <c r="F39" s="2" t="s">
        <v>17</v>
      </c>
      <c r="G39" s="2" t="s">
        <v>17</v>
      </c>
    </row>
    <row r="40" spans="1:7" x14ac:dyDescent="0.45">
      <c r="A40" s="2">
        <v>31</v>
      </c>
      <c r="B40" s="2">
        <v>11</v>
      </c>
      <c r="C40" s="1">
        <v>273</v>
      </c>
      <c r="D40" s="1" t="s">
        <v>18</v>
      </c>
      <c r="E40" s="2">
        <v>1800</v>
      </c>
      <c r="F40" s="2">
        <v>0</v>
      </c>
      <c r="G40" s="2">
        <v>3468</v>
      </c>
    </row>
    <row r="41" spans="1:7" x14ac:dyDescent="0.45">
      <c r="A41" s="2">
        <v>31</v>
      </c>
      <c r="B41" s="2">
        <v>12</v>
      </c>
      <c r="C41" s="1">
        <v>304</v>
      </c>
      <c r="D41" s="1" t="s">
        <v>18</v>
      </c>
      <c r="E41" s="2">
        <v>1800</v>
      </c>
      <c r="F41" s="2">
        <v>233</v>
      </c>
      <c r="G41" s="2">
        <f>3468-F41</f>
        <v>3235</v>
      </c>
    </row>
    <row r="42" spans="1:7" x14ac:dyDescent="0.45">
      <c r="A42" s="2">
        <v>31</v>
      </c>
      <c r="B42" s="2">
        <v>13</v>
      </c>
      <c r="C42" s="1">
        <v>334</v>
      </c>
      <c r="D42" s="1" t="s">
        <v>18</v>
      </c>
      <c r="E42" s="2">
        <v>1800</v>
      </c>
      <c r="F42" s="2">
        <v>466</v>
      </c>
      <c r="G42" s="2">
        <f>3468-F42</f>
        <v>3002</v>
      </c>
    </row>
    <row r="43" spans="1:7" x14ac:dyDescent="0.45">
      <c r="A43" s="2">
        <v>31</v>
      </c>
      <c r="B43" s="2">
        <v>14</v>
      </c>
      <c r="C43" s="1">
        <v>365</v>
      </c>
      <c r="D43" s="1" t="s">
        <v>18</v>
      </c>
      <c r="E43" s="2">
        <v>1800</v>
      </c>
      <c r="F43" s="2">
        <v>700</v>
      </c>
      <c r="G43" s="2">
        <f t="shared" si="0"/>
        <v>2768</v>
      </c>
    </row>
    <row r="44" spans="1:7" x14ac:dyDescent="0.45">
      <c r="A44" s="2">
        <v>31</v>
      </c>
      <c r="B44" s="2">
        <v>1</v>
      </c>
      <c r="C44" s="1">
        <v>31</v>
      </c>
      <c r="D44" s="1" t="s">
        <v>18</v>
      </c>
      <c r="E44" s="2">
        <v>2200</v>
      </c>
      <c r="F44" s="2">
        <v>840</v>
      </c>
      <c r="G44" s="2">
        <f t="shared" si="0"/>
        <v>2628</v>
      </c>
    </row>
    <row r="45" spans="1:7" x14ac:dyDescent="0.45">
      <c r="A45" s="2">
        <v>31</v>
      </c>
      <c r="B45" s="2">
        <v>2</v>
      </c>
      <c r="C45" s="1">
        <v>59</v>
      </c>
      <c r="D45" s="1" t="s">
        <v>18</v>
      </c>
      <c r="E45" s="2">
        <v>2200</v>
      </c>
      <c r="F45" s="2">
        <v>840</v>
      </c>
      <c r="G45" s="2">
        <f t="shared" si="0"/>
        <v>2628</v>
      </c>
    </row>
    <row r="46" spans="1:7" x14ac:dyDescent="0.45">
      <c r="A46" s="2">
        <v>31</v>
      </c>
      <c r="B46" s="2">
        <v>3</v>
      </c>
      <c r="C46" s="1">
        <v>90</v>
      </c>
      <c r="D46" s="1" t="s">
        <v>18</v>
      </c>
      <c r="E46" s="2">
        <v>2200</v>
      </c>
      <c r="F46" s="2">
        <v>860</v>
      </c>
      <c r="G46" s="2">
        <f t="shared" si="0"/>
        <v>2608</v>
      </c>
    </row>
    <row r="47" spans="1:7" x14ac:dyDescent="0.45">
      <c r="A47" s="2">
        <v>31</v>
      </c>
      <c r="B47" s="2">
        <v>4</v>
      </c>
      <c r="C47" s="1">
        <v>105</v>
      </c>
      <c r="D47" s="1" t="s">
        <v>18</v>
      </c>
      <c r="E47" s="2">
        <v>2200</v>
      </c>
      <c r="F47" s="2">
        <v>700</v>
      </c>
      <c r="G47" s="2">
        <f t="shared" si="0"/>
        <v>2768</v>
      </c>
    </row>
    <row r="48" spans="1:7" x14ac:dyDescent="0.45">
      <c r="A48" s="2">
        <v>31</v>
      </c>
      <c r="B48" s="2">
        <v>5</v>
      </c>
      <c r="C48" s="1">
        <v>120</v>
      </c>
      <c r="D48" s="1" t="s">
        <v>18</v>
      </c>
      <c r="E48" s="2">
        <v>2200</v>
      </c>
      <c r="F48" s="2" t="s">
        <v>17</v>
      </c>
      <c r="G48" s="2" t="s">
        <v>17</v>
      </c>
    </row>
    <row r="49" spans="1:7" x14ac:dyDescent="0.45">
      <c r="A49" s="2">
        <v>31</v>
      </c>
      <c r="B49" s="2">
        <v>6</v>
      </c>
      <c r="C49" s="1">
        <v>151</v>
      </c>
      <c r="D49" s="1" t="s">
        <v>18</v>
      </c>
      <c r="E49" s="2">
        <v>2200</v>
      </c>
      <c r="F49" s="2" t="s">
        <v>17</v>
      </c>
      <c r="G49" s="2" t="s">
        <v>17</v>
      </c>
    </row>
    <row r="50" spans="1:7" x14ac:dyDescent="0.45">
      <c r="A50" s="2">
        <v>31</v>
      </c>
      <c r="B50" s="2">
        <v>7</v>
      </c>
      <c r="C50" s="1">
        <v>181</v>
      </c>
      <c r="D50" s="1" t="s">
        <v>18</v>
      </c>
      <c r="E50" s="2">
        <v>2200</v>
      </c>
      <c r="F50" s="2" t="s">
        <v>17</v>
      </c>
      <c r="G50" s="2" t="s">
        <v>17</v>
      </c>
    </row>
    <row r="51" spans="1:7" x14ac:dyDescent="0.45">
      <c r="A51" s="2">
        <v>31</v>
      </c>
      <c r="B51" s="2">
        <v>8</v>
      </c>
      <c r="C51" s="1">
        <v>212</v>
      </c>
      <c r="D51" s="1" t="s">
        <v>18</v>
      </c>
      <c r="E51" s="2">
        <v>2200</v>
      </c>
      <c r="F51" s="2" t="s">
        <v>17</v>
      </c>
      <c r="G51" s="2" t="s">
        <v>17</v>
      </c>
    </row>
    <row r="52" spans="1:7" x14ac:dyDescent="0.45">
      <c r="A52" s="2">
        <v>31</v>
      </c>
      <c r="B52" s="2">
        <v>9</v>
      </c>
      <c r="C52" s="1">
        <v>227</v>
      </c>
      <c r="D52" s="1" t="s">
        <v>18</v>
      </c>
      <c r="E52" s="2">
        <v>2200</v>
      </c>
      <c r="F52" s="2" t="s">
        <v>17</v>
      </c>
      <c r="G52" s="2" t="s">
        <v>17</v>
      </c>
    </row>
    <row r="53" spans="1:7" x14ac:dyDescent="0.45">
      <c r="A53" s="2">
        <v>31</v>
      </c>
      <c r="B53" s="2">
        <v>10</v>
      </c>
      <c r="C53" s="1">
        <v>243</v>
      </c>
      <c r="D53" s="1" t="s">
        <v>18</v>
      </c>
      <c r="E53" s="2">
        <v>2200</v>
      </c>
      <c r="F53" s="2" t="s">
        <v>17</v>
      </c>
      <c r="G53" s="2" t="s">
        <v>17</v>
      </c>
    </row>
    <row r="54" spans="1:7" x14ac:dyDescent="0.45">
      <c r="A54" s="2">
        <v>31</v>
      </c>
      <c r="B54" s="2">
        <v>11</v>
      </c>
      <c r="C54" s="1">
        <v>273</v>
      </c>
      <c r="D54" s="1" t="s">
        <v>18</v>
      </c>
      <c r="E54" s="2">
        <v>2200</v>
      </c>
      <c r="F54" s="2">
        <v>0</v>
      </c>
      <c r="G54" s="2">
        <v>3468</v>
      </c>
    </row>
    <row r="55" spans="1:7" x14ac:dyDescent="0.45">
      <c r="A55" s="2">
        <v>31</v>
      </c>
      <c r="B55" s="2">
        <v>12</v>
      </c>
      <c r="C55" s="1">
        <v>304</v>
      </c>
      <c r="D55" s="1" t="s">
        <v>18</v>
      </c>
      <c r="E55" s="2">
        <v>2200</v>
      </c>
      <c r="F55" s="2">
        <v>233</v>
      </c>
      <c r="G55" s="2">
        <f>3468-F55</f>
        <v>3235</v>
      </c>
    </row>
    <row r="56" spans="1:7" x14ac:dyDescent="0.45">
      <c r="A56" s="2">
        <v>31</v>
      </c>
      <c r="B56" s="2">
        <v>13</v>
      </c>
      <c r="C56" s="1">
        <v>334</v>
      </c>
      <c r="D56" s="1" t="s">
        <v>18</v>
      </c>
      <c r="E56" s="2">
        <v>2200</v>
      </c>
      <c r="F56" s="2">
        <v>466</v>
      </c>
      <c r="G56" s="2">
        <f>3468-F56</f>
        <v>3002</v>
      </c>
    </row>
    <row r="57" spans="1:7" x14ac:dyDescent="0.45">
      <c r="A57" s="2">
        <v>31</v>
      </c>
      <c r="B57" s="2">
        <v>14</v>
      </c>
      <c r="C57" s="1">
        <v>365</v>
      </c>
      <c r="D57" s="1" t="s">
        <v>18</v>
      </c>
      <c r="E57" s="2">
        <v>2200</v>
      </c>
      <c r="F57" s="2">
        <v>700</v>
      </c>
      <c r="G57" s="2">
        <f t="shared" si="0"/>
        <v>2768</v>
      </c>
    </row>
    <row r="58" spans="1:7" x14ac:dyDescent="0.45">
      <c r="A58" s="2">
        <v>31</v>
      </c>
      <c r="B58" s="2">
        <v>1</v>
      </c>
      <c r="C58" s="1">
        <v>31</v>
      </c>
      <c r="D58" s="1" t="s">
        <v>18</v>
      </c>
      <c r="E58" s="2">
        <v>2600</v>
      </c>
      <c r="F58" s="2">
        <v>980</v>
      </c>
      <c r="G58" s="2">
        <f t="shared" si="0"/>
        <v>2488</v>
      </c>
    </row>
    <row r="59" spans="1:7" x14ac:dyDescent="0.45">
      <c r="A59" s="2">
        <v>31</v>
      </c>
      <c r="B59" s="2">
        <v>2</v>
      </c>
      <c r="C59" s="1">
        <v>59</v>
      </c>
      <c r="D59" s="1" t="s">
        <v>18</v>
      </c>
      <c r="E59" s="2">
        <v>2600</v>
      </c>
      <c r="F59" s="2">
        <v>1100</v>
      </c>
      <c r="G59" s="2">
        <f t="shared" si="0"/>
        <v>2368</v>
      </c>
    </row>
    <row r="60" spans="1:7" x14ac:dyDescent="0.45">
      <c r="A60" s="2">
        <v>31</v>
      </c>
      <c r="B60" s="2">
        <v>3</v>
      </c>
      <c r="C60" s="1">
        <v>90</v>
      </c>
      <c r="D60" s="1" t="s">
        <v>18</v>
      </c>
      <c r="E60" s="2">
        <v>2600</v>
      </c>
      <c r="F60" s="2">
        <v>1050</v>
      </c>
      <c r="G60" s="2">
        <f t="shared" si="0"/>
        <v>2418</v>
      </c>
    </row>
    <row r="61" spans="1:7" x14ac:dyDescent="0.45">
      <c r="A61" s="2">
        <v>31</v>
      </c>
      <c r="B61" s="2">
        <v>4</v>
      </c>
      <c r="C61" s="1">
        <v>105</v>
      </c>
      <c r="D61" s="1" t="s">
        <v>18</v>
      </c>
      <c r="E61" s="2">
        <v>2600</v>
      </c>
      <c r="F61" s="2">
        <v>900</v>
      </c>
      <c r="G61" s="2">
        <f t="shared" si="0"/>
        <v>2568</v>
      </c>
    </row>
    <row r="62" spans="1:7" x14ac:dyDescent="0.45">
      <c r="A62" s="2">
        <v>31</v>
      </c>
      <c r="B62" s="2">
        <v>5</v>
      </c>
      <c r="C62" s="1">
        <v>120</v>
      </c>
      <c r="D62" s="1" t="s">
        <v>18</v>
      </c>
      <c r="E62" s="2">
        <v>2600</v>
      </c>
      <c r="F62" s="2" t="s">
        <v>17</v>
      </c>
      <c r="G62" s="2" t="s">
        <v>17</v>
      </c>
    </row>
    <row r="63" spans="1:7" x14ac:dyDescent="0.45">
      <c r="A63" s="2">
        <v>31</v>
      </c>
      <c r="B63" s="2">
        <v>6</v>
      </c>
      <c r="C63" s="1">
        <v>151</v>
      </c>
      <c r="D63" s="1" t="s">
        <v>18</v>
      </c>
      <c r="E63" s="2">
        <v>2600</v>
      </c>
      <c r="F63" s="2" t="s">
        <v>17</v>
      </c>
      <c r="G63" s="2" t="s">
        <v>17</v>
      </c>
    </row>
    <row r="64" spans="1:7" x14ac:dyDescent="0.45">
      <c r="A64" s="2">
        <v>31</v>
      </c>
      <c r="B64" s="2">
        <v>7</v>
      </c>
      <c r="C64" s="1">
        <v>181</v>
      </c>
      <c r="D64" s="1" t="s">
        <v>18</v>
      </c>
      <c r="E64" s="2">
        <v>2600</v>
      </c>
      <c r="F64" s="2" t="s">
        <v>17</v>
      </c>
      <c r="G64" s="2" t="s">
        <v>17</v>
      </c>
    </row>
    <row r="65" spans="1:7" x14ac:dyDescent="0.45">
      <c r="A65" s="2">
        <v>31</v>
      </c>
      <c r="B65" s="2">
        <v>8</v>
      </c>
      <c r="C65" s="1">
        <v>212</v>
      </c>
      <c r="D65" s="1" t="s">
        <v>18</v>
      </c>
      <c r="E65" s="2">
        <v>2600</v>
      </c>
      <c r="F65" s="2" t="s">
        <v>17</v>
      </c>
      <c r="G65" s="2" t="s">
        <v>17</v>
      </c>
    </row>
    <row r="66" spans="1:7" x14ac:dyDescent="0.45">
      <c r="A66" s="2">
        <v>31</v>
      </c>
      <c r="B66" s="2">
        <v>9</v>
      </c>
      <c r="C66" s="1">
        <v>227</v>
      </c>
      <c r="D66" s="1" t="s">
        <v>18</v>
      </c>
      <c r="E66" s="2">
        <v>2600</v>
      </c>
      <c r="F66" s="2" t="s">
        <v>17</v>
      </c>
      <c r="G66" s="2" t="s">
        <v>17</v>
      </c>
    </row>
    <row r="67" spans="1:7" x14ac:dyDescent="0.45">
      <c r="A67" s="2">
        <v>31</v>
      </c>
      <c r="B67" s="2">
        <v>10</v>
      </c>
      <c r="C67" s="1">
        <v>243</v>
      </c>
      <c r="D67" s="1" t="s">
        <v>18</v>
      </c>
      <c r="E67" s="2">
        <v>2600</v>
      </c>
      <c r="F67" s="2" t="s">
        <v>17</v>
      </c>
      <c r="G67" s="2" t="s">
        <v>17</v>
      </c>
    </row>
    <row r="68" spans="1:7" x14ac:dyDescent="0.45">
      <c r="A68" s="2">
        <v>31</v>
      </c>
      <c r="B68" s="2">
        <v>11</v>
      </c>
      <c r="C68" s="1">
        <v>273</v>
      </c>
      <c r="D68" s="1" t="s">
        <v>18</v>
      </c>
      <c r="E68" s="2">
        <v>2600</v>
      </c>
      <c r="F68" s="2">
        <v>0</v>
      </c>
      <c r="G68" s="2">
        <v>3468</v>
      </c>
    </row>
    <row r="69" spans="1:7" x14ac:dyDescent="0.45">
      <c r="A69" s="2">
        <v>31</v>
      </c>
      <c r="B69" s="2">
        <v>12</v>
      </c>
      <c r="C69" s="1">
        <v>304</v>
      </c>
      <c r="D69" s="1" t="s">
        <v>18</v>
      </c>
      <c r="E69" s="2">
        <v>2600</v>
      </c>
      <c r="F69" s="2">
        <v>233</v>
      </c>
      <c r="G69" s="2">
        <f>3468-F69</f>
        <v>3235</v>
      </c>
    </row>
    <row r="70" spans="1:7" x14ac:dyDescent="0.45">
      <c r="A70" s="2">
        <v>31</v>
      </c>
      <c r="B70" s="2">
        <v>13</v>
      </c>
      <c r="C70" s="1">
        <v>334</v>
      </c>
      <c r="D70" s="1" t="s">
        <v>18</v>
      </c>
      <c r="E70" s="2">
        <v>2600</v>
      </c>
      <c r="F70" s="2">
        <v>466</v>
      </c>
      <c r="G70" s="2">
        <f>3468-F70</f>
        <v>3002</v>
      </c>
    </row>
    <row r="71" spans="1:7" x14ac:dyDescent="0.45">
      <c r="A71" s="2">
        <v>31</v>
      </c>
      <c r="B71" s="2">
        <v>14</v>
      </c>
      <c r="C71" s="1">
        <v>365</v>
      </c>
      <c r="D71" s="1" t="s">
        <v>18</v>
      </c>
      <c r="E71" s="2">
        <v>2600</v>
      </c>
      <c r="F71" s="2">
        <v>700</v>
      </c>
      <c r="G71" s="2">
        <f t="shared" ref="G71:G130" si="2">3468-F71</f>
        <v>2768</v>
      </c>
    </row>
    <row r="72" spans="1:7" x14ac:dyDescent="0.45">
      <c r="A72" s="2">
        <v>31</v>
      </c>
      <c r="B72" s="2">
        <v>1</v>
      </c>
      <c r="C72" s="1">
        <v>31</v>
      </c>
      <c r="D72" s="1" t="s">
        <v>18</v>
      </c>
      <c r="E72" s="2">
        <v>3000</v>
      </c>
      <c r="F72" s="2">
        <v>1100</v>
      </c>
      <c r="G72" s="2">
        <f t="shared" si="2"/>
        <v>2368</v>
      </c>
    </row>
    <row r="73" spans="1:7" x14ac:dyDescent="0.45">
      <c r="A73" s="2">
        <v>31</v>
      </c>
      <c r="B73" s="2">
        <v>2</v>
      </c>
      <c r="C73" s="1">
        <v>59</v>
      </c>
      <c r="D73" s="1" t="s">
        <v>18</v>
      </c>
      <c r="E73" s="2">
        <v>3000</v>
      </c>
      <c r="F73" s="2">
        <v>1360</v>
      </c>
      <c r="G73" s="2">
        <f t="shared" si="2"/>
        <v>2108</v>
      </c>
    </row>
    <row r="74" spans="1:7" x14ac:dyDescent="0.45">
      <c r="A74" s="2">
        <v>31</v>
      </c>
      <c r="B74" s="2">
        <v>3</v>
      </c>
      <c r="C74" s="1">
        <v>90</v>
      </c>
      <c r="D74" s="1" t="s">
        <v>18</v>
      </c>
      <c r="E74" s="2">
        <v>3000</v>
      </c>
      <c r="F74" s="2">
        <v>1400</v>
      </c>
      <c r="G74" s="2">
        <f t="shared" si="2"/>
        <v>2068</v>
      </c>
    </row>
    <row r="75" spans="1:7" x14ac:dyDescent="0.45">
      <c r="A75" s="2">
        <v>31</v>
      </c>
      <c r="B75" s="2">
        <v>4</v>
      </c>
      <c r="C75" s="1">
        <v>105</v>
      </c>
      <c r="D75" s="1" t="s">
        <v>18</v>
      </c>
      <c r="E75" s="2">
        <v>3000</v>
      </c>
      <c r="F75" s="2">
        <v>1300</v>
      </c>
      <c r="G75" s="2">
        <f t="shared" si="2"/>
        <v>2168</v>
      </c>
    </row>
    <row r="76" spans="1:7" x14ac:dyDescent="0.45">
      <c r="A76" s="2">
        <v>31</v>
      </c>
      <c r="B76" s="2">
        <v>5</v>
      </c>
      <c r="C76" s="1">
        <v>120</v>
      </c>
      <c r="D76" s="1" t="s">
        <v>18</v>
      </c>
      <c r="E76" s="2">
        <v>3000</v>
      </c>
      <c r="F76" s="2" t="s">
        <v>17</v>
      </c>
      <c r="G76" s="2" t="s">
        <v>17</v>
      </c>
    </row>
    <row r="77" spans="1:7" x14ac:dyDescent="0.45">
      <c r="A77" s="2">
        <v>31</v>
      </c>
      <c r="B77" s="2">
        <v>6</v>
      </c>
      <c r="C77" s="1">
        <v>151</v>
      </c>
      <c r="D77" s="1" t="s">
        <v>18</v>
      </c>
      <c r="E77" s="2">
        <v>3000</v>
      </c>
      <c r="F77" s="2" t="s">
        <v>17</v>
      </c>
      <c r="G77" s="2" t="s">
        <v>17</v>
      </c>
    </row>
    <row r="78" spans="1:7" x14ac:dyDescent="0.45">
      <c r="A78" s="2">
        <v>31</v>
      </c>
      <c r="B78" s="2">
        <v>7</v>
      </c>
      <c r="C78" s="1">
        <v>181</v>
      </c>
      <c r="D78" s="1" t="s">
        <v>18</v>
      </c>
      <c r="E78" s="2">
        <v>3000</v>
      </c>
      <c r="F78" s="2" t="s">
        <v>17</v>
      </c>
      <c r="G78" s="2" t="s">
        <v>17</v>
      </c>
    </row>
    <row r="79" spans="1:7" x14ac:dyDescent="0.45">
      <c r="A79" s="2">
        <v>31</v>
      </c>
      <c r="B79" s="2">
        <v>8</v>
      </c>
      <c r="C79" s="1">
        <v>212</v>
      </c>
      <c r="D79" s="1" t="s">
        <v>18</v>
      </c>
      <c r="E79" s="2">
        <v>3000</v>
      </c>
      <c r="F79" s="2" t="s">
        <v>17</v>
      </c>
      <c r="G79" s="2" t="s">
        <v>17</v>
      </c>
    </row>
    <row r="80" spans="1:7" x14ac:dyDescent="0.45">
      <c r="A80" s="2">
        <v>31</v>
      </c>
      <c r="B80" s="2">
        <v>9</v>
      </c>
      <c r="C80" s="1">
        <v>227</v>
      </c>
      <c r="D80" s="1" t="s">
        <v>18</v>
      </c>
      <c r="E80" s="2">
        <v>3000</v>
      </c>
      <c r="F80" s="2" t="s">
        <v>17</v>
      </c>
      <c r="G80" s="2" t="s">
        <v>17</v>
      </c>
    </row>
    <row r="81" spans="1:7" x14ac:dyDescent="0.45">
      <c r="A81" s="2">
        <v>31</v>
      </c>
      <c r="B81" s="2">
        <v>10</v>
      </c>
      <c r="C81" s="1">
        <v>243</v>
      </c>
      <c r="D81" s="1" t="s">
        <v>18</v>
      </c>
      <c r="E81" s="2">
        <v>3000</v>
      </c>
      <c r="F81" s="2" t="s">
        <v>17</v>
      </c>
      <c r="G81" s="2" t="s">
        <v>17</v>
      </c>
    </row>
    <row r="82" spans="1:7" x14ac:dyDescent="0.45">
      <c r="A82" s="2">
        <v>31</v>
      </c>
      <c r="B82" s="2">
        <v>11</v>
      </c>
      <c r="C82" s="1">
        <v>273</v>
      </c>
      <c r="D82" s="1" t="s">
        <v>18</v>
      </c>
      <c r="E82" s="2">
        <v>3000</v>
      </c>
      <c r="F82" s="2">
        <v>0</v>
      </c>
      <c r="G82" s="2">
        <v>3468</v>
      </c>
    </row>
    <row r="83" spans="1:7" x14ac:dyDescent="0.45">
      <c r="A83" s="2">
        <v>31</v>
      </c>
      <c r="B83" s="2">
        <v>12</v>
      </c>
      <c r="C83" s="1">
        <v>304</v>
      </c>
      <c r="D83" s="1" t="s">
        <v>18</v>
      </c>
      <c r="E83" s="2">
        <v>3000</v>
      </c>
      <c r="F83" s="2">
        <v>233</v>
      </c>
      <c r="G83" s="2">
        <f>3468-F83</f>
        <v>3235</v>
      </c>
    </row>
    <row r="84" spans="1:7" x14ac:dyDescent="0.45">
      <c r="A84" s="2">
        <v>31</v>
      </c>
      <c r="B84" s="2">
        <v>13</v>
      </c>
      <c r="C84" s="1">
        <v>334</v>
      </c>
      <c r="D84" s="1" t="s">
        <v>18</v>
      </c>
      <c r="E84" s="2">
        <v>3000</v>
      </c>
      <c r="F84" s="2">
        <v>466</v>
      </c>
      <c r="G84" s="2">
        <f>3468-F84</f>
        <v>3002</v>
      </c>
    </row>
    <row r="85" spans="1:7" x14ac:dyDescent="0.45">
      <c r="A85" s="2">
        <v>31</v>
      </c>
      <c r="B85" s="2">
        <v>14</v>
      </c>
      <c r="C85" s="1">
        <v>365</v>
      </c>
      <c r="D85" s="1" t="s">
        <v>18</v>
      </c>
      <c r="E85" s="2">
        <v>3000</v>
      </c>
      <c r="F85" s="2">
        <v>700</v>
      </c>
      <c r="G85" s="2">
        <f t="shared" si="2"/>
        <v>2768</v>
      </c>
    </row>
    <row r="86" spans="1:7" x14ac:dyDescent="0.45">
      <c r="A86" s="2">
        <v>31</v>
      </c>
      <c r="B86" s="2">
        <v>1</v>
      </c>
      <c r="C86" s="1">
        <v>31</v>
      </c>
      <c r="D86" s="1" t="s">
        <v>18</v>
      </c>
      <c r="E86" s="2">
        <v>3200</v>
      </c>
      <c r="F86" s="2">
        <v>1050</v>
      </c>
      <c r="G86" s="2">
        <f t="shared" si="2"/>
        <v>2418</v>
      </c>
    </row>
    <row r="87" spans="1:7" x14ac:dyDescent="0.45">
      <c r="A87" s="2">
        <v>31</v>
      </c>
      <c r="B87" s="2">
        <v>2</v>
      </c>
      <c r="C87" s="1">
        <v>59</v>
      </c>
      <c r="D87" s="1" t="s">
        <v>18</v>
      </c>
      <c r="E87" s="2">
        <v>3200</v>
      </c>
      <c r="F87" s="2">
        <v>1500</v>
      </c>
      <c r="G87" s="2">
        <f t="shared" si="2"/>
        <v>1968</v>
      </c>
    </row>
    <row r="88" spans="1:7" x14ac:dyDescent="0.45">
      <c r="A88" s="2">
        <v>31</v>
      </c>
      <c r="B88" s="2">
        <v>3</v>
      </c>
      <c r="C88" s="1">
        <v>90</v>
      </c>
      <c r="D88" s="1" t="s">
        <v>18</v>
      </c>
      <c r="E88" s="2">
        <v>3200</v>
      </c>
      <c r="F88" s="2">
        <v>1560</v>
      </c>
      <c r="G88" s="2">
        <f t="shared" si="2"/>
        <v>1908</v>
      </c>
    </row>
    <row r="89" spans="1:7" x14ac:dyDescent="0.45">
      <c r="A89" s="2">
        <v>31</v>
      </c>
      <c r="B89" s="2">
        <v>4</v>
      </c>
      <c r="C89" s="1">
        <v>105</v>
      </c>
      <c r="D89" s="1" t="s">
        <v>18</v>
      </c>
      <c r="E89" s="2">
        <v>3200</v>
      </c>
      <c r="F89" s="2">
        <v>1500</v>
      </c>
      <c r="G89" s="2">
        <f t="shared" si="2"/>
        <v>1968</v>
      </c>
    </row>
    <row r="90" spans="1:7" x14ac:dyDescent="0.45">
      <c r="A90" s="2">
        <v>31</v>
      </c>
      <c r="B90" s="2">
        <v>5</v>
      </c>
      <c r="C90" s="1">
        <v>120</v>
      </c>
      <c r="D90" s="1" t="s">
        <v>18</v>
      </c>
      <c r="E90" s="2">
        <v>3200</v>
      </c>
      <c r="F90" s="2" t="s">
        <v>17</v>
      </c>
      <c r="G90" s="2" t="s">
        <v>17</v>
      </c>
    </row>
    <row r="91" spans="1:7" x14ac:dyDescent="0.45">
      <c r="A91" s="2">
        <v>31</v>
      </c>
      <c r="B91" s="2">
        <v>6</v>
      </c>
      <c r="C91" s="1">
        <v>151</v>
      </c>
      <c r="D91" s="1" t="s">
        <v>18</v>
      </c>
      <c r="E91" s="2">
        <v>3200</v>
      </c>
      <c r="F91" s="2" t="s">
        <v>17</v>
      </c>
      <c r="G91" s="2" t="s">
        <v>17</v>
      </c>
    </row>
    <row r="92" spans="1:7" x14ac:dyDescent="0.45">
      <c r="A92" s="2">
        <v>31</v>
      </c>
      <c r="B92" s="2">
        <v>7</v>
      </c>
      <c r="C92" s="1">
        <v>181</v>
      </c>
      <c r="D92" s="1" t="s">
        <v>18</v>
      </c>
      <c r="E92" s="2">
        <v>3200</v>
      </c>
      <c r="F92" s="2" t="s">
        <v>17</v>
      </c>
      <c r="G92" s="2" t="s">
        <v>17</v>
      </c>
    </row>
    <row r="93" spans="1:7" x14ac:dyDescent="0.45">
      <c r="A93" s="2">
        <v>31</v>
      </c>
      <c r="B93" s="2">
        <v>8</v>
      </c>
      <c r="C93" s="1">
        <v>212</v>
      </c>
      <c r="D93" s="1" t="s">
        <v>18</v>
      </c>
      <c r="E93" s="2">
        <v>3200</v>
      </c>
      <c r="F93" s="2" t="s">
        <v>17</v>
      </c>
      <c r="G93" s="2" t="s">
        <v>17</v>
      </c>
    </row>
    <row r="94" spans="1:7" x14ac:dyDescent="0.45">
      <c r="A94" s="2">
        <v>31</v>
      </c>
      <c r="B94" s="2">
        <v>9</v>
      </c>
      <c r="C94" s="1">
        <v>227</v>
      </c>
      <c r="D94" s="1" t="s">
        <v>18</v>
      </c>
      <c r="E94" s="2">
        <v>3200</v>
      </c>
      <c r="F94" s="2" t="s">
        <v>17</v>
      </c>
      <c r="G94" s="2" t="s">
        <v>17</v>
      </c>
    </row>
    <row r="95" spans="1:7" x14ac:dyDescent="0.45">
      <c r="A95" s="2">
        <v>31</v>
      </c>
      <c r="B95" s="2">
        <v>10</v>
      </c>
      <c r="C95" s="1">
        <v>243</v>
      </c>
      <c r="D95" s="1" t="s">
        <v>18</v>
      </c>
      <c r="E95" s="2">
        <v>3200</v>
      </c>
      <c r="F95" s="2" t="s">
        <v>17</v>
      </c>
      <c r="G95" s="2" t="s">
        <v>17</v>
      </c>
    </row>
    <row r="96" spans="1:7" x14ac:dyDescent="0.45">
      <c r="A96" s="2">
        <v>31</v>
      </c>
      <c r="B96" s="2">
        <v>11</v>
      </c>
      <c r="C96" s="1">
        <v>273</v>
      </c>
      <c r="D96" s="1" t="s">
        <v>18</v>
      </c>
      <c r="E96" s="2">
        <v>3200</v>
      </c>
      <c r="F96" s="2">
        <v>0</v>
      </c>
      <c r="G96" s="2">
        <v>3468</v>
      </c>
    </row>
    <row r="97" spans="1:7" x14ac:dyDescent="0.45">
      <c r="A97" s="2">
        <v>31</v>
      </c>
      <c r="B97" s="2">
        <v>12</v>
      </c>
      <c r="C97" s="1">
        <v>304</v>
      </c>
      <c r="D97" s="1" t="s">
        <v>18</v>
      </c>
      <c r="E97" s="2">
        <v>3200</v>
      </c>
      <c r="F97" s="2">
        <v>233</v>
      </c>
      <c r="G97" s="2">
        <f>3468-F97</f>
        <v>3235</v>
      </c>
    </row>
    <row r="98" spans="1:7" x14ac:dyDescent="0.45">
      <c r="A98" s="2">
        <v>31</v>
      </c>
      <c r="B98" s="2">
        <v>13</v>
      </c>
      <c r="C98" s="1">
        <v>334</v>
      </c>
      <c r="D98" s="1" t="s">
        <v>18</v>
      </c>
      <c r="E98" s="2">
        <v>3200</v>
      </c>
      <c r="F98" s="2">
        <v>466</v>
      </c>
      <c r="G98" s="2">
        <f>3468-F98</f>
        <v>3002</v>
      </c>
    </row>
    <row r="99" spans="1:7" x14ac:dyDescent="0.45">
      <c r="A99" s="2">
        <v>31</v>
      </c>
      <c r="B99" s="2">
        <v>14</v>
      </c>
      <c r="C99" s="1">
        <v>365</v>
      </c>
      <c r="D99" s="1" t="s">
        <v>18</v>
      </c>
      <c r="E99" s="2">
        <v>3200</v>
      </c>
      <c r="F99" s="2">
        <v>700</v>
      </c>
      <c r="G99" s="2">
        <f t="shared" si="2"/>
        <v>2768</v>
      </c>
    </row>
    <row r="100" spans="1:7" x14ac:dyDescent="0.45">
      <c r="A100" s="2">
        <v>31</v>
      </c>
      <c r="B100" s="2">
        <v>1</v>
      </c>
      <c r="C100" s="1">
        <v>31</v>
      </c>
      <c r="D100" s="1" t="s">
        <v>18</v>
      </c>
      <c r="E100" s="2">
        <v>3400</v>
      </c>
      <c r="F100" s="2">
        <v>1050</v>
      </c>
      <c r="G100" s="2">
        <f t="shared" si="2"/>
        <v>2418</v>
      </c>
    </row>
    <row r="101" spans="1:7" x14ac:dyDescent="0.45">
      <c r="A101" s="2">
        <v>31</v>
      </c>
      <c r="B101" s="2">
        <v>2</v>
      </c>
      <c r="C101" s="1">
        <v>59</v>
      </c>
      <c r="D101" s="1" t="s">
        <v>18</v>
      </c>
      <c r="E101" s="2">
        <v>3400</v>
      </c>
      <c r="F101" s="2">
        <v>1500</v>
      </c>
      <c r="G101" s="2">
        <f t="shared" si="2"/>
        <v>1968</v>
      </c>
    </row>
    <row r="102" spans="1:7" x14ac:dyDescent="0.45">
      <c r="A102" s="2">
        <v>31</v>
      </c>
      <c r="B102" s="2">
        <v>3</v>
      </c>
      <c r="C102" s="1">
        <v>90</v>
      </c>
      <c r="D102" s="1" t="s">
        <v>18</v>
      </c>
      <c r="E102" s="2">
        <v>3400</v>
      </c>
      <c r="F102" s="2">
        <v>1730</v>
      </c>
      <c r="G102" s="2">
        <f t="shared" si="2"/>
        <v>1738</v>
      </c>
    </row>
    <row r="103" spans="1:7" x14ac:dyDescent="0.45">
      <c r="A103" s="2">
        <v>31</v>
      </c>
      <c r="B103" s="2">
        <v>4</v>
      </c>
      <c r="C103" s="1">
        <v>105</v>
      </c>
      <c r="D103" s="1" t="s">
        <v>18</v>
      </c>
      <c r="E103" s="2">
        <v>3400</v>
      </c>
      <c r="F103" s="2">
        <v>1700</v>
      </c>
      <c r="G103" s="2">
        <f t="shared" si="2"/>
        <v>1768</v>
      </c>
    </row>
    <row r="104" spans="1:7" x14ac:dyDescent="0.45">
      <c r="A104" s="2">
        <v>31</v>
      </c>
      <c r="B104" s="2">
        <v>5</v>
      </c>
      <c r="C104" s="1">
        <v>120</v>
      </c>
      <c r="D104" s="1" t="s">
        <v>18</v>
      </c>
      <c r="E104" s="2">
        <v>3400</v>
      </c>
      <c r="F104" s="2" t="s">
        <v>17</v>
      </c>
      <c r="G104" s="2" t="s">
        <v>17</v>
      </c>
    </row>
    <row r="105" spans="1:7" x14ac:dyDescent="0.45">
      <c r="A105" s="2">
        <v>31</v>
      </c>
      <c r="B105" s="2">
        <v>6</v>
      </c>
      <c r="C105" s="1">
        <v>151</v>
      </c>
      <c r="D105" s="1" t="s">
        <v>18</v>
      </c>
      <c r="E105" s="2">
        <v>3400</v>
      </c>
      <c r="F105" s="2" t="s">
        <v>17</v>
      </c>
      <c r="G105" s="2" t="s">
        <v>17</v>
      </c>
    </row>
    <row r="106" spans="1:7" x14ac:dyDescent="0.45">
      <c r="A106" s="2">
        <v>31</v>
      </c>
      <c r="B106" s="2">
        <v>7</v>
      </c>
      <c r="C106" s="1">
        <v>181</v>
      </c>
      <c r="D106" s="1" t="s">
        <v>18</v>
      </c>
      <c r="E106" s="2">
        <v>3400</v>
      </c>
      <c r="F106" s="2" t="s">
        <v>17</v>
      </c>
      <c r="G106" s="2" t="s">
        <v>17</v>
      </c>
    </row>
    <row r="107" spans="1:7" x14ac:dyDescent="0.45">
      <c r="A107" s="2">
        <v>31</v>
      </c>
      <c r="B107" s="2">
        <v>8</v>
      </c>
      <c r="C107" s="1">
        <v>212</v>
      </c>
      <c r="D107" s="1" t="s">
        <v>18</v>
      </c>
      <c r="E107" s="2">
        <v>3400</v>
      </c>
      <c r="F107" s="2" t="s">
        <v>17</v>
      </c>
      <c r="G107" s="2" t="s">
        <v>17</v>
      </c>
    </row>
    <row r="108" spans="1:7" x14ac:dyDescent="0.45">
      <c r="A108" s="2">
        <v>31</v>
      </c>
      <c r="B108" s="2">
        <v>9</v>
      </c>
      <c r="C108" s="1">
        <v>227</v>
      </c>
      <c r="D108" s="1" t="s">
        <v>18</v>
      </c>
      <c r="E108" s="2">
        <v>3400</v>
      </c>
      <c r="F108" s="2" t="s">
        <v>17</v>
      </c>
      <c r="G108" s="2" t="s">
        <v>17</v>
      </c>
    </row>
    <row r="109" spans="1:7" x14ac:dyDescent="0.45">
      <c r="A109" s="2">
        <v>31</v>
      </c>
      <c r="B109" s="2">
        <v>10</v>
      </c>
      <c r="C109" s="1">
        <v>243</v>
      </c>
      <c r="D109" s="1" t="s">
        <v>18</v>
      </c>
      <c r="E109" s="2">
        <v>3400</v>
      </c>
      <c r="F109" s="2" t="s">
        <v>17</v>
      </c>
      <c r="G109" s="2" t="s">
        <v>17</v>
      </c>
    </row>
    <row r="110" spans="1:7" x14ac:dyDescent="0.45">
      <c r="A110" s="2">
        <v>31</v>
      </c>
      <c r="B110" s="2">
        <v>11</v>
      </c>
      <c r="C110" s="1">
        <v>273</v>
      </c>
      <c r="D110" s="1" t="s">
        <v>18</v>
      </c>
      <c r="E110" s="2">
        <v>3400</v>
      </c>
      <c r="F110" s="2">
        <v>0</v>
      </c>
      <c r="G110" s="2">
        <v>3468</v>
      </c>
    </row>
    <row r="111" spans="1:7" x14ac:dyDescent="0.45">
      <c r="A111" s="2">
        <v>31</v>
      </c>
      <c r="B111" s="2">
        <v>12</v>
      </c>
      <c r="C111" s="1">
        <v>304</v>
      </c>
      <c r="D111" s="1" t="s">
        <v>18</v>
      </c>
      <c r="E111" s="2">
        <v>3400</v>
      </c>
      <c r="F111" s="2">
        <v>233</v>
      </c>
      <c r="G111" s="2">
        <f>3468-F111</f>
        <v>3235</v>
      </c>
    </row>
    <row r="112" spans="1:7" x14ac:dyDescent="0.45">
      <c r="A112" s="2">
        <v>31</v>
      </c>
      <c r="B112" s="2">
        <v>13</v>
      </c>
      <c r="C112" s="1">
        <v>334</v>
      </c>
      <c r="D112" s="1" t="s">
        <v>18</v>
      </c>
      <c r="E112" s="2">
        <v>3400</v>
      </c>
      <c r="F112" s="2">
        <v>466</v>
      </c>
      <c r="G112" s="2">
        <f>3468-F112</f>
        <v>3002</v>
      </c>
    </row>
    <row r="113" spans="1:7" x14ac:dyDescent="0.45">
      <c r="A113" s="2">
        <v>31</v>
      </c>
      <c r="B113" s="2">
        <v>14</v>
      </c>
      <c r="C113" s="1">
        <v>365</v>
      </c>
      <c r="D113" s="1" t="s">
        <v>18</v>
      </c>
      <c r="E113" s="2">
        <v>3400</v>
      </c>
      <c r="F113" s="2">
        <v>700</v>
      </c>
      <c r="G113" s="2">
        <f t="shared" si="2"/>
        <v>2768</v>
      </c>
    </row>
    <row r="114" spans="1:7" x14ac:dyDescent="0.45">
      <c r="A114" s="2">
        <v>31</v>
      </c>
      <c r="B114" s="2">
        <v>1</v>
      </c>
      <c r="C114" s="1">
        <v>31</v>
      </c>
      <c r="D114" s="1" t="s">
        <v>18</v>
      </c>
      <c r="E114" s="2">
        <v>3600</v>
      </c>
      <c r="F114" s="2">
        <v>1050</v>
      </c>
      <c r="G114" s="2">
        <f t="shared" si="2"/>
        <v>2418</v>
      </c>
    </row>
    <row r="115" spans="1:7" x14ac:dyDescent="0.45">
      <c r="A115" s="2">
        <v>31</v>
      </c>
      <c r="B115" s="2">
        <v>2</v>
      </c>
      <c r="C115" s="1">
        <v>59</v>
      </c>
      <c r="D115" s="1" t="s">
        <v>18</v>
      </c>
      <c r="E115" s="2">
        <v>3600</v>
      </c>
      <c r="F115" s="2">
        <v>1500</v>
      </c>
      <c r="G115" s="2">
        <f t="shared" si="2"/>
        <v>1968</v>
      </c>
    </row>
    <row r="116" spans="1:7" x14ac:dyDescent="0.45">
      <c r="A116" s="2">
        <v>31</v>
      </c>
      <c r="B116" s="2">
        <v>3</v>
      </c>
      <c r="C116" s="1">
        <v>90</v>
      </c>
      <c r="D116" s="1" t="s">
        <v>18</v>
      </c>
      <c r="E116" s="2">
        <v>3600</v>
      </c>
      <c r="F116" s="2">
        <v>1900</v>
      </c>
      <c r="G116" s="2">
        <f t="shared" si="2"/>
        <v>1568</v>
      </c>
    </row>
    <row r="117" spans="1:7" x14ac:dyDescent="0.45">
      <c r="A117" s="2">
        <v>31</v>
      </c>
      <c r="B117" s="2">
        <v>4</v>
      </c>
      <c r="C117" s="1">
        <v>105</v>
      </c>
      <c r="D117" s="1" t="s">
        <v>18</v>
      </c>
      <c r="E117" s="2">
        <v>3600</v>
      </c>
      <c r="F117" s="2">
        <v>1875</v>
      </c>
      <c r="G117" s="2">
        <f t="shared" si="2"/>
        <v>1593</v>
      </c>
    </row>
    <row r="118" spans="1:7" x14ac:dyDescent="0.45">
      <c r="A118" s="2">
        <v>31</v>
      </c>
      <c r="B118" s="2">
        <v>5</v>
      </c>
      <c r="C118" s="1">
        <v>120</v>
      </c>
      <c r="D118" s="1" t="s">
        <v>18</v>
      </c>
      <c r="E118" s="2">
        <v>3600</v>
      </c>
      <c r="F118" s="2" t="s">
        <v>17</v>
      </c>
      <c r="G118" s="2" t="s">
        <v>17</v>
      </c>
    </row>
    <row r="119" spans="1:7" x14ac:dyDescent="0.45">
      <c r="A119" s="2">
        <v>31</v>
      </c>
      <c r="B119" s="2">
        <v>6</v>
      </c>
      <c r="C119" s="1">
        <v>151</v>
      </c>
      <c r="D119" s="1" t="s">
        <v>18</v>
      </c>
      <c r="E119" s="2">
        <v>3600</v>
      </c>
      <c r="F119" s="2" t="s">
        <v>17</v>
      </c>
      <c r="G119" s="2" t="s">
        <v>17</v>
      </c>
    </row>
    <row r="120" spans="1:7" x14ac:dyDescent="0.45">
      <c r="A120" s="2">
        <v>31</v>
      </c>
      <c r="B120" s="2">
        <v>7</v>
      </c>
      <c r="C120" s="1">
        <v>181</v>
      </c>
      <c r="D120" s="1" t="s">
        <v>18</v>
      </c>
      <c r="E120" s="2">
        <v>3600</v>
      </c>
      <c r="F120" s="2" t="s">
        <v>17</v>
      </c>
      <c r="G120" s="2" t="s">
        <v>17</v>
      </c>
    </row>
    <row r="121" spans="1:7" x14ac:dyDescent="0.45">
      <c r="A121" s="2">
        <v>31</v>
      </c>
      <c r="B121" s="2">
        <v>8</v>
      </c>
      <c r="C121" s="1">
        <v>212</v>
      </c>
      <c r="D121" s="1" t="s">
        <v>18</v>
      </c>
      <c r="E121" s="2">
        <v>3600</v>
      </c>
      <c r="F121" s="2" t="s">
        <v>17</v>
      </c>
      <c r="G121" s="2" t="s">
        <v>17</v>
      </c>
    </row>
    <row r="122" spans="1:7" x14ac:dyDescent="0.45">
      <c r="A122" s="2">
        <v>31</v>
      </c>
      <c r="B122" s="2">
        <v>9</v>
      </c>
      <c r="C122" s="1">
        <v>227</v>
      </c>
      <c r="D122" s="1" t="s">
        <v>18</v>
      </c>
      <c r="E122" s="2">
        <v>3600</v>
      </c>
      <c r="F122" s="2" t="s">
        <v>17</v>
      </c>
      <c r="G122" s="2" t="s">
        <v>17</v>
      </c>
    </row>
    <row r="123" spans="1:7" x14ac:dyDescent="0.45">
      <c r="A123" s="2">
        <v>31</v>
      </c>
      <c r="B123" s="2">
        <v>10</v>
      </c>
      <c r="C123" s="1">
        <v>243</v>
      </c>
      <c r="D123" s="1" t="s">
        <v>18</v>
      </c>
      <c r="E123" s="2">
        <v>3600</v>
      </c>
      <c r="F123" s="2" t="s">
        <v>17</v>
      </c>
      <c r="G123" s="2" t="s">
        <v>17</v>
      </c>
    </row>
    <row r="124" spans="1:7" x14ac:dyDescent="0.45">
      <c r="A124" s="2">
        <v>31</v>
      </c>
      <c r="B124" s="2">
        <v>11</v>
      </c>
      <c r="C124" s="1">
        <v>273</v>
      </c>
      <c r="D124" s="1" t="s">
        <v>18</v>
      </c>
      <c r="E124" s="2">
        <v>3600</v>
      </c>
      <c r="F124" s="2">
        <v>0</v>
      </c>
      <c r="G124" s="2">
        <v>3468</v>
      </c>
    </row>
    <row r="125" spans="1:7" x14ac:dyDescent="0.45">
      <c r="A125" s="2">
        <v>31</v>
      </c>
      <c r="B125" s="2">
        <v>12</v>
      </c>
      <c r="C125" s="1">
        <v>304</v>
      </c>
      <c r="D125" s="1" t="s">
        <v>18</v>
      </c>
      <c r="E125" s="2">
        <v>3600</v>
      </c>
      <c r="F125" s="2">
        <v>233</v>
      </c>
      <c r="G125" s="2">
        <f>3468-F125</f>
        <v>3235</v>
      </c>
    </row>
    <row r="126" spans="1:7" x14ac:dyDescent="0.45">
      <c r="A126" s="2">
        <v>31</v>
      </c>
      <c r="B126" s="2">
        <v>13</v>
      </c>
      <c r="C126" s="1">
        <v>334</v>
      </c>
      <c r="D126" s="1" t="s">
        <v>18</v>
      </c>
      <c r="E126" s="2">
        <v>3600</v>
      </c>
      <c r="F126" s="2">
        <v>466</v>
      </c>
      <c r="G126" s="2">
        <f>3468-F126</f>
        <v>3002</v>
      </c>
    </row>
    <row r="127" spans="1:7" x14ac:dyDescent="0.45">
      <c r="A127" s="2">
        <v>31</v>
      </c>
      <c r="B127" s="2">
        <v>14</v>
      </c>
      <c r="C127" s="1">
        <v>365</v>
      </c>
      <c r="D127" s="1" t="s">
        <v>18</v>
      </c>
      <c r="E127" s="2">
        <v>3600</v>
      </c>
      <c r="F127" s="2">
        <v>700</v>
      </c>
      <c r="G127" s="2">
        <f t="shared" si="2"/>
        <v>2768</v>
      </c>
    </row>
    <row r="128" spans="1:7" x14ac:dyDescent="0.45">
      <c r="A128" s="2">
        <v>31</v>
      </c>
      <c r="B128" s="2">
        <v>1</v>
      </c>
      <c r="C128" s="1">
        <v>31</v>
      </c>
      <c r="D128" s="1" t="s">
        <v>18</v>
      </c>
      <c r="E128" s="2">
        <v>3800</v>
      </c>
      <c r="F128" s="2">
        <v>1050</v>
      </c>
      <c r="G128" s="2">
        <f t="shared" si="2"/>
        <v>2418</v>
      </c>
    </row>
    <row r="129" spans="1:7" x14ac:dyDescent="0.45">
      <c r="A129" s="2">
        <v>31</v>
      </c>
      <c r="B129" s="2">
        <v>2</v>
      </c>
      <c r="C129" s="1">
        <v>59</v>
      </c>
      <c r="D129" s="1" t="s">
        <v>18</v>
      </c>
      <c r="E129" s="2">
        <v>3800</v>
      </c>
      <c r="F129" s="2">
        <v>1500</v>
      </c>
      <c r="G129" s="2">
        <f t="shared" si="2"/>
        <v>1968</v>
      </c>
    </row>
    <row r="130" spans="1:7" x14ac:dyDescent="0.45">
      <c r="A130" s="2">
        <v>31</v>
      </c>
      <c r="B130" s="2">
        <v>3</v>
      </c>
      <c r="C130" s="1">
        <v>90</v>
      </c>
      <c r="D130" s="1" t="s">
        <v>18</v>
      </c>
      <c r="E130" s="2">
        <v>3800</v>
      </c>
      <c r="F130" s="2">
        <v>2000</v>
      </c>
      <c r="G130" s="2">
        <f t="shared" si="2"/>
        <v>1468</v>
      </c>
    </row>
    <row r="131" spans="1:7" x14ac:dyDescent="0.45">
      <c r="A131" s="2">
        <v>31</v>
      </c>
      <c r="B131" s="2">
        <v>4</v>
      </c>
      <c r="C131" s="1">
        <v>105</v>
      </c>
      <c r="D131" s="1" t="s">
        <v>18</v>
      </c>
      <c r="E131" s="2">
        <v>3800</v>
      </c>
      <c r="F131" s="2">
        <v>2000</v>
      </c>
      <c r="G131" s="2">
        <f t="shared" ref="G131:G141" si="3">3468-F131</f>
        <v>1468</v>
      </c>
    </row>
    <row r="132" spans="1:7" x14ac:dyDescent="0.45">
      <c r="A132" s="2">
        <v>31</v>
      </c>
      <c r="B132" s="2">
        <v>5</v>
      </c>
      <c r="C132" s="1">
        <v>120</v>
      </c>
      <c r="D132" s="1" t="s">
        <v>18</v>
      </c>
      <c r="E132" s="2">
        <v>3800</v>
      </c>
      <c r="F132" s="2" t="s">
        <v>17</v>
      </c>
      <c r="G132" s="2" t="s">
        <v>17</v>
      </c>
    </row>
    <row r="133" spans="1:7" x14ac:dyDescent="0.45">
      <c r="A133" s="2">
        <v>31</v>
      </c>
      <c r="B133" s="2">
        <v>6</v>
      </c>
      <c r="C133" s="1">
        <v>151</v>
      </c>
      <c r="D133" s="1" t="s">
        <v>18</v>
      </c>
      <c r="E133" s="2">
        <v>3800</v>
      </c>
      <c r="F133" s="2" t="s">
        <v>17</v>
      </c>
      <c r="G133" s="2" t="s">
        <v>17</v>
      </c>
    </row>
    <row r="134" spans="1:7" x14ac:dyDescent="0.45">
      <c r="A134" s="2">
        <v>31</v>
      </c>
      <c r="B134" s="2">
        <v>7</v>
      </c>
      <c r="C134" s="1">
        <v>181</v>
      </c>
      <c r="D134" s="1" t="s">
        <v>18</v>
      </c>
      <c r="E134" s="2">
        <v>3800</v>
      </c>
      <c r="F134" s="2" t="s">
        <v>17</v>
      </c>
      <c r="G134" s="2" t="s">
        <v>17</v>
      </c>
    </row>
    <row r="135" spans="1:7" x14ac:dyDescent="0.45">
      <c r="A135" s="2">
        <v>31</v>
      </c>
      <c r="B135" s="2">
        <v>8</v>
      </c>
      <c r="C135" s="1">
        <v>212</v>
      </c>
      <c r="D135" s="1" t="s">
        <v>18</v>
      </c>
      <c r="E135" s="2">
        <v>3800</v>
      </c>
      <c r="F135" s="2" t="s">
        <v>17</v>
      </c>
      <c r="G135" s="2" t="s">
        <v>17</v>
      </c>
    </row>
    <row r="136" spans="1:7" x14ac:dyDescent="0.45">
      <c r="A136" s="2">
        <v>31</v>
      </c>
      <c r="B136" s="2">
        <v>9</v>
      </c>
      <c r="C136" s="1">
        <v>227</v>
      </c>
      <c r="D136" s="1" t="s">
        <v>18</v>
      </c>
      <c r="E136" s="2">
        <v>3800</v>
      </c>
      <c r="F136" s="2" t="s">
        <v>17</v>
      </c>
      <c r="G136" s="2" t="s">
        <v>17</v>
      </c>
    </row>
    <row r="137" spans="1:7" x14ac:dyDescent="0.45">
      <c r="A137" s="2">
        <v>31</v>
      </c>
      <c r="B137" s="2">
        <v>10</v>
      </c>
      <c r="C137" s="1">
        <v>243</v>
      </c>
      <c r="D137" s="1" t="s">
        <v>18</v>
      </c>
      <c r="E137" s="2">
        <v>3800</v>
      </c>
      <c r="F137" s="2" t="s">
        <v>17</v>
      </c>
      <c r="G137" s="2" t="s">
        <v>17</v>
      </c>
    </row>
    <row r="138" spans="1:7" x14ac:dyDescent="0.45">
      <c r="A138" s="2">
        <v>31</v>
      </c>
      <c r="B138" s="2">
        <v>11</v>
      </c>
      <c r="C138" s="1">
        <v>273</v>
      </c>
      <c r="D138" s="1" t="s">
        <v>18</v>
      </c>
      <c r="E138" s="2">
        <v>3800</v>
      </c>
      <c r="F138" s="2">
        <v>0</v>
      </c>
      <c r="G138" s="2">
        <v>3468</v>
      </c>
    </row>
    <row r="139" spans="1:7" x14ac:dyDescent="0.45">
      <c r="A139" s="2">
        <v>31</v>
      </c>
      <c r="B139" s="2">
        <v>12</v>
      </c>
      <c r="C139" s="1">
        <v>304</v>
      </c>
      <c r="D139" s="1" t="s">
        <v>18</v>
      </c>
      <c r="E139" s="2">
        <v>3800</v>
      </c>
      <c r="F139" s="2">
        <v>233</v>
      </c>
      <c r="G139" s="2">
        <f>3468-F139</f>
        <v>3235</v>
      </c>
    </row>
    <row r="140" spans="1:7" x14ac:dyDescent="0.45">
      <c r="A140" s="2">
        <v>31</v>
      </c>
      <c r="B140" s="2">
        <v>13</v>
      </c>
      <c r="C140" s="1">
        <v>334</v>
      </c>
      <c r="D140" s="1" t="s">
        <v>18</v>
      </c>
      <c r="E140" s="2">
        <v>3800</v>
      </c>
      <c r="F140" s="2">
        <v>466</v>
      </c>
      <c r="G140" s="2">
        <f>3468-F140</f>
        <v>3002</v>
      </c>
    </row>
    <row r="141" spans="1:7" x14ac:dyDescent="0.45">
      <c r="A141" s="2">
        <v>31</v>
      </c>
      <c r="B141" s="2">
        <v>14</v>
      </c>
      <c r="C141" s="1">
        <v>365</v>
      </c>
      <c r="D141" s="1" t="s">
        <v>18</v>
      </c>
      <c r="E141" s="2">
        <v>3800</v>
      </c>
      <c r="F141" s="2">
        <v>700</v>
      </c>
      <c r="G141" s="2">
        <f t="shared" si="3"/>
        <v>2768</v>
      </c>
    </row>
    <row r="142" spans="1:7" x14ac:dyDescent="0.45">
      <c r="C142" s="1"/>
      <c r="G142" s="2"/>
    </row>
    <row r="143" spans="1:7" x14ac:dyDescent="0.45">
      <c r="C143" s="1"/>
      <c r="G143" s="2"/>
    </row>
    <row r="144" spans="1:7" x14ac:dyDescent="0.45">
      <c r="C144" s="1"/>
      <c r="G144" s="2"/>
    </row>
    <row r="145" spans="3:7" x14ac:dyDescent="0.45">
      <c r="C145" s="1"/>
      <c r="G145" s="2"/>
    </row>
    <row r="146" spans="3:7" x14ac:dyDescent="0.45">
      <c r="C146" s="1"/>
      <c r="G146" s="2"/>
    </row>
    <row r="147" spans="3:7" x14ac:dyDescent="0.45">
      <c r="C147" s="1"/>
      <c r="G147" s="2"/>
    </row>
    <row r="148" spans="3:7" x14ac:dyDescent="0.45">
      <c r="C148" s="1"/>
      <c r="G148" s="2"/>
    </row>
    <row r="149" spans="3:7" x14ac:dyDescent="0.45">
      <c r="C149" s="1"/>
      <c r="G149" s="2"/>
    </row>
    <row r="150" spans="3:7" x14ac:dyDescent="0.45">
      <c r="C150" s="1"/>
      <c r="G150" s="2"/>
    </row>
    <row r="151" spans="3:7" x14ac:dyDescent="0.45">
      <c r="C151" s="1"/>
      <c r="G151" s="2"/>
    </row>
    <row r="152" spans="3:7" x14ac:dyDescent="0.45">
      <c r="C152" s="1"/>
      <c r="G152" s="2"/>
    </row>
    <row r="153" spans="3:7" x14ac:dyDescent="0.45">
      <c r="C153" s="1"/>
      <c r="G153" s="2"/>
    </row>
    <row r="154" spans="3:7" x14ac:dyDescent="0.45">
      <c r="C154" s="1"/>
      <c r="G154" s="2"/>
    </row>
    <row r="155" spans="3:7" x14ac:dyDescent="0.45">
      <c r="C155" s="1"/>
      <c r="G15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abSelected="1" workbookViewId="0">
      <selection activeCell="H21" sqref="H21"/>
    </sheetView>
  </sheetViews>
  <sheetFormatPr defaultRowHeight="14.25" x14ac:dyDescent="0.45"/>
  <cols>
    <col min="1" max="1" width="12.3984375" bestFit="1" customWidth="1"/>
    <col min="2" max="21" width="12.86328125" bestFit="1" customWidth="1"/>
  </cols>
  <sheetData>
    <row r="1" spans="1:21" s="1" customFormat="1" x14ac:dyDescent="0.45">
      <c r="A1" s="1" t="s">
        <v>21</v>
      </c>
      <c r="B1" s="1">
        <v>75000</v>
      </c>
      <c r="C1" s="1">
        <v>75000</v>
      </c>
      <c r="D1" s="1">
        <v>75000</v>
      </c>
      <c r="E1" s="1">
        <v>75000</v>
      </c>
      <c r="F1" s="1">
        <v>85000</v>
      </c>
      <c r="G1" s="1">
        <v>85000</v>
      </c>
      <c r="H1" s="1">
        <v>85000</v>
      </c>
      <c r="I1" s="1">
        <v>85000</v>
      </c>
      <c r="J1" s="1">
        <v>95000</v>
      </c>
      <c r="K1" s="1">
        <v>95000</v>
      </c>
      <c r="L1" s="1">
        <v>95000</v>
      </c>
      <c r="M1" s="1">
        <v>95000</v>
      </c>
      <c r="N1" s="1">
        <v>105000</v>
      </c>
      <c r="O1" s="1">
        <v>105000</v>
      </c>
      <c r="P1" s="1">
        <v>105000</v>
      </c>
      <c r="Q1" s="1">
        <v>105000</v>
      </c>
      <c r="R1" s="1">
        <v>11500</v>
      </c>
      <c r="S1" s="1">
        <v>115000</v>
      </c>
      <c r="T1" s="1">
        <v>115000</v>
      </c>
      <c r="U1" s="1">
        <v>115000</v>
      </c>
    </row>
    <row r="2" spans="1:21" s="1" customFormat="1" x14ac:dyDescent="0.45">
      <c r="A2" s="1" t="s">
        <v>22</v>
      </c>
      <c r="B2" s="1">
        <v>3000</v>
      </c>
      <c r="C2" s="1">
        <v>4000</v>
      </c>
      <c r="D2" s="1">
        <v>5000</v>
      </c>
      <c r="E2" s="1">
        <v>6000</v>
      </c>
      <c r="F2" s="1">
        <v>3000</v>
      </c>
      <c r="G2" s="1">
        <v>4000</v>
      </c>
      <c r="H2" s="1">
        <v>5000</v>
      </c>
      <c r="I2" s="1">
        <v>6000</v>
      </c>
      <c r="J2" s="1">
        <v>3000</v>
      </c>
      <c r="K2" s="1">
        <v>4000</v>
      </c>
      <c r="L2" s="1">
        <v>5000</v>
      </c>
      <c r="M2" s="1">
        <v>6000</v>
      </c>
      <c r="N2" s="1">
        <v>3000</v>
      </c>
      <c r="O2" s="1">
        <v>4000</v>
      </c>
      <c r="P2" s="1">
        <v>5000</v>
      </c>
      <c r="Q2" s="1">
        <v>6000</v>
      </c>
      <c r="R2" s="1">
        <v>3000</v>
      </c>
      <c r="S2" s="1">
        <v>4000</v>
      </c>
      <c r="T2" s="1">
        <v>5000</v>
      </c>
      <c r="U2" s="1">
        <v>6000</v>
      </c>
    </row>
    <row r="3" spans="1:21" s="1" customFormat="1" x14ac:dyDescent="0.45">
      <c r="A3" s="1" t="s">
        <v>30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</row>
    <row r="4" spans="1:21" x14ac:dyDescent="0.45">
      <c r="A4" s="1">
        <v>1</v>
      </c>
      <c r="B4" s="10">
        <v>1420</v>
      </c>
      <c r="C4" s="10">
        <f>1420</f>
        <v>1420</v>
      </c>
      <c r="D4" s="10">
        <f>1420</f>
        <v>1420</v>
      </c>
      <c r="E4" s="10">
        <f>1420</f>
        <v>1420</v>
      </c>
      <c r="F4" s="10">
        <f>1420</f>
        <v>1420</v>
      </c>
      <c r="G4" s="10">
        <f>1420</f>
        <v>1420</v>
      </c>
      <c r="H4" s="10">
        <f>1420</f>
        <v>1420</v>
      </c>
      <c r="I4" s="10">
        <f>1420</f>
        <v>1420</v>
      </c>
      <c r="J4" s="10">
        <f>1420</f>
        <v>1420</v>
      </c>
      <c r="K4" s="10">
        <f>1420</f>
        <v>1420</v>
      </c>
      <c r="L4" s="10">
        <f>1420</f>
        <v>1420</v>
      </c>
      <c r="M4" s="10">
        <f>1420</f>
        <v>1420</v>
      </c>
      <c r="N4" s="10">
        <f>1420</f>
        <v>1420</v>
      </c>
      <c r="O4" s="10">
        <f>1420</f>
        <v>1420</v>
      </c>
      <c r="P4" s="10">
        <f>1420</f>
        <v>1420</v>
      </c>
      <c r="Q4" s="10">
        <f>1420</f>
        <v>1420</v>
      </c>
      <c r="R4" s="10">
        <f>1420</f>
        <v>1420</v>
      </c>
      <c r="S4" s="10">
        <f>1420</f>
        <v>1420</v>
      </c>
      <c r="T4" s="10">
        <f>1420</f>
        <v>1420</v>
      </c>
      <c r="U4" s="10">
        <f>1420</f>
        <v>1420</v>
      </c>
    </row>
    <row r="5" spans="1:21" x14ac:dyDescent="0.45">
      <c r="A5" s="1">
        <v>2</v>
      </c>
      <c r="B5" s="10">
        <v>1420</v>
      </c>
      <c r="C5" s="10">
        <f>1420-((1420-C$36)/32)*($A5-1)</f>
        <v>1413.75</v>
      </c>
      <c r="D5" s="10">
        <f>1420-((1420-D$36)/32)*($A5-1)</f>
        <v>1410.625</v>
      </c>
      <c r="E5" s="10">
        <f t="shared" ref="E5:U6" si="0">1420-((1420-E$36)/32)*($A5-1)</f>
        <v>1407.5</v>
      </c>
      <c r="F5" s="10">
        <f t="shared" si="0"/>
        <v>1415.3125</v>
      </c>
      <c r="G5" s="10">
        <f t="shared" si="0"/>
        <v>1410.625</v>
      </c>
      <c r="H5" s="10">
        <f t="shared" si="0"/>
        <v>1409.0625</v>
      </c>
      <c r="I5" s="10">
        <f t="shared" si="0"/>
        <v>1407.5</v>
      </c>
      <c r="J5" s="10">
        <f t="shared" si="0"/>
        <v>1413.75</v>
      </c>
      <c r="K5" s="10">
        <f t="shared" si="0"/>
        <v>1410.625</v>
      </c>
      <c r="L5" s="10">
        <f t="shared" si="0"/>
        <v>1409.0625</v>
      </c>
      <c r="M5" s="10">
        <f t="shared" si="0"/>
        <v>1407.5</v>
      </c>
      <c r="N5" s="10">
        <f t="shared" si="0"/>
        <v>1410.625</v>
      </c>
      <c r="O5" s="10">
        <f t="shared" si="0"/>
        <v>1407.5</v>
      </c>
      <c r="P5" s="10">
        <f t="shared" si="0"/>
        <v>1407.5</v>
      </c>
      <c r="Q5" s="10">
        <f t="shared" si="0"/>
        <v>1407.5</v>
      </c>
      <c r="R5" s="10">
        <f t="shared" si="0"/>
        <v>1410.625</v>
      </c>
      <c r="S5" s="10">
        <f t="shared" si="0"/>
        <v>1407.5</v>
      </c>
      <c r="T5" s="10">
        <f t="shared" si="0"/>
        <v>1404.375</v>
      </c>
      <c r="U5" s="10">
        <f t="shared" si="0"/>
        <v>1404.375</v>
      </c>
    </row>
    <row r="6" spans="1:21" x14ac:dyDescent="0.45">
      <c r="A6" s="1">
        <v>3</v>
      </c>
      <c r="B6" s="10">
        <v>1420</v>
      </c>
      <c r="C6" s="10">
        <f t="shared" ref="C6:R21" si="1">1420-((1420-C$36)/32)*($A6-1)</f>
        <v>1407.5</v>
      </c>
      <c r="D6" s="10">
        <f t="shared" si="1"/>
        <v>1401.25</v>
      </c>
      <c r="E6" s="10">
        <f t="shared" si="1"/>
        <v>1395</v>
      </c>
      <c r="F6" s="10">
        <f t="shared" si="1"/>
        <v>1410.625</v>
      </c>
      <c r="G6" s="10">
        <f t="shared" si="1"/>
        <v>1401.25</v>
      </c>
      <c r="H6" s="10">
        <f t="shared" si="1"/>
        <v>1398.125</v>
      </c>
      <c r="I6" s="10">
        <f t="shared" si="1"/>
        <v>1395</v>
      </c>
      <c r="J6" s="10">
        <f t="shared" si="1"/>
        <v>1407.5</v>
      </c>
      <c r="K6" s="10">
        <f t="shared" si="1"/>
        <v>1401.25</v>
      </c>
      <c r="L6" s="10">
        <f t="shared" si="1"/>
        <v>1398.125</v>
      </c>
      <c r="M6" s="10">
        <f t="shared" si="1"/>
        <v>1395</v>
      </c>
      <c r="N6" s="10">
        <f t="shared" si="1"/>
        <v>1401.25</v>
      </c>
      <c r="O6" s="10">
        <f t="shared" si="1"/>
        <v>1395</v>
      </c>
      <c r="P6" s="10">
        <f t="shared" si="1"/>
        <v>1395</v>
      </c>
      <c r="Q6" s="10">
        <f t="shared" si="1"/>
        <v>1395</v>
      </c>
      <c r="R6" s="10">
        <f t="shared" si="1"/>
        <v>1401.25</v>
      </c>
      <c r="S6" s="10">
        <f t="shared" si="0"/>
        <v>1395</v>
      </c>
      <c r="T6" s="10">
        <f t="shared" si="0"/>
        <v>1388.75</v>
      </c>
      <c r="U6" s="10">
        <f t="shared" si="0"/>
        <v>1388.75</v>
      </c>
    </row>
    <row r="7" spans="1:21" x14ac:dyDescent="0.45">
      <c r="A7" s="1">
        <v>4</v>
      </c>
      <c r="B7" s="10">
        <v>1420</v>
      </c>
      <c r="C7" s="10">
        <f t="shared" si="1"/>
        <v>1401.25</v>
      </c>
      <c r="D7" s="10">
        <f t="shared" si="1"/>
        <v>1391.875</v>
      </c>
      <c r="E7" s="10">
        <f t="shared" si="1"/>
        <v>1382.5</v>
      </c>
      <c r="F7" s="10">
        <f t="shared" si="1"/>
        <v>1405.9375</v>
      </c>
      <c r="G7" s="10">
        <f t="shared" si="1"/>
        <v>1391.875</v>
      </c>
      <c r="H7" s="10">
        <f t="shared" si="1"/>
        <v>1387.1875</v>
      </c>
      <c r="I7" s="10">
        <f t="shared" si="1"/>
        <v>1382.5</v>
      </c>
      <c r="J7" s="10">
        <f t="shared" si="1"/>
        <v>1401.25</v>
      </c>
      <c r="K7" s="10">
        <f t="shared" si="1"/>
        <v>1391.875</v>
      </c>
      <c r="L7" s="10">
        <f t="shared" si="1"/>
        <v>1387.1875</v>
      </c>
      <c r="M7" s="10">
        <f t="shared" si="1"/>
        <v>1382.5</v>
      </c>
      <c r="N7" s="10">
        <f t="shared" si="1"/>
        <v>1391.875</v>
      </c>
      <c r="O7" s="10">
        <f t="shared" si="1"/>
        <v>1382.5</v>
      </c>
      <c r="P7" s="10">
        <f t="shared" si="1"/>
        <v>1382.5</v>
      </c>
      <c r="Q7" s="10">
        <f t="shared" si="1"/>
        <v>1382.5</v>
      </c>
      <c r="R7" s="10">
        <f t="shared" si="1"/>
        <v>1391.875</v>
      </c>
      <c r="S7" s="10">
        <f t="shared" ref="M7:U22" si="2">1420-((1420-S$36)/32)*($A7-1)</f>
        <v>1382.5</v>
      </c>
      <c r="T7" s="10">
        <f t="shared" si="2"/>
        <v>1373.125</v>
      </c>
      <c r="U7" s="10">
        <f t="shared" si="2"/>
        <v>1373.125</v>
      </c>
    </row>
    <row r="8" spans="1:21" x14ac:dyDescent="0.45">
      <c r="A8" s="1">
        <v>5</v>
      </c>
      <c r="B8" s="10">
        <v>1420</v>
      </c>
      <c r="C8" s="10">
        <f t="shared" si="1"/>
        <v>1395</v>
      </c>
      <c r="D8" s="10">
        <f t="shared" si="1"/>
        <v>1382.5</v>
      </c>
      <c r="E8" s="10">
        <f t="shared" si="1"/>
        <v>1370</v>
      </c>
      <c r="F8" s="10">
        <f t="shared" si="1"/>
        <v>1401.25</v>
      </c>
      <c r="G8" s="10">
        <f t="shared" si="1"/>
        <v>1382.5</v>
      </c>
      <c r="H8" s="10">
        <f t="shared" si="1"/>
        <v>1376.25</v>
      </c>
      <c r="I8" s="10">
        <f t="shared" si="1"/>
        <v>1370</v>
      </c>
      <c r="J8" s="10">
        <f t="shared" si="1"/>
        <v>1395</v>
      </c>
      <c r="K8" s="10">
        <f t="shared" si="1"/>
        <v>1382.5</v>
      </c>
      <c r="L8" s="10">
        <f t="shared" si="1"/>
        <v>1376.25</v>
      </c>
      <c r="M8" s="10">
        <f t="shared" si="2"/>
        <v>1370</v>
      </c>
      <c r="N8" s="10">
        <f t="shared" si="2"/>
        <v>1382.5</v>
      </c>
      <c r="O8" s="10">
        <f t="shared" si="2"/>
        <v>1370</v>
      </c>
      <c r="P8" s="10">
        <f t="shared" si="2"/>
        <v>1370</v>
      </c>
      <c r="Q8" s="10">
        <f t="shared" si="2"/>
        <v>1370</v>
      </c>
      <c r="R8" s="10">
        <f t="shared" si="2"/>
        <v>1382.5</v>
      </c>
      <c r="S8" s="10">
        <f t="shared" si="2"/>
        <v>1370</v>
      </c>
      <c r="T8" s="10">
        <f t="shared" si="2"/>
        <v>1357.5</v>
      </c>
      <c r="U8" s="10">
        <f t="shared" si="2"/>
        <v>1357.5</v>
      </c>
    </row>
    <row r="9" spans="1:21" x14ac:dyDescent="0.45">
      <c r="A9" s="1">
        <v>6</v>
      </c>
      <c r="B9" s="10">
        <v>1420</v>
      </c>
      <c r="C9" s="10">
        <f t="shared" ref="C9:C34" si="3">1420-((1420-C$36)/32)*(A9-1)</f>
        <v>1388.75</v>
      </c>
      <c r="D9" s="10">
        <f t="shared" si="1"/>
        <v>1373.125</v>
      </c>
      <c r="E9" s="10">
        <f t="shared" si="1"/>
        <v>1357.5</v>
      </c>
      <c r="F9" s="10">
        <f t="shared" si="1"/>
        <v>1396.5625</v>
      </c>
      <c r="G9" s="10">
        <f t="shared" si="1"/>
        <v>1373.125</v>
      </c>
      <c r="H9" s="10">
        <f t="shared" si="1"/>
        <v>1365.3125</v>
      </c>
      <c r="I9" s="10">
        <f t="shared" si="1"/>
        <v>1357.5</v>
      </c>
      <c r="J9" s="10">
        <f t="shared" si="1"/>
        <v>1388.75</v>
      </c>
      <c r="K9" s="10">
        <f t="shared" si="1"/>
        <v>1373.125</v>
      </c>
      <c r="L9" s="10">
        <f t="shared" si="1"/>
        <v>1365.3125</v>
      </c>
      <c r="M9" s="10">
        <f t="shared" si="2"/>
        <v>1357.5</v>
      </c>
      <c r="N9" s="10">
        <f t="shared" si="2"/>
        <v>1373.125</v>
      </c>
      <c r="O9" s="10">
        <f t="shared" si="2"/>
        <v>1357.5</v>
      </c>
      <c r="P9" s="10">
        <f t="shared" si="2"/>
        <v>1357.5</v>
      </c>
      <c r="Q9" s="10">
        <f t="shared" si="2"/>
        <v>1357.5</v>
      </c>
      <c r="R9" s="10">
        <f t="shared" si="2"/>
        <v>1373.125</v>
      </c>
      <c r="S9" s="10">
        <f t="shared" si="2"/>
        <v>1357.5</v>
      </c>
      <c r="T9" s="10">
        <f t="shared" si="2"/>
        <v>1341.875</v>
      </c>
      <c r="U9" s="10">
        <f t="shared" si="2"/>
        <v>1341.875</v>
      </c>
    </row>
    <row r="10" spans="1:21" x14ac:dyDescent="0.45">
      <c r="A10" s="1">
        <v>7</v>
      </c>
      <c r="B10" s="10">
        <v>1420</v>
      </c>
      <c r="C10" s="10">
        <f t="shared" si="3"/>
        <v>1382.5</v>
      </c>
      <c r="D10" s="10">
        <f t="shared" si="1"/>
        <v>1363.75</v>
      </c>
      <c r="E10" s="10">
        <f t="shared" si="1"/>
        <v>1345</v>
      </c>
      <c r="F10" s="10">
        <f t="shared" si="1"/>
        <v>1391.875</v>
      </c>
      <c r="G10" s="10">
        <f t="shared" si="1"/>
        <v>1363.75</v>
      </c>
      <c r="H10" s="10">
        <f t="shared" si="1"/>
        <v>1354.375</v>
      </c>
      <c r="I10" s="10">
        <f t="shared" si="1"/>
        <v>1345</v>
      </c>
      <c r="J10" s="10">
        <f t="shared" si="1"/>
        <v>1382.5</v>
      </c>
      <c r="K10" s="10">
        <f t="shared" si="1"/>
        <v>1363.75</v>
      </c>
      <c r="L10" s="10">
        <f t="shared" si="1"/>
        <v>1354.375</v>
      </c>
      <c r="M10" s="10">
        <f t="shared" si="2"/>
        <v>1345</v>
      </c>
      <c r="N10" s="10">
        <f t="shared" si="2"/>
        <v>1363.75</v>
      </c>
      <c r="O10" s="10">
        <f t="shared" si="2"/>
        <v>1345</v>
      </c>
      <c r="P10" s="10">
        <f t="shared" si="2"/>
        <v>1345</v>
      </c>
      <c r="Q10" s="10">
        <f t="shared" si="2"/>
        <v>1345</v>
      </c>
      <c r="R10" s="10">
        <f t="shared" si="2"/>
        <v>1363.75</v>
      </c>
      <c r="S10" s="10">
        <f t="shared" si="2"/>
        <v>1345</v>
      </c>
      <c r="T10" s="10">
        <f t="shared" si="2"/>
        <v>1326.25</v>
      </c>
      <c r="U10" s="10">
        <f t="shared" si="2"/>
        <v>1326.25</v>
      </c>
    </row>
    <row r="11" spans="1:21" x14ac:dyDescent="0.45">
      <c r="A11" s="1">
        <v>8</v>
      </c>
      <c r="B11" s="10">
        <v>1420</v>
      </c>
      <c r="C11" s="10">
        <f t="shared" si="3"/>
        <v>1376.25</v>
      </c>
      <c r="D11" s="10">
        <f t="shared" si="1"/>
        <v>1354.375</v>
      </c>
      <c r="E11" s="10">
        <f t="shared" si="1"/>
        <v>1332.5</v>
      </c>
      <c r="F11" s="10">
        <f t="shared" si="1"/>
        <v>1387.1875</v>
      </c>
      <c r="G11" s="10">
        <f t="shared" si="1"/>
        <v>1354.375</v>
      </c>
      <c r="H11" s="10">
        <f t="shared" si="1"/>
        <v>1343.4375</v>
      </c>
      <c r="I11" s="10">
        <f t="shared" si="1"/>
        <v>1332.5</v>
      </c>
      <c r="J11" s="10">
        <f t="shared" si="1"/>
        <v>1376.25</v>
      </c>
      <c r="K11" s="10">
        <f t="shared" si="1"/>
        <v>1354.375</v>
      </c>
      <c r="L11" s="10">
        <f t="shared" si="1"/>
        <v>1343.4375</v>
      </c>
      <c r="M11" s="10">
        <f t="shared" si="2"/>
        <v>1332.5</v>
      </c>
      <c r="N11" s="10">
        <f t="shared" si="2"/>
        <v>1354.375</v>
      </c>
      <c r="O11" s="10">
        <f t="shared" si="2"/>
        <v>1332.5</v>
      </c>
      <c r="P11" s="10">
        <f t="shared" si="2"/>
        <v>1332.5</v>
      </c>
      <c r="Q11" s="10">
        <f t="shared" si="2"/>
        <v>1332.5</v>
      </c>
      <c r="R11" s="10">
        <f t="shared" si="2"/>
        <v>1354.375</v>
      </c>
      <c r="S11" s="10">
        <f t="shared" si="2"/>
        <v>1332.5</v>
      </c>
      <c r="T11" s="10">
        <f t="shared" si="2"/>
        <v>1310.625</v>
      </c>
      <c r="U11" s="10">
        <f t="shared" si="2"/>
        <v>1310.625</v>
      </c>
    </row>
    <row r="12" spans="1:21" x14ac:dyDescent="0.45">
      <c r="A12" s="1">
        <v>9</v>
      </c>
      <c r="B12" s="10">
        <v>1420</v>
      </c>
      <c r="C12" s="10">
        <f t="shared" si="3"/>
        <v>1370</v>
      </c>
      <c r="D12" s="10">
        <f t="shared" si="1"/>
        <v>1345</v>
      </c>
      <c r="E12" s="10">
        <f t="shared" si="1"/>
        <v>1320</v>
      </c>
      <c r="F12" s="10">
        <f t="shared" si="1"/>
        <v>1382.5</v>
      </c>
      <c r="G12" s="10">
        <f t="shared" si="1"/>
        <v>1345</v>
      </c>
      <c r="H12" s="10">
        <f t="shared" si="1"/>
        <v>1332.5</v>
      </c>
      <c r="I12" s="10">
        <f t="shared" si="1"/>
        <v>1320</v>
      </c>
      <c r="J12" s="10">
        <f t="shared" si="1"/>
        <v>1370</v>
      </c>
      <c r="K12" s="10">
        <f t="shared" si="1"/>
        <v>1345</v>
      </c>
      <c r="L12" s="10">
        <f t="shared" si="1"/>
        <v>1332.5</v>
      </c>
      <c r="M12" s="10">
        <f t="shared" si="2"/>
        <v>1320</v>
      </c>
      <c r="N12" s="10">
        <f t="shared" si="2"/>
        <v>1345</v>
      </c>
      <c r="O12" s="10">
        <f t="shared" si="2"/>
        <v>1320</v>
      </c>
      <c r="P12" s="10">
        <f t="shared" si="2"/>
        <v>1320</v>
      </c>
      <c r="Q12" s="10">
        <f t="shared" si="2"/>
        <v>1320</v>
      </c>
      <c r="R12" s="10">
        <f t="shared" si="2"/>
        <v>1345</v>
      </c>
      <c r="S12" s="10">
        <f t="shared" si="2"/>
        <v>1320</v>
      </c>
      <c r="T12" s="10">
        <f t="shared" si="2"/>
        <v>1295</v>
      </c>
      <c r="U12" s="10">
        <f t="shared" si="2"/>
        <v>1295</v>
      </c>
    </row>
    <row r="13" spans="1:21" x14ac:dyDescent="0.45">
      <c r="A13" s="1">
        <v>10</v>
      </c>
      <c r="B13" s="10">
        <v>1420</v>
      </c>
      <c r="C13" s="10">
        <f t="shared" si="3"/>
        <v>1363.75</v>
      </c>
      <c r="D13" s="10">
        <f t="shared" si="1"/>
        <v>1335.625</v>
      </c>
      <c r="E13" s="10">
        <f t="shared" si="1"/>
        <v>1307.5</v>
      </c>
      <c r="F13" s="10">
        <f t="shared" si="1"/>
        <v>1377.8125</v>
      </c>
      <c r="G13" s="10">
        <f t="shared" si="1"/>
        <v>1335.625</v>
      </c>
      <c r="H13" s="10">
        <f t="shared" si="1"/>
        <v>1321.5625</v>
      </c>
      <c r="I13" s="10">
        <f t="shared" si="1"/>
        <v>1307.5</v>
      </c>
      <c r="J13" s="10">
        <f t="shared" si="1"/>
        <v>1363.75</v>
      </c>
      <c r="K13" s="10">
        <f t="shared" si="1"/>
        <v>1335.625</v>
      </c>
      <c r="L13" s="10">
        <f t="shared" si="1"/>
        <v>1321.5625</v>
      </c>
      <c r="M13" s="10">
        <f t="shared" si="2"/>
        <v>1307.5</v>
      </c>
      <c r="N13" s="10">
        <f t="shared" si="2"/>
        <v>1335.625</v>
      </c>
      <c r="O13" s="10">
        <f t="shared" si="2"/>
        <v>1307.5</v>
      </c>
      <c r="P13" s="10">
        <f t="shared" si="2"/>
        <v>1307.5</v>
      </c>
      <c r="Q13" s="10">
        <f t="shared" si="2"/>
        <v>1307.5</v>
      </c>
      <c r="R13" s="10">
        <f t="shared" si="2"/>
        <v>1335.625</v>
      </c>
      <c r="S13" s="10">
        <f t="shared" si="2"/>
        <v>1307.5</v>
      </c>
      <c r="T13" s="10">
        <f t="shared" si="2"/>
        <v>1279.375</v>
      </c>
      <c r="U13" s="10">
        <f t="shared" si="2"/>
        <v>1279.375</v>
      </c>
    </row>
    <row r="14" spans="1:21" x14ac:dyDescent="0.45">
      <c r="A14" s="1">
        <v>11</v>
      </c>
      <c r="B14" s="10">
        <v>1420</v>
      </c>
      <c r="C14" s="10">
        <f t="shared" si="3"/>
        <v>1357.5</v>
      </c>
      <c r="D14" s="10">
        <f t="shared" si="1"/>
        <v>1326.25</v>
      </c>
      <c r="E14" s="10">
        <f t="shared" si="1"/>
        <v>1295</v>
      </c>
      <c r="F14" s="10">
        <f t="shared" si="1"/>
        <v>1373.125</v>
      </c>
      <c r="G14" s="10">
        <f t="shared" si="1"/>
        <v>1326.25</v>
      </c>
      <c r="H14" s="10">
        <f t="shared" si="1"/>
        <v>1310.625</v>
      </c>
      <c r="I14" s="10">
        <f t="shared" si="1"/>
        <v>1295</v>
      </c>
      <c r="J14" s="10">
        <f t="shared" si="1"/>
        <v>1357.5</v>
      </c>
      <c r="K14" s="10">
        <f t="shared" si="1"/>
        <v>1326.25</v>
      </c>
      <c r="L14" s="10">
        <f t="shared" si="1"/>
        <v>1310.625</v>
      </c>
      <c r="M14" s="10">
        <f t="shared" si="2"/>
        <v>1295</v>
      </c>
      <c r="N14" s="10">
        <f t="shared" si="2"/>
        <v>1326.25</v>
      </c>
      <c r="O14" s="10">
        <f t="shared" si="2"/>
        <v>1295</v>
      </c>
      <c r="P14" s="10">
        <f t="shared" si="2"/>
        <v>1295</v>
      </c>
      <c r="Q14" s="10">
        <f t="shared" si="2"/>
        <v>1295</v>
      </c>
      <c r="R14" s="10">
        <f t="shared" si="2"/>
        <v>1326.25</v>
      </c>
      <c r="S14" s="10">
        <f t="shared" si="2"/>
        <v>1295</v>
      </c>
      <c r="T14" s="10">
        <f t="shared" si="2"/>
        <v>1263.75</v>
      </c>
      <c r="U14" s="10">
        <f t="shared" si="2"/>
        <v>1263.75</v>
      </c>
    </row>
    <row r="15" spans="1:21" x14ac:dyDescent="0.45">
      <c r="A15" s="1">
        <v>12</v>
      </c>
      <c r="B15" s="10">
        <v>1420</v>
      </c>
      <c r="C15" s="10">
        <f t="shared" si="3"/>
        <v>1351.25</v>
      </c>
      <c r="D15" s="10">
        <f t="shared" si="1"/>
        <v>1316.875</v>
      </c>
      <c r="E15" s="10">
        <f t="shared" si="1"/>
        <v>1282.5</v>
      </c>
      <c r="F15" s="10">
        <f t="shared" si="1"/>
        <v>1368.4375</v>
      </c>
      <c r="G15" s="10">
        <f t="shared" si="1"/>
        <v>1316.875</v>
      </c>
      <c r="H15" s="10">
        <f t="shared" si="1"/>
        <v>1299.6875</v>
      </c>
      <c r="I15" s="10">
        <f t="shared" si="1"/>
        <v>1282.5</v>
      </c>
      <c r="J15" s="10">
        <f t="shared" si="1"/>
        <v>1351.25</v>
      </c>
      <c r="K15" s="10">
        <f t="shared" si="1"/>
        <v>1316.875</v>
      </c>
      <c r="L15" s="10">
        <f t="shared" si="1"/>
        <v>1299.6875</v>
      </c>
      <c r="M15" s="10">
        <f t="shared" si="2"/>
        <v>1282.5</v>
      </c>
      <c r="N15" s="10">
        <f t="shared" si="2"/>
        <v>1316.875</v>
      </c>
      <c r="O15" s="10">
        <f t="shared" si="2"/>
        <v>1282.5</v>
      </c>
      <c r="P15" s="10">
        <f t="shared" si="2"/>
        <v>1282.5</v>
      </c>
      <c r="Q15" s="10">
        <f t="shared" si="2"/>
        <v>1282.5</v>
      </c>
      <c r="R15" s="10">
        <f t="shared" si="2"/>
        <v>1316.875</v>
      </c>
      <c r="S15" s="10">
        <f t="shared" si="2"/>
        <v>1282.5</v>
      </c>
      <c r="T15" s="10">
        <f t="shared" si="2"/>
        <v>1248.125</v>
      </c>
      <c r="U15" s="10">
        <f t="shared" si="2"/>
        <v>1248.125</v>
      </c>
    </row>
    <row r="16" spans="1:21" x14ac:dyDescent="0.45">
      <c r="A16" s="1">
        <v>13</v>
      </c>
      <c r="B16" s="10">
        <v>1420</v>
      </c>
      <c r="C16" s="10">
        <f t="shared" si="3"/>
        <v>1345</v>
      </c>
      <c r="D16" s="10">
        <f t="shared" si="1"/>
        <v>1307.5</v>
      </c>
      <c r="E16" s="10">
        <f t="shared" si="1"/>
        <v>1270</v>
      </c>
      <c r="F16" s="10">
        <f t="shared" si="1"/>
        <v>1363.75</v>
      </c>
      <c r="G16" s="10">
        <f t="shared" si="1"/>
        <v>1307.5</v>
      </c>
      <c r="H16" s="10">
        <f t="shared" si="1"/>
        <v>1288.75</v>
      </c>
      <c r="I16" s="10">
        <f t="shared" si="1"/>
        <v>1270</v>
      </c>
      <c r="J16" s="10">
        <f t="shared" si="1"/>
        <v>1345</v>
      </c>
      <c r="K16" s="10">
        <f t="shared" si="1"/>
        <v>1307.5</v>
      </c>
      <c r="L16" s="10">
        <f t="shared" si="1"/>
        <v>1288.75</v>
      </c>
      <c r="M16" s="10">
        <f t="shared" si="2"/>
        <v>1270</v>
      </c>
      <c r="N16" s="10">
        <f t="shared" si="2"/>
        <v>1307.5</v>
      </c>
      <c r="O16" s="10">
        <f t="shared" si="2"/>
        <v>1270</v>
      </c>
      <c r="P16" s="10">
        <f t="shared" si="2"/>
        <v>1270</v>
      </c>
      <c r="Q16" s="10">
        <f t="shared" si="2"/>
        <v>1270</v>
      </c>
      <c r="R16" s="10">
        <f t="shared" si="2"/>
        <v>1307.5</v>
      </c>
      <c r="S16" s="10">
        <f t="shared" si="2"/>
        <v>1270</v>
      </c>
      <c r="T16" s="10">
        <f t="shared" si="2"/>
        <v>1232.5</v>
      </c>
      <c r="U16" s="10">
        <f t="shared" si="2"/>
        <v>1232.5</v>
      </c>
    </row>
    <row r="17" spans="1:21" x14ac:dyDescent="0.45">
      <c r="A17" s="1">
        <v>14</v>
      </c>
      <c r="B17" s="10">
        <v>1420</v>
      </c>
      <c r="C17" s="10">
        <f t="shared" si="3"/>
        <v>1338.75</v>
      </c>
      <c r="D17" s="10">
        <f t="shared" si="1"/>
        <v>1298.125</v>
      </c>
      <c r="E17" s="10">
        <f t="shared" si="1"/>
        <v>1257.5</v>
      </c>
      <c r="F17" s="10">
        <f t="shared" si="1"/>
        <v>1359.0625</v>
      </c>
      <c r="G17" s="10">
        <f t="shared" si="1"/>
        <v>1298.125</v>
      </c>
      <c r="H17" s="10">
        <f t="shared" si="1"/>
        <v>1277.8125</v>
      </c>
      <c r="I17" s="10">
        <f t="shared" si="1"/>
        <v>1257.5</v>
      </c>
      <c r="J17" s="10">
        <f t="shared" si="1"/>
        <v>1338.75</v>
      </c>
      <c r="K17" s="10">
        <f t="shared" si="1"/>
        <v>1298.125</v>
      </c>
      <c r="L17" s="10">
        <f t="shared" si="1"/>
        <v>1277.8125</v>
      </c>
      <c r="M17" s="10">
        <f t="shared" si="2"/>
        <v>1257.5</v>
      </c>
      <c r="N17" s="10">
        <f t="shared" si="2"/>
        <v>1298.125</v>
      </c>
      <c r="O17" s="10">
        <f t="shared" si="2"/>
        <v>1257.5</v>
      </c>
      <c r="P17" s="10">
        <f t="shared" si="2"/>
        <v>1257.5</v>
      </c>
      <c r="Q17" s="10">
        <f t="shared" si="2"/>
        <v>1257.5</v>
      </c>
      <c r="R17" s="10">
        <f t="shared" si="2"/>
        <v>1298.125</v>
      </c>
      <c r="S17" s="10">
        <f t="shared" si="2"/>
        <v>1257.5</v>
      </c>
      <c r="T17" s="10">
        <f t="shared" si="2"/>
        <v>1216.875</v>
      </c>
      <c r="U17" s="10">
        <f t="shared" si="2"/>
        <v>1216.875</v>
      </c>
    </row>
    <row r="18" spans="1:21" x14ac:dyDescent="0.45">
      <c r="A18" s="1">
        <v>15</v>
      </c>
      <c r="B18" s="10">
        <v>1420</v>
      </c>
      <c r="C18" s="10">
        <f t="shared" si="3"/>
        <v>1332.5</v>
      </c>
      <c r="D18" s="10">
        <f t="shared" si="1"/>
        <v>1288.75</v>
      </c>
      <c r="E18" s="10">
        <f t="shared" si="1"/>
        <v>1245</v>
      </c>
      <c r="F18" s="10">
        <f t="shared" si="1"/>
        <v>1354.375</v>
      </c>
      <c r="G18" s="10">
        <f t="shared" si="1"/>
        <v>1288.75</v>
      </c>
      <c r="H18" s="10">
        <f t="shared" si="1"/>
        <v>1266.875</v>
      </c>
      <c r="I18" s="10">
        <f t="shared" si="1"/>
        <v>1245</v>
      </c>
      <c r="J18" s="10">
        <f t="shared" si="1"/>
        <v>1332.5</v>
      </c>
      <c r="K18" s="10">
        <f t="shared" si="1"/>
        <v>1288.75</v>
      </c>
      <c r="L18" s="10">
        <f t="shared" si="1"/>
        <v>1266.875</v>
      </c>
      <c r="M18" s="10">
        <f t="shared" si="2"/>
        <v>1245</v>
      </c>
      <c r="N18" s="10">
        <f t="shared" si="2"/>
        <v>1288.75</v>
      </c>
      <c r="O18" s="10">
        <f t="shared" si="2"/>
        <v>1245</v>
      </c>
      <c r="P18" s="10">
        <f t="shared" si="2"/>
        <v>1245</v>
      </c>
      <c r="Q18" s="10">
        <f t="shared" si="2"/>
        <v>1245</v>
      </c>
      <c r="R18" s="10">
        <f t="shared" si="2"/>
        <v>1288.75</v>
      </c>
      <c r="S18" s="10">
        <f t="shared" si="2"/>
        <v>1245</v>
      </c>
      <c r="T18" s="10">
        <f t="shared" si="2"/>
        <v>1201.25</v>
      </c>
      <c r="U18" s="10">
        <f t="shared" si="2"/>
        <v>1201.25</v>
      </c>
    </row>
    <row r="19" spans="1:21" x14ac:dyDescent="0.45">
      <c r="A19" s="1">
        <v>16</v>
      </c>
      <c r="B19" s="10">
        <v>1420</v>
      </c>
      <c r="C19" s="10">
        <f t="shared" si="3"/>
        <v>1326.25</v>
      </c>
      <c r="D19" s="10">
        <f t="shared" si="1"/>
        <v>1279.375</v>
      </c>
      <c r="E19" s="10">
        <f t="shared" si="1"/>
        <v>1232.5</v>
      </c>
      <c r="F19" s="10">
        <f t="shared" si="1"/>
        <v>1349.6875</v>
      </c>
      <c r="G19" s="10">
        <f t="shared" si="1"/>
        <v>1279.375</v>
      </c>
      <c r="H19" s="10">
        <f t="shared" si="1"/>
        <v>1255.9375</v>
      </c>
      <c r="I19" s="10">
        <f t="shared" si="1"/>
        <v>1232.5</v>
      </c>
      <c r="J19" s="10">
        <f t="shared" si="1"/>
        <v>1326.25</v>
      </c>
      <c r="K19" s="10">
        <f t="shared" si="1"/>
        <v>1279.375</v>
      </c>
      <c r="L19" s="10">
        <f t="shared" si="1"/>
        <v>1255.9375</v>
      </c>
      <c r="M19" s="10">
        <f t="shared" si="2"/>
        <v>1232.5</v>
      </c>
      <c r="N19" s="10">
        <f t="shared" si="2"/>
        <v>1279.375</v>
      </c>
      <c r="O19" s="10">
        <f t="shared" si="2"/>
        <v>1232.5</v>
      </c>
      <c r="P19" s="10">
        <f t="shared" si="2"/>
        <v>1232.5</v>
      </c>
      <c r="Q19" s="10">
        <f t="shared" si="2"/>
        <v>1232.5</v>
      </c>
      <c r="R19" s="10">
        <f t="shared" si="2"/>
        <v>1279.375</v>
      </c>
      <c r="S19" s="10">
        <f t="shared" si="2"/>
        <v>1232.5</v>
      </c>
      <c r="T19" s="10">
        <f t="shared" si="2"/>
        <v>1185.625</v>
      </c>
      <c r="U19" s="10">
        <f t="shared" si="2"/>
        <v>1185.625</v>
      </c>
    </row>
    <row r="20" spans="1:21" x14ac:dyDescent="0.45">
      <c r="A20" s="1">
        <v>17</v>
      </c>
      <c r="B20" s="10">
        <v>1420</v>
      </c>
      <c r="C20" s="10">
        <f t="shared" si="3"/>
        <v>1320</v>
      </c>
      <c r="D20" s="10">
        <f t="shared" si="1"/>
        <v>1270</v>
      </c>
      <c r="E20" s="10">
        <f t="shared" si="1"/>
        <v>1220</v>
      </c>
      <c r="F20" s="10">
        <f t="shared" si="1"/>
        <v>1345</v>
      </c>
      <c r="G20" s="10">
        <f t="shared" si="1"/>
        <v>1270</v>
      </c>
      <c r="H20" s="10">
        <f t="shared" si="1"/>
        <v>1245</v>
      </c>
      <c r="I20" s="10">
        <f t="shared" si="1"/>
        <v>1220</v>
      </c>
      <c r="J20" s="10">
        <f t="shared" si="1"/>
        <v>1320</v>
      </c>
      <c r="K20" s="10">
        <f t="shared" si="1"/>
        <v>1270</v>
      </c>
      <c r="L20" s="10">
        <f t="shared" si="1"/>
        <v>1245</v>
      </c>
      <c r="M20" s="10">
        <f t="shared" si="2"/>
        <v>1220</v>
      </c>
      <c r="N20" s="10">
        <f t="shared" si="2"/>
        <v>1270</v>
      </c>
      <c r="O20" s="10">
        <f t="shared" si="2"/>
        <v>1220</v>
      </c>
      <c r="P20" s="10">
        <f t="shared" si="2"/>
        <v>1220</v>
      </c>
      <c r="Q20" s="10">
        <f t="shared" si="2"/>
        <v>1220</v>
      </c>
      <c r="R20" s="10">
        <f t="shared" si="2"/>
        <v>1270</v>
      </c>
      <c r="S20" s="10">
        <f t="shared" si="2"/>
        <v>1220</v>
      </c>
      <c r="T20" s="10">
        <f t="shared" si="2"/>
        <v>1170</v>
      </c>
      <c r="U20" s="10">
        <f t="shared" si="2"/>
        <v>1170</v>
      </c>
    </row>
    <row r="21" spans="1:21" x14ac:dyDescent="0.45">
      <c r="A21" s="1">
        <v>18</v>
      </c>
      <c r="B21" s="10">
        <v>1420</v>
      </c>
      <c r="C21" s="10">
        <f t="shared" si="3"/>
        <v>1313.75</v>
      </c>
      <c r="D21" s="10">
        <f t="shared" si="1"/>
        <v>1260.625</v>
      </c>
      <c r="E21" s="10">
        <f t="shared" si="1"/>
        <v>1207.5</v>
      </c>
      <c r="F21" s="10">
        <f t="shared" si="1"/>
        <v>1340.3125</v>
      </c>
      <c r="G21" s="10">
        <f t="shared" si="1"/>
        <v>1260.625</v>
      </c>
      <c r="H21" s="10">
        <f t="shared" si="1"/>
        <v>1234.0625</v>
      </c>
      <c r="I21" s="10">
        <f t="shared" si="1"/>
        <v>1207.5</v>
      </c>
      <c r="J21" s="10">
        <f t="shared" si="1"/>
        <v>1313.75</v>
      </c>
      <c r="K21" s="10">
        <f t="shared" si="1"/>
        <v>1260.625</v>
      </c>
      <c r="L21" s="10">
        <f t="shared" si="1"/>
        <v>1234.0625</v>
      </c>
      <c r="M21" s="10">
        <f t="shared" si="2"/>
        <v>1207.5</v>
      </c>
      <c r="N21" s="10">
        <f t="shared" si="2"/>
        <v>1260.625</v>
      </c>
      <c r="O21" s="10">
        <f t="shared" si="2"/>
        <v>1207.5</v>
      </c>
      <c r="P21" s="10">
        <f t="shared" si="2"/>
        <v>1207.5</v>
      </c>
      <c r="Q21" s="10">
        <f t="shared" si="2"/>
        <v>1207.5</v>
      </c>
      <c r="R21" s="10">
        <f t="shared" si="2"/>
        <v>1260.625</v>
      </c>
      <c r="S21" s="10">
        <f t="shared" si="2"/>
        <v>1207.5</v>
      </c>
      <c r="T21" s="10">
        <f t="shared" si="2"/>
        <v>1154.375</v>
      </c>
      <c r="U21" s="10">
        <f t="shared" si="2"/>
        <v>1154.375</v>
      </c>
    </row>
    <row r="22" spans="1:21" x14ac:dyDescent="0.45">
      <c r="A22" s="1">
        <v>19</v>
      </c>
      <c r="B22" s="10">
        <v>1420</v>
      </c>
      <c r="C22" s="10">
        <f t="shared" si="3"/>
        <v>1307.5</v>
      </c>
      <c r="D22" s="10">
        <f t="shared" ref="D22:S35" si="4">1420-((1420-D$36)/32)*($A22-1)</f>
        <v>1251.25</v>
      </c>
      <c r="E22" s="10">
        <f t="shared" si="4"/>
        <v>1195</v>
      </c>
      <c r="F22" s="10">
        <f t="shared" si="4"/>
        <v>1335.625</v>
      </c>
      <c r="G22" s="10">
        <f t="shared" si="4"/>
        <v>1251.25</v>
      </c>
      <c r="H22" s="10">
        <f t="shared" si="4"/>
        <v>1223.125</v>
      </c>
      <c r="I22" s="10">
        <f t="shared" si="4"/>
        <v>1195</v>
      </c>
      <c r="J22" s="10">
        <f t="shared" si="4"/>
        <v>1307.5</v>
      </c>
      <c r="K22" s="10">
        <f t="shared" si="4"/>
        <v>1251.25</v>
      </c>
      <c r="L22" s="10">
        <f t="shared" si="4"/>
        <v>1223.125</v>
      </c>
      <c r="M22" s="10">
        <f t="shared" si="4"/>
        <v>1195</v>
      </c>
      <c r="N22" s="10">
        <f t="shared" si="4"/>
        <v>1251.25</v>
      </c>
      <c r="O22" s="10">
        <f t="shared" si="4"/>
        <v>1195</v>
      </c>
      <c r="P22" s="10">
        <f t="shared" si="4"/>
        <v>1195</v>
      </c>
      <c r="Q22" s="10">
        <f t="shared" si="4"/>
        <v>1195</v>
      </c>
      <c r="R22" s="10">
        <f t="shared" si="4"/>
        <v>1251.25</v>
      </c>
      <c r="S22" s="10">
        <f t="shared" si="4"/>
        <v>1195</v>
      </c>
      <c r="T22" s="10">
        <f t="shared" si="2"/>
        <v>1138.75</v>
      </c>
      <c r="U22" s="10">
        <f t="shared" si="2"/>
        <v>1138.75</v>
      </c>
    </row>
    <row r="23" spans="1:21" x14ac:dyDescent="0.45">
      <c r="A23" s="1">
        <v>20</v>
      </c>
      <c r="B23" s="10">
        <v>1420</v>
      </c>
      <c r="C23" s="10">
        <f t="shared" si="3"/>
        <v>1301.25</v>
      </c>
      <c r="D23" s="10">
        <f t="shared" si="4"/>
        <v>1241.875</v>
      </c>
      <c r="E23" s="10">
        <f t="shared" si="4"/>
        <v>1182.5</v>
      </c>
      <c r="F23" s="10">
        <f t="shared" si="4"/>
        <v>1330.9375</v>
      </c>
      <c r="G23" s="10">
        <f t="shared" si="4"/>
        <v>1241.875</v>
      </c>
      <c r="H23" s="10">
        <f t="shared" si="4"/>
        <v>1212.1875</v>
      </c>
      <c r="I23" s="10">
        <f t="shared" si="4"/>
        <v>1182.5</v>
      </c>
      <c r="J23" s="10">
        <f t="shared" si="4"/>
        <v>1301.25</v>
      </c>
      <c r="K23" s="10">
        <f t="shared" si="4"/>
        <v>1241.875</v>
      </c>
      <c r="L23" s="10">
        <f t="shared" si="4"/>
        <v>1212.1875</v>
      </c>
      <c r="M23" s="10">
        <f t="shared" ref="M23:U35" si="5">1420-((1420-M$36)/32)*($A23-1)</f>
        <v>1182.5</v>
      </c>
      <c r="N23" s="10">
        <f t="shared" si="5"/>
        <v>1241.875</v>
      </c>
      <c r="O23" s="10">
        <f t="shared" si="5"/>
        <v>1182.5</v>
      </c>
      <c r="P23" s="10">
        <f t="shared" si="5"/>
        <v>1182.5</v>
      </c>
      <c r="Q23" s="10">
        <f t="shared" si="5"/>
        <v>1182.5</v>
      </c>
      <c r="R23" s="10">
        <f t="shared" si="5"/>
        <v>1241.875</v>
      </c>
      <c r="S23" s="10">
        <f t="shared" si="5"/>
        <v>1182.5</v>
      </c>
      <c r="T23" s="10">
        <f t="shared" si="5"/>
        <v>1123.125</v>
      </c>
      <c r="U23" s="10">
        <f t="shared" si="5"/>
        <v>1123.125</v>
      </c>
    </row>
    <row r="24" spans="1:21" x14ac:dyDescent="0.45">
      <c r="A24" s="1">
        <v>21</v>
      </c>
      <c r="B24" s="10">
        <v>1420</v>
      </c>
      <c r="C24" s="10">
        <f t="shared" si="3"/>
        <v>1295</v>
      </c>
      <c r="D24" s="10">
        <f t="shared" si="4"/>
        <v>1232.5</v>
      </c>
      <c r="E24" s="10">
        <f t="shared" si="4"/>
        <v>1170</v>
      </c>
      <c r="F24" s="10">
        <f t="shared" si="4"/>
        <v>1326.25</v>
      </c>
      <c r="G24" s="10">
        <f t="shared" si="4"/>
        <v>1232.5</v>
      </c>
      <c r="H24" s="10">
        <f t="shared" si="4"/>
        <v>1201.25</v>
      </c>
      <c r="I24" s="10">
        <f t="shared" si="4"/>
        <v>1170</v>
      </c>
      <c r="J24" s="10">
        <f t="shared" si="4"/>
        <v>1295</v>
      </c>
      <c r="K24" s="10">
        <f t="shared" si="4"/>
        <v>1232.5</v>
      </c>
      <c r="L24" s="10">
        <f t="shared" si="4"/>
        <v>1201.25</v>
      </c>
      <c r="M24" s="10">
        <f t="shared" si="5"/>
        <v>1170</v>
      </c>
      <c r="N24" s="10">
        <f t="shared" si="5"/>
        <v>1232.5</v>
      </c>
      <c r="O24" s="10">
        <f t="shared" si="5"/>
        <v>1170</v>
      </c>
      <c r="P24" s="10">
        <f t="shared" si="5"/>
        <v>1170</v>
      </c>
      <c r="Q24" s="10">
        <f t="shared" si="5"/>
        <v>1170</v>
      </c>
      <c r="R24" s="10">
        <f t="shared" si="5"/>
        <v>1232.5</v>
      </c>
      <c r="S24" s="10">
        <f t="shared" si="5"/>
        <v>1170</v>
      </c>
      <c r="T24" s="10">
        <f t="shared" si="5"/>
        <v>1107.5</v>
      </c>
      <c r="U24" s="10">
        <f t="shared" si="5"/>
        <v>1107.5</v>
      </c>
    </row>
    <row r="25" spans="1:21" x14ac:dyDescent="0.45">
      <c r="A25" s="1">
        <v>22</v>
      </c>
      <c r="B25" s="10">
        <v>1420</v>
      </c>
      <c r="C25" s="10">
        <f t="shared" si="3"/>
        <v>1288.75</v>
      </c>
      <c r="D25" s="10">
        <f t="shared" si="4"/>
        <v>1223.125</v>
      </c>
      <c r="E25" s="10">
        <f t="shared" si="4"/>
        <v>1157.5</v>
      </c>
      <c r="F25" s="10">
        <f t="shared" si="4"/>
        <v>1321.5625</v>
      </c>
      <c r="G25" s="10">
        <f t="shared" si="4"/>
        <v>1223.125</v>
      </c>
      <c r="H25" s="10">
        <f t="shared" si="4"/>
        <v>1190.3125</v>
      </c>
      <c r="I25" s="10">
        <f t="shared" si="4"/>
        <v>1157.5</v>
      </c>
      <c r="J25" s="10">
        <f t="shared" si="4"/>
        <v>1288.75</v>
      </c>
      <c r="K25" s="10">
        <f t="shared" si="4"/>
        <v>1223.125</v>
      </c>
      <c r="L25" s="10">
        <f t="shared" si="4"/>
        <v>1190.3125</v>
      </c>
      <c r="M25" s="10">
        <f t="shared" si="5"/>
        <v>1157.5</v>
      </c>
      <c r="N25" s="10">
        <f t="shared" si="5"/>
        <v>1223.125</v>
      </c>
      <c r="O25" s="10">
        <f t="shared" si="5"/>
        <v>1157.5</v>
      </c>
      <c r="P25" s="10">
        <f t="shared" si="5"/>
        <v>1157.5</v>
      </c>
      <c r="Q25" s="10">
        <f t="shared" si="5"/>
        <v>1157.5</v>
      </c>
      <c r="R25" s="10">
        <f t="shared" si="5"/>
        <v>1223.125</v>
      </c>
      <c r="S25" s="10">
        <f t="shared" si="5"/>
        <v>1157.5</v>
      </c>
      <c r="T25" s="10">
        <f t="shared" si="5"/>
        <v>1091.875</v>
      </c>
      <c r="U25" s="10">
        <f t="shared" si="5"/>
        <v>1091.875</v>
      </c>
    </row>
    <row r="26" spans="1:21" x14ac:dyDescent="0.45">
      <c r="A26" s="1">
        <v>23</v>
      </c>
      <c r="B26" s="10">
        <v>1420</v>
      </c>
      <c r="C26" s="10">
        <f t="shared" si="3"/>
        <v>1282.5</v>
      </c>
      <c r="D26" s="10">
        <f t="shared" si="4"/>
        <v>1213.75</v>
      </c>
      <c r="E26" s="10">
        <f t="shared" si="4"/>
        <v>1145</v>
      </c>
      <c r="F26" s="10">
        <f t="shared" si="4"/>
        <v>1316.875</v>
      </c>
      <c r="G26" s="10">
        <f t="shared" si="4"/>
        <v>1213.75</v>
      </c>
      <c r="H26" s="10">
        <f t="shared" si="4"/>
        <v>1179.375</v>
      </c>
      <c r="I26" s="10">
        <f t="shared" si="4"/>
        <v>1145</v>
      </c>
      <c r="J26" s="10">
        <f t="shared" si="4"/>
        <v>1282.5</v>
      </c>
      <c r="K26" s="10">
        <f t="shared" si="4"/>
        <v>1213.75</v>
      </c>
      <c r="L26" s="10">
        <f t="shared" si="4"/>
        <v>1179.375</v>
      </c>
      <c r="M26" s="10">
        <f t="shared" si="5"/>
        <v>1145</v>
      </c>
      <c r="N26" s="10">
        <f t="shared" si="5"/>
        <v>1213.75</v>
      </c>
      <c r="O26" s="10">
        <f t="shared" si="5"/>
        <v>1145</v>
      </c>
      <c r="P26" s="10">
        <f t="shared" si="5"/>
        <v>1145</v>
      </c>
      <c r="Q26" s="10">
        <f t="shared" si="5"/>
        <v>1145</v>
      </c>
      <c r="R26" s="10">
        <f t="shared" si="5"/>
        <v>1213.75</v>
      </c>
      <c r="S26" s="10">
        <f t="shared" si="5"/>
        <v>1145</v>
      </c>
      <c r="T26" s="10">
        <f t="shared" si="5"/>
        <v>1076.25</v>
      </c>
      <c r="U26" s="10">
        <f t="shared" si="5"/>
        <v>1076.25</v>
      </c>
    </row>
    <row r="27" spans="1:21" x14ac:dyDescent="0.45">
      <c r="A27" s="1">
        <v>24</v>
      </c>
      <c r="B27" s="10">
        <v>1420</v>
      </c>
      <c r="C27" s="10">
        <f t="shared" si="3"/>
        <v>1276.25</v>
      </c>
      <c r="D27" s="10">
        <f t="shared" si="4"/>
        <v>1204.375</v>
      </c>
      <c r="E27" s="10">
        <f t="shared" si="4"/>
        <v>1132.5</v>
      </c>
      <c r="F27" s="10">
        <f t="shared" si="4"/>
        <v>1312.1875</v>
      </c>
      <c r="G27" s="10">
        <f t="shared" si="4"/>
        <v>1204.375</v>
      </c>
      <c r="H27" s="10">
        <f t="shared" si="4"/>
        <v>1168.4375</v>
      </c>
      <c r="I27" s="10">
        <f t="shared" si="4"/>
        <v>1132.5</v>
      </c>
      <c r="J27" s="10">
        <f t="shared" si="4"/>
        <v>1276.25</v>
      </c>
      <c r="K27" s="10">
        <f t="shared" si="4"/>
        <v>1204.375</v>
      </c>
      <c r="L27" s="10">
        <f t="shared" si="4"/>
        <v>1168.4375</v>
      </c>
      <c r="M27" s="10">
        <f t="shared" si="5"/>
        <v>1132.5</v>
      </c>
      <c r="N27" s="10">
        <f t="shared" si="5"/>
        <v>1204.375</v>
      </c>
      <c r="O27" s="10">
        <f t="shared" si="5"/>
        <v>1132.5</v>
      </c>
      <c r="P27" s="10">
        <f t="shared" si="5"/>
        <v>1132.5</v>
      </c>
      <c r="Q27" s="10">
        <f t="shared" si="5"/>
        <v>1132.5</v>
      </c>
      <c r="R27" s="10">
        <f t="shared" si="5"/>
        <v>1204.375</v>
      </c>
      <c r="S27" s="10">
        <f t="shared" si="5"/>
        <v>1132.5</v>
      </c>
      <c r="T27" s="10">
        <f t="shared" si="5"/>
        <v>1060.625</v>
      </c>
      <c r="U27" s="10">
        <f t="shared" si="5"/>
        <v>1060.625</v>
      </c>
    </row>
    <row r="28" spans="1:21" x14ac:dyDescent="0.45">
      <c r="A28" s="1">
        <v>25</v>
      </c>
      <c r="B28" s="10">
        <v>1420</v>
      </c>
      <c r="C28" s="10">
        <f t="shared" si="3"/>
        <v>1270</v>
      </c>
      <c r="D28" s="10">
        <f t="shared" si="4"/>
        <v>1195</v>
      </c>
      <c r="E28" s="10">
        <f t="shared" si="4"/>
        <v>1120</v>
      </c>
      <c r="F28" s="10">
        <f t="shared" si="4"/>
        <v>1307.5</v>
      </c>
      <c r="G28" s="10">
        <f t="shared" si="4"/>
        <v>1195</v>
      </c>
      <c r="H28" s="10">
        <f t="shared" si="4"/>
        <v>1157.5</v>
      </c>
      <c r="I28" s="10">
        <f t="shared" si="4"/>
        <v>1120</v>
      </c>
      <c r="J28" s="10">
        <f t="shared" si="4"/>
        <v>1270</v>
      </c>
      <c r="K28" s="10">
        <f t="shared" si="4"/>
        <v>1195</v>
      </c>
      <c r="L28" s="10">
        <f t="shared" si="4"/>
        <v>1157.5</v>
      </c>
      <c r="M28" s="10">
        <f t="shared" si="5"/>
        <v>1120</v>
      </c>
      <c r="N28" s="10">
        <f t="shared" si="5"/>
        <v>1195</v>
      </c>
      <c r="O28" s="10">
        <f t="shared" si="5"/>
        <v>1120</v>
      </c>
      <c r="P28" s="10">
        <f t="shared" si="5"/>
        <v>1120</v>
      </c>
      <c r="Q28" s="10">
        <f t="shared" si="5"/>
        <v>1120</v>
      </c>
      <c r="R28" s="10">
        <f t="shared" si="5"/>
        <v>1195</v>
      </c>
      <c r="S28" s="10">
        <f t="shared" si="5"/>
        <v>1120</v>
      </c>
      <c r="T28" s="10">
        <f t="shared" si="5"/>
        <v>1045</v>
      </c>
      <c r="U28" s="10">
        <f t="shared" si="5"/>
        <v>1045</v>
      </c>
    </row>
    <row r="29" spans="1:21" x14ac:dyDescent="0.45">
      <c r="A29" s="1">
        <v>26</v>
      </c>
      <c r="B29" s="10">
        <v>1420</v>
      </c>
      <c r="C29" s="10">
        <f t="shared" si="3"/>
        <v>1263.75</v>
      </c>
      <c r="D29" s="10">
        <f t="shared" si="4"/>
        <v>1185.625</v>
      </c>
      <c r="E29" s="10">
        <f t="shared" si="4"/>
        <v>1107.5</v>
      </c>
      <c r="F29" s="10">
        <f t="shared" si="4"/>
        <v>1302.8125</v>
      </c>
      <c r="G29" s="10">
        <f t="shared" si="4"/>
        <v>1185.625</v>
      </c>
      <c r="H29" s="10">
        <f t="shared" si="4"/>
        <v>1146.5625</v>
      </c>
      <c r="I29" s="10">
        <f t="shared" si="4"/>
        <v>1107.5</v>
      </c>
      <c r="J29" s="10">
        <f t="shared" si="4"/>
        <v>1263.75</v>
      </c>
      <c r="K29" s="10">
        <f t="shared" si="4"/>
        <v>1185.625</v>
      </c>
      <c r="L29" s="10">
        <f t="shared" si="4"/>
        <v>1146.5625</v>
      </c>
      <c r="M29" s="10">
        <f t="shared" si="5"/>
        <v>1107.5</v>
      </c>
      <c r="N29" s="10">
        <f t="shared" si="5"/>
        <v>1185.625</v>
      </c>
      <c r="O29" s="10">
        <f t="shared" si="5"/>
        <v>1107.5</v>
      </c>
      <c r="P29" s="10">
        <f t="shared" si="5"/>
        <v>1107.5</v>
      </c>
      <c r="Q29" s="10">
        <f t="shared" si="5"/>
        <v>1107.5</v>
      </c>
      <c r="R29" s="10">
        <f t="shared" si="5"/>
        <v>1185.625</v>
      </c>
      <c r="S29" s="10">
        <f t="shared" si="5"/>
        <v>1107.5</v>
      </c>
      <c r="T29" s="10">
        <f t="shared" si="5"/>
        <v>1029.375</v>
      </c>
      <c r="U29" s="10">
        <f t="shared" si="5"/>
        <v>1029.375</v>
      </c>
    </row>
    <row r="30" spans="1:21" x14ac:dyDescent="0.45">
      <c r="A30" s="1">
        <v>27</v>
      </c>
      <c r="B30" s="10">
        <v>1420</v>
      </c>
      <c r="C30" s="10">
        <f t="shared" si="3"/>
        <v>1257.5</v>
      </c>
      <c r="D30" s="10">
        <f t="shared" si="4"/>
        <v>1176.25</v>
      </c>
      <c r="E30" s="10">
        <f t="shared" si="4"/>
        <v>1095</v>
      </c>
      <c r="F30" s="10">
        <f t="shared" si="4"/>
        <v>1298.125</v>
      </c>
      <c r="G30" s="10">
        <f t="shared" si="4"/>
        <v>1176.25</v>
      </c>
      <c r="H30" s="10">
        <f t="shared" si="4"/>
        <v>1135.625</v>
      </c>
      <c r="I30" s="10">
        <f t="shared" si="4"/>
        <v>1095</v>
      </c>
      <c r="J30" s="10">
        <f t="shared" si="4"/>
        <v>1257.5</v>
      </c>
      <c r="K30" s="10">
        <f t="shared" si="4"/>
        <v>1176.25</v>
      </c>
      <c r="L30" s="10">
        <f t="shared" si="4"/>
        <v>1135.625</v>
      </c>
      <c r="M30" s="10">
        <f t="shared" si="5"/>
        <v>1095</v>
      </c>
      <c r="N30" s="10">
        <f t="shared" si="5"/>
        <v>1176.25</v>
      </c>
      <c r="O30" s="10">
        <f t="shared" si="5"/>
        <v>1095</v>
      </c>
      <c r="P30" s="10">
        <f t="shared" si="5"/>
        <v>1095</v>
      </c>
      <c r="Q30" s="10">
        <f t="shared" si="5"/>
        <v>1095</v>
      </c>
      <c r="R30" s="10">
        <f t="shared" si="5"/>
        <v>1176.25</v>
      </c>
      <c r="S30" s="10">
        <f t="shared" si="5"/>
        <v>1095</v>
      </c>
      <c r="T30" s="10">
        <f t="shared" si="5"/>
        <v>1013.75</v>
      </c>
      <c r="U30" s="10">
        <f t="shared" si="5"/>
        <v>1013.75</v>
      </c>
    </row>
    <row r="31" spans="1:21" x14ac:dyDescent="0.45">
      <c r="A31" s="1">
        <v>28</v>
      </c>
      <c r="B31" s="10">
        <v>1420</v>
      </c>
      <c r="C31" s="10">
        <f t="shared" si="3"/>
        <v>1251.25</v>
      </c>
      <c r="D31" s="10">
        <f t="shared" si="4"/>
        <v>1166.875</v>
      </c>
      <c r="E31" s="10">
        <f t="shared" si="4"/>
        <v>1082.5</v>
      </c>
      <c r="F31" s="10">
        <f t="shared" si="4"/>
        <v>1293.4375</v>
      </c>
      <c r="G31" s="10">
        <f t="shared" si="4"/>
        <v>1166.875</v>
      </c>
      <c r="H31" s="10">
        <f t="shared" si="4"/>
        <v>1124.6875</v>
      </c>
      <c r="I31" s="10">
        <f t="shared" si="4"/>
        <v>1082.5</v>
      </c>
      <c r="J31" s="10">
        <f t="shared" si="4"/>
        <v>1251.25</v>
      </c>
      <c r="K31" s="10">
        <f t="shared" si="4"/>
        <v>1166.875</v>
      </c>
      <c r="L31" s="10">
        <f t="shared" si="4"/>
        <v>1124.6875</v>
      </c>
      <c r="M31" s="10">
        <f t="shared" si="5"/>
        <v>1082.5</v>
      </c>
      <c r="N31" s="10">
        <f t="shared" si="5"/>
        <v>1166.875</v>
      </c>
      <c r="O31" s="10">
        <f t="shared" si="5"/>
        <v>1082.5</v>
      </c>
      <c r="P31" s="10">
        <f t="shared" si="5"/>
        <v>1082.5</v>
      </c>
      <c r="Q31" s="10">
        <f t="shared" si="5"/>
        <v>1082.5</v>
      </c>
      <c r="R31" s="10">
        <f t="shared" si="5"/>
        <v>1166.875</v>
      </c>
      <c r="S31" s="10">
        <f t="shared" si="5"/>
        <v>1082.5</v>
      </c>
      <c r="T31" s="10">
        <f t="shared" si="5"/>
        <v>998.125</v>
      </c>
      <c r="U31" s="10">
        <f t="shared" si="5"/>
        <v>998.125</v>
      </c>
    </row>
    <row r="32" spans="1:21" x14ac:dyDescent="0.45">
      <c r="A32" s="1">
        <v>29</v>
      </c>
      <c r="B32" s="10">
        <v>1420</v>
      </c>
      <c r="C32" s="10">
        <f t="shared" si="3"/>
        <v>1245</v>
      </c>
      <c r="D32" s="10">
        <f t="shared" si="4"/>
        <v>1157.5</v>
      </c>
      <c r="E32" s="10">
        <f t="shared" si="4"/>
        <v>1070</v>
      </c>
      <c r="F32" s="10">
        <f t="shared" si="4"/>
        <v>1288.75</v>
      </c>
      <c r="G32" s="10">
        <f t="shared" si="4"/>
        <v>1157.5</v>
      </c>
      <c r="H32" s="10">
        <f t="shared" si="4"/>
        <v>1113.75</v>
      </c>
      <c r="I32" s="10">
        <f t="shared" si="4"/>
        <v>1070</v>
      </c>
      <c r="J32" s="10">
        <f t="shared" si="4"/>
        <v>1245</v>
      </c>
      <c r="K32" s="10">
        <f t="shared" si="4"/>
        <v>1157.5</v>
      </c>
      <c r="L32" s="10">
        <f t="shared" si="4"/>
        <v>1113.75</v>
      </c>
      <c r="M32" s="10">
        <f t="shared" si="5"/>
        <v>1070</v>
      </c>
      <c r="N32" s="10">
        <f t="shared" si="5"/>
        <v>1157.5</v>
      </c>
      <c r="O32" s="10">
        <f t="shared" si="5"/>
        <v>1070</v>
      </c>
      <c r="P32" s="10">
        <f t="shared" si="5"/>
        <v>1070</v>
      </c>
      <c r="Q32" s="10">
        <f t="shared" si="5"/>
        <v>1070</v>
      </c>
      <c r="R32" s="10">
        <f t="shared" si="5"/>
        <v>1157.5</v>
      </c>
      <c r="S32" s="10">
        <f t="shared" si="5"/>
        <v>1070</v>
      </c>
      <c r="T32" s="10">
        <f t="shared" si="5"/>
        <v>982.5</v>
      </c>
      <c r="U32" s="10">
        <f t="shared" si="5"/>
        <v>982.5</v>
      </c>
    </row>
    <row r="33" spans="1:21" x14ac:dyDescent="0.45">
      <c r="A33" s="1">
        <v>30</v>
      </c>
      <c r="B33" s="10">
        <v>1420</v>
      </c>
      <c r="C33" s="10">
        <f t="shared" si="3"/>
        <v>1238.75</v>
      </c>
      <c r="D33" s="10">
        <f t="shared" si="4"/>
        <v>1148.125</v>
      </c>
      <c r="E33" s="10">
        <f t="shared" si="4"/>
        <v>1057.5</v>
      </c>
      <c r="F33" s="10">
        <f t="shared" si="4"/>
        <v>1284.0625</v>
      </c>
      <c r="G33" s="10">
        <f t="shared" si="4"/>
        <v>1148.125</v>
      </c>
      <c r="H33" s="10">
        <f t="shared" si="4"/>
        <v>1102.8125</v>
      </c>
      <c r="I33" s="10">
        <f t="shared" si="4"/>
        <v>1057.5</v>
      </c>
      <c r="J33" s="10">
        <f t="shared" si="4"/>
        <v>1238.75</v>
      </c>
      <c r="K33" s="10">
        <f t="shared" si="4"/>
        <v>1148.125</v>
      </c>
      <c r="L33" s="10">
        <f t="shared" si="4"/>
        <v>1102.8125</v>
      </c>
      <c r="M33" s="10">
        <f t="shared" si="5"/>
        <v>1057.5</v>
      </c>
      <c r="N33" s="10">
        <f t="shared" si="5"/>
        <v>1148.125</v>
      </c>
      <c r="O33" s="10">
        <f t="shared" si="5"/>
        <v>1057.5</v>
      </c>
      <c r="P33" s="10">
        <f t="shared" si="5"/>
        <v>1057.5</v>
      </c>
      <c r="Q33" s="10">
        <f t="shared" si="5"/>
        <v>1057.5</v>
      </c>
      <c r="R33" s="10">
        <f t="shared" si="5"/>
        <v>1148.125</v>
      </c>
      <c r="S33" s="10">
        <f t="shared" si="5"/>
        <v>1057.5</v>
      </c>
      <c r="T33" s="10">
        <f t="shared" si="5"/>
        <v>966.875</v>
      </c>
      <c r="U33" s="10">
        <f t="shared" si="5"/>
        <v>966.875</v>
      </c>
    </row>
    <row r="34" spans="1:21" x14ac:dyDescent="0.45">
      <c r="A34" s="1">
        <v>31</v>
      </c>
      <c r="B34" s="10">
        <v>1420</v>
      </c>
      <c r="C34" s="10">
        <f t="shared" si="3"/>
        <v>1232.5</v>
      </c>
      <c r="D34" s="10">
        <f t="shared" si="4"/>
        <v>1138.75</v>
      </c>
      <c r="E34" s="10">
        <f t="shared" si="4"/>
        <v>1045</v>
      </c>
      <c r="F34" s="10">
        <f t="shared" si="4"/>
        <v>1279.375</v>
      </c>
      <c r="G34" s="10">
        <f t="shared" si="4"/>
        <v>1138.75</v>
      </c>
      <c r="H34" s="10">
        <f t="shared" si="4"/>
        <v>1091.875</v>
      </c>
      <c r="I34" s="10">
        <f t="shared" si="4"/>
        <v>1045</v>
      </c>
      <c r="J34" s="10">
        <f t="shared" si="4"/>
        <v>1232.5</v>
      </c>
      <c r="K34" s="10">
        <f t="shared" si="4"/>
        <v>1138.75</v>
      </c>
      <c r="L34" s="10">
        <f t="shared" si="4"/>
        <v>1091.875</v>
      </c>
      <c r="M34" s="10">
        <f t="shared" si="5"/>
        <v>1045</v>
      </c>
      <c r="N34" s="10">
        <f t="shared" si="5"/>
        <v>1138.75</v>
      </c>
      <c r="O34" s="10">
        <f t="shared" si="5"/>
        <v>1045</v>
      </c>
      <c r="P34" s="10">
        <f t="shared" si="5"/>
        <v>1045</v>
      </c>
      <c r="Q34" s="10">
        <f t="shared" si="5"/>
        <v>1045</v>
      </c>
      <c r="R34" s="10">
        <f t="shared" si="5"/>
        <v>1138.75</v>
      </c>
      <c r="S34" s="10">
        <f t="shared" si="5"/>
        <v>1045</v>
      </c>
      <c r="T34" s="10">
        <f t="shared" si="5"/>
        <v>951.25</v>
      </c>
      <c r="U34" s="10">
        <f t="shared" si="5"/>
        <v>951.25</v>
      </c>
    </row>
    <row r="35" spans="1:21" x14ac:dyDescent="0.45">
      <c r="A35" s="1">
        <v>32</v>
      </c>
      <c r="B35" s="10">
        <v>1420</v>
      </c>
      <c r="C35" s="10">
        <f>1420-((1420-C$36)/32)*(A35-1)</f>
        <v>1226.25</v>
      </c>
      <c r="D35" s="10">
        <f t="shared" si="4"/>
        <v>1129.375</v>
      </c>
      <c r="E35" s="10">
        <f t="shared" si="4"/>
        <v>1032.5</v>
      </c>
      <c r="F35" s="10">
        <f t="shared" si="4"/>
        <v>1274.6875</v>
      </c>
      <c r="G35" s="10">
        <f t="shared" si="4"/>
        <v>1129.375</v>
      </c>
      <c r="H35" s="10">
        <f t="shared" si="4"/>
        <v>1080.9375</v>
      </c>
      <c r="I35" s="10">
        <f t="shared" si="4"/>
        <v>1032.5</v>
      </c>
      <c r="J35" s="10">
        <f t="shared" si="4"/>
        <v>1226.25</v>
      </c>
      <c r="K35" s="10">
        <f t="shared" si="4"/>
        <v>1129.375</v>
      </c>
      <c r="L35" s="10">
        <f t="shared" si="4"/>
        <v>1080.9375</v>
      </c>
      <c r="M35" s="10">
        <f t="shared" si="5"/>
        <v>1032.5</v>
      </c>
      <c r="N35" s="10">
        <f t="shared" si="5"/>
        <v>1129.375</v>
      </c>
      <c r="O35" s="10">
        <f t="shared" si="5"/>
        <v>1032.5</v>
      </c>
      <c r="P35" s="10">
        <f t="shared" si="5"/>
        <v>1032.5</v>
      </c>
      <c r="Q35" s="10">
        <f t="shared" si="5"/>
        <v>1032.5</v>
      </c>
      <c r="R35" s="10">
        <f t="shared" si="5"/>
        <v>1129.375</v>
      </c>
      <c r="S35" s="10">
        <f t="shared" si="5"/>
        <v>1032.5</v>
      </c>
      <c r="T35" s="10">
        <f t="shared" si="5"/>
        <v>935.625</v>
      </c>
      <c r="U35" s="10">
        <f t="shared" si="5"/>
        <v>935.625</v>
      </c>
    </row>
    <row r="36" spans="1:21" x14ac:dyDescent="0.45">
      <c r="A36" s="1">
        <v>33</v>
      </c>
      <c r="B36">
        <v>1420</v>
      </c>
      <c r="C36">
        <v>1220</v>
      </c>
      <c r="D36">
        <v>1120</v>
      </c>
      <c r="E36">
        <v>1020</v>
      </c>
      <c r="F36">
        <v>1270</v>
      </c>
      <c r="G36">
        <v>1120</v>
      </c>
      <c r="H36">
        <v>1070</v>
      </c>
      <c r="I36">
        <v>1020</v>
      </c>
      <c r="J36">
        <v>1220</v>
      </c>
      <c r="K36">
        <v>1120</v>
      </c>
      <c r="L36">
        <v>1070</v>
      </c>
      <c r="M36">
        <v>1020</v>
      </c>
      <c r="N36">
        <v>1120</v>
      </c>
      <c r="O36">
        <v>1020</v>
      </c>
      <c r="P36">
        <v>1020</v>
      </c>
      <c r="Q36">
        <v>1020</v>
      </c>
      <c r="R36">
        <v>1120</v>
      </c>
      <c r="S36">
        <v>1020</v>
      </c>
      <c r="T36">
        <v>920</v>
      </c>
      <c r="U36">
        <v>920</v>
      </c>
    </row>
    <row r="37" spans="1:21" x14ac:dyDescent="0.45">
      <c r="A37" s="1">
        <v>34</v>
      </c>
      <c r="B37">
        <v>1420</v>
      </c>
      <c r="C37">
        <v>1220</v>
      </c>
      <c r="D37">
        <v>1120</v>
      </c>
      <c r="E37">
        <v>1020</v>
      </c>
      <c r="F37">
        <v>1270</v>
      </c>
      <c r="G37">
        <v>1120</v>
      </c>
      <c r="H37">
        <v>1070</v>
      </c>
      <c r="I37">
        <v>1020</v>
      </c>
      <c r="J37">
        <v>1220</v>
      </c>
      <c r="K37">
        <v>1120</v>
      </c>
      <c r="L37">
        <v>1070</v>
      </c>
      <c r="M37">
        <v>1020</v>
      </c>
      <c r="N37">
        <v>1120</v>
      </c>
      <c r="O37">
        <v>1020</v>
      </c>
      <c r="P37">
        <v>1020</v>
      </c>
      <c r="Q37">
        <v>1020</v>
      </c>
      <c r="R37">
        <v>1120</v>
      </c>
      <c r="S37">
        <v>1020</v>
      </c>
      <c r="T37">
        <v>920</v>
      </c>
      <c r="U37">
        <v>920</v>
      </c>
    </row>
    <row r="38" spans="1:21" x14ac:dyDescent="0.45">
      <c r="A38" s="1">
        <v>35</v>
      </c>
      <c r="B38">
        <v>1420</v>
      </c>
      <c r="C38">
        <v>1220</v>
      </c>
      <c r="D38">
        <v>1120</v>
      </c>
      <c r="E38">
        <v>1020</v>
      </c>
      <c r="F38">
        <v>1270</v>
      </c>
      <c r="G38">
        <v>1120</v>
      </c>
      <c r="H38">
        <v>1070</v>
      </c>
      <c r="I38">
        <v>1020</v>
      </c>
      <c r="J38">
        <v>1220</v>
      </c>
      <c r="K38">
        <v>1120</v>
      </c>
      <c r="L38">
        <v>1070</v>
      </c>
      <c r="M38">
        <v>1020</v>
      </c>
      <c r="N38">
        <v>1120</v>
      </c>
      <c r="O38">
        <v>1020</v>
      </c>
      <c r="P38">
        <v>1020</v>
      </c>
      <c r="Q38">
        <v>1020</v>
      </c>
      <c r="R38">
        <v>1120</v>
      </c>
      <c r="S38">
        <v>1020</v>
      </c>
      <c r="T38">
        <v>920</v>
      </c>
      <c r="U38">
        <v>920</v>
      </c>
    </row>
    <row r="39" spans="1:21" x14ac:dyDescent="0.45">
      <c r="A39" s="1">
        <v>36</v>
      </c>
      <c r="B39">
        <v>1420</v>
      </c>
      <c r="C39">
        <v>1220</v>
      </c>
      <c r="D39">
        <v>1120</v>
      </c>
      <c r="E39">
        <v>1020</v>
      </c>
      <c r="F39">
        <v>1270</v>
      </c>
      <c r="G39">
        <v>1120</v>
      </c>
      <c r="H39">
        <v>1070</v>
      </c>
      <c r="I39">
        <v>1020</v>
      </c>
      <c r="J39">
        <v>1220</v>
      </c>
      <c r="K39">
        <v>1120</v>
      </c>
      <c r="L39">
        <v>1070</v>
      </c>
      <c r="M39">
        <v>1020</v>
      </c>
      <c r="N39">
        <v>1120</v>
      </c>
      <c r="O39">
        <v>1020</v>
      </c>
      <c r="P39">
        <v>1020</v>
      </c>
      <c r="Q39">
        <v>1020</v>
      </c>
      <c r="R39">
        <v>1120</v>
      </c>
      <c r="S39">
        <v>1020</v>
      </c>
      <c r="T39">
        <v>920</v>
      </c>
      <c r="U39">
        <v>920</v>
      </c>
    </row>
    <row r="40" spans="1:21" x14ac:dyDescent="0.45">
      <c r="A40" s="1">
        <v>37</v>
      </c>
      <c r="B40">
        <v>1420</v>
      </c>
      <c r="C40">
        <v>1220</v>
      </c>
      <c r="D40">
        <v>1120</v>
      </c>
      <c r="E40">
        <v>1020</v>
      </c>
      <c r="F40">
        <v>1270</v>
      </c>
      <c r="G40">
        <v>1120</v>
      </c>
      <c r="H40">
        <v>1070</v>
      </c>
      <c r="I40">
        <v>1020</v>
      </c>
      <c r="J40">
        <v>1220</v>
      </c>
      <c r="K40">
        <v>1120</v>
      </c>
      <c r="L40">
        <v>1070</v>
      </c>
      <c r="M40">
        <v>1020</v>
      </c>
      <c r="N40">
        <v>1120</v>
      </c>
      <c r="O40">
        <v>1020</v>
      </c>
      <c r="P40">
        <v>1020</v>
      </c>
      <c r="Q40">
        <v>1020</v>
      </c>
      <c r="R40">
        <v>1120</v>
      </c>
      <c r="S40">
        <v>1020</v>
      </c>
      <c r="T40">
        <v>920</v>
      </c>
      <c r="U40">
        <v>920</v>
      </c>
    </row>
    <row r="41" spans="1:21" x14ac:dyDescent="0.45">
      <c r="A41" s="1">
        <v>38</v>
      </c>
      <c r="B41">
        <v>1420</v>
      </c>
      <c r="C41">
        <v>1220</v>
      </c>
      <c r="D41">
        <v>1120</v>
      </c>
      <c r="E41">
        <v>1020</v>
      </c>
      <c r="F41">
        <v>1270</v>
      </c>
      <c r="G41">
        <v>1120</v>
      </c>
      <c r="H41">
        <v>1070</v>
      </c>
      <c r="I41">
        <v>1020</v>
      </c>
      <c r="J41">
        <v>1220</v>
      </c>
      <c r="K41">
        <v>1120</v>
      </c>
      <c r="L41">
        <v>1070</v>
      </c>
      <c r="M41">
        <v>1020</v>
      </c>
      <c r="N41">
        <v>1120</v>
      </c>
      <c r="O41">
        <v>1020</v>
      </c>
      <c r="P41">
        <v>1020</v>
      </c>
      <c r="Q41">
        <v>1020</v>
      </c>
      <c r="R41">
        <v>1120</v>
      </c>
      <c r="S41">
        <v>1020</v>
      </c>
      <c r="T41">
        <v>920</v>
      </c>
      <c r="U41">
        <v>920</v>
      </c>
    </row>
    <row r="42" spans="1:21" x14ac:dyDescent="0.45">
      <c r="A42" s="1">
        <v>39</v>
      </c>
      <c r="B42">
        <v>1420</v>
      </c>
      <c r="C42">
        <v>1220</v>
      </c>
      <c r="D42">
        <v>1120</v>
      </c>
      <c r="E42">
        <v>1020</v>
      </c>
      <c r="F42">
        <v>1270</v>
      </c>
      <c r="G42">
        <v>1120</v>
      </c>
      <c r="H42">
        <v>1070</v>
      </c>
      <c r="I42">
        <v>1020</v>
      </c>
      <c r="J42">
        <v>1220</v>
      </c>
      <c r="K42">
        <v>1120</v>
      </c>
      <c r="L42">
        <v>1070</v>
      </c>
      <c r="M42">
        <v>1020</v>
      </c>
      <c r="N42">
        <v>1120</v>
      </c>
      <c r="O42">
        <v>1020</v>
      </c>
      <c r="P42">
        <v>1020</v>
      </c>
      <c r="Q42">
        <v>1020</v>
      </c>
      <c r="R42">
        <v>1120</v>
      </c>
      <c r="S42">
        <v>1020</v>
      </c>
      <c r="T42">
        <v>920</v>
      </c>
      <c r="U42">
        <v>920</v>
      </c>
    </row>
    <row r="43" spans="1:21" x14ac:dyDescent="0.45">
      <c r="A43" s="1">
        <v>40</v>
      </c>
      <c r="B43">
        <v>1420</v>
      </c>
      <c r="C43">
        <v>1220</v>
      </c>
      <c r="D43">
        <v>1120</v>
      </c>
      <c r="E43">
        <v>1020</v>
      </c>
      <c r="F43">
        <v>1270</v>
      </c>
      <c r="G43">
        <v>1120</v>
      </c>
      <c r="H43">
        <v>1070</v>
      </c>
      <c r="I43">
        <v>1020</v>
      </c>
      <c r="J43">
        <v>1220</v>
      </c>
      <c r="K43">
        <v>1120</v>
      </c>
      <c r="L43">
        <v>1070</v>
      </c>
      <c r="M43">
        <v>1020</v>
      </c>
      <c r="N43">
        <v>1120</v>
      </c>
      <c r="O43">
        <v>1020</v>
      </c>
      <c r="P43">
        <v>1020</v>
      </c>
      <c r="Q43">
        <v>1020</v>
      </c>
      <c r="R43">
        <v>1120</v>
      </c>
      <c r="S43">
        <v>1020</v>
      </c>
      <c r="T43">
        <v>920</v>
      </c>
      <c r="U43">
        <v>920</v>
      </c>
    </row>
    <row r="44" spans="1:21" x14ac:dyDescent="0.45">
      <c r="A44" s="1">
        <v>41</v>
      </c>
      <c r="B44">
        <v>1420</v>
      </c>
      <c r="C44">
        <v>1220</v>
      </c>
      <c r="D44">
        <v>1120</v>
      </c>
      <c r="E44">
        <v>1020</v>
      </c>
      <c r="F44">
        <v>1270</v>
      </c>
      <c r="G44">
        <v>1120</v>
      </c>
      <c r="H44">
        <v>1070</v>
      </c>
      <c r="I44">
        <v>1020</v>
      </c>
      <c r="J44">
        <v>1220</v>
      </c>
      <c r="K44">
        <v>1120</v>
      </c>
      <c r="L44">
        <v>1070</v>
      </c>
      <c r="M44">
        <v>1020</v>
      </c>
      <c r="N44">
        <v>1120</v>
      </c>
      <c r="O44">
        <v>1020</v>
      </c>
      <c r="P44">
        <v>1020</v>
      </c>
      <c r="Q44">
        <v>1020</v>
      </c>
      <c r="R44">
        <v>1120</v>
      </c>
      <c r="S44">
        <v>1020</v>
      </c>
      <c r="T44">
        <v>920</v>
      </c>
      <c r="U44">
        <v>920</v>
      </c>
    </row>
    <row r="45" spans="1:21" x14ac:dyDescent="0.45">
      <c r="A45" s="1">
        <v>42</v>
      </c>
      <c r="B45">
        <v>1420</v>
      </c>
      <c r="C45">
        <v>1220</v>
      </c>
      <c r="D45">
        <v>1120</v>
      </c>
      <c r="E45">
        <v>1020</v>
      </c>
      <c r="F45">
        <v>1270</v>
      </c>
      <c r="G45">
        <v>1120</v>
      </c>
      <c r="H45">
        <v>1070</v>
      </c>
      <c r="I45">
        <v>1020</v>
      </c>
      <c r="J45">
        <v>1220</v>
      </c>
      <c r="K45">
        <v>1120</v>
      </c>
      <c r="L45">
        <v>1070</v>
      </c>
      <c r="M45">
        <v>1020</v>
      </c>
      <c r="N45">
        <v>1120</v>
      </c>
      <c r="O45">
        <v>1020</v>
      </c>
      <c r="P45">
        <v>1020</v>
      </c>
      <c r="Q45">
        <v>1020</v>
      </c>
      <c r="R45">
        <v>1120</v>
      </c>
      <c r="S45">
        <v>1020</v>
      </c>
      <c r="T45">
        <v>920</v>
      </c>
      <c r="U45">
        <v>920</v>
      </c>
    </row>
    <row r="46" spans="1:21" x14ac:dyDescent="0.45">
      <c r="A46" s="1">
        <v>43</v>
      </c>
      <c r="B46">
        <v>1420</v>
      </c>
      <c r="C46">
        <v>1220</v>
      </c>
      <c r="D46">
        <v>1120</v>
      </c>
      <c r="E46">
        <v>1020</v>
      </c>
      <c r="F46">
        <v>1270</v>
      </c>
      <c r="G46">
        <v>1120</v>
      </c>
      <c r="H46">
        <v>1070</v>
      </c>
      <c r="I46">
        <v>1020</v>
      </c>
      <c r="J46">
        <v>1220</v>
      </c>
      <c r="K46">
        <v>1120</v>
      </c>
      <c r="L46">
        <v>1070</v>
      </c>
      <c r="M46">
        <v>1020</v>
      </c>
      <c r="N46">
        <v>1120</v>
      </c>
      <c r="O46">
        <v>1020</v>
      </c>
      <c r="P46">
        <v>1020</v>
      </c>
      <c r="Q46">
        <v>1020</v>
      </c>
      <c r="R46">
        <v>1120</v>
      </c>
      <c r="S46">
        <v>1020</v>
      </c>
      <c r="T46">
        <v>920</v>
      </c>
      <c r="U46">
        <v>920</v>
      </c>
    </row>
    <row r="47" spans="1:21" x14ac:dyDescent="0.45">
      <c r="A47" s="1">
        <v>44</v>
      </c>
      <c r="B47">
        <v>1420</v>
      </c>
      <c r="C47">
        <v>1220</v>
      </c>
      <c r="D47">
        <v>1120</v>
      </c>
      <c r="E47">
        <v>1020</v>
      </c>
      <c r="F47">
        <v>1270</v>
      </c>
      <c r="G47">
        <v>1120</v>
      </c>
      <c r="H47">
        <v>1070</v>
      </c>
      <c r="I47">
        <v>1020</v>
      </c>
      <c r="J47">
        <v>1220</v>
      </c>
      <c r="K47">
        <v>1120</v>
      </c>
      <c r="L47">
        <v>1070</v>
      </c>
      <c r="M47">
        <v>1020</v>
      </c>
      <c r="N47">
        <v>1120</v>
      </c>
      <c r="O47">
        <v>1020</v>
      </c>
      <c r="P47">
        <v>1020</v>
      </c>
      <c r="Q47">
        <v>1020</v>
      </c>
      <c r="R47">
        <v>1120</v>
      </c>
      <c r="S47">
        <v>1020</v>
      </c>
      <c r="T47">
        <v>920</v>
      </c>
      <c r="U47">
        <v>920</v>
      </c>
    </row>
    <row r="48" spans="1:21" x14ac:dyDescent="0.45">
      <c r="A48" s="1">
        <v>45</v>
      </c>
      <c r="B48">
        <v>1420</v>
      </c>
      <c r="C48">
        <v>1220</v>
      </c>
      <c r="D48">
        <v>1120</v>
      </c>
      <c r="E48">
        <v>1020</v>
      </c>
      <c r="F48">
        <v>1270</v>
      </c>
      <c r="G48">
        <v>1120</v>
      </c>
      <c r="H48">
        <v>1070</v>
      </c>
      <c r="I48">
        <v>1020</v>
      </c>
      <c r="J48">
        <v>1220</v>
      </c>
      <c r="K48">
        <v>1120</v>
      </c>
      <c r="L48">
        <v>1070</v>
      </c>
      <c r="M48">
        <v>1020</v>
      </c>
      <c r="N48">
        <v>1120</v>
      </c>
      <c r="O48">
        <v>1020</v>
      </c>
      <c r="P48">
        <v>1020</v>
      </c>
      <c r="Q48">
        <v>1020</v>
      </c>
      <c r="R48">
        <v>1120</v>
      </c>
      <c r="S48">
        <v>1020</v>
      </c>
      <c r="T48">
        <v>920</v>
      </c>
      <c r="U48">
        <v>920</v>
      </c>
    </row>
    <row r="49" spans="1:21" x14ac:dyDescent="0.45">
      <c r="A49" s="1">
        <v>46</v>
      </c>
      <c r="B49">
        <v>1420</v>
      </c>
      <c r="C49">
        <v>1220</v>
      </c>
      <c r="D49">
        <v>1120</v>
      </c>
      <c r="E49">
        <v>1020</v>
      </c>
      <c r="F49">
        <v>1270</v>
      </c>
      <c r="G49">
        <v>1120</v>
      </c>
      <c r="H49">
        <v>1070</v>
      </c>
      <c r="I49">
        <v>1020</v>
      </c>
      <c r="J49">
        <v>1220</v>
      </c>
      <c r="K49">
        <v>1120</v>
      </c>
      <c r="L49">
        <v>1070</v>
      </c>
      <c r="M49">
        <v>1020</v>
      </c>
      <c r="N49">
        <v>1120</v>
      </c>
      <c r="O49">
        <v>1020</v>
      </c>
      <c r="P49">
        <v>1020</v>
      </c>
      <c r="Q49">
        <v>1020</v>
      </c>
      <c r="R49">
        <v>1120</v>
      </c>
      <c r="S49">
        <v>1020</v>
      </c>
      <c r="T49">
        <v>920</v>
      </c>
      <c r="U49">
        <v>920</v>
      </c>
    </row>
    <row r="50" spans="1:21" x14ac:dyDescent="0.45">
      <c r="A50" s="1">
        <v>47</v>
      </c>
      <c r="B50">
        <v>1420</v>
      </c>
      <c r="C50">
        <v>1220</v>
      </c>
      <c r="D50">
        <v>1120</v>
      </c>
      <c r="E50">
        <v>1020</v>
      </c>
      <c r="F50">
        <v>1270</v>
      </c>
      <c r="G50">
        <v>1120</v>
      </c>
      <c r="H50">
        <v>1070</v>
      </c>
      <c r="I50">
        <v>1020</v>
      </c>
      <c r="J50">
        <v>1220</v>
      </c>
      <c r="K50">
        <v>1120</v>
      </c>
      <c r="L50">
        <v>1070</v>
      </c>
      <c r="M50">
        <v>1020</v>
      </c>
      <c r="N50">
        <v>1120</v>
      </c>
      <c r="O50">
        <v>1020</v>
      </c>
      <c r="P50">
        <v>1020</v>
      </c>
      <c r="Q50">
        <v>1020</v>
      </c>
      <c r="R50">
        <v>1120</v>
      </c>
      <c r="S50">
        <v>1020</v>
      </c>
      <c r="T50">
        <v>920</v>
      </c>
      <c r="U50">
        <v>920</v>
      </c>
    </row>
    <row r="51" spans="1:21" x14ac:dyDescent="0.45">
      <c r="A51" s="1">
        <v>48</v>
      </c>
      <c r="B51">
        <v>1420</v>
      </c>
      <c r="C51">
        <v>1220</v>
      </c>
      <c r="D51">
        <v>1120</v>
      </c>
      <c r="E51">
        <v>1020</v>
      </c>
      <c r="F51">
        <v>1270</v>
      </c>
      <c r="G51">
        <v>1120</v>
      </c>
      <c r="H51">
        <v>1070</v>
      </c>
      <c r="I51">
        <v>1020</v>
      </c>
      <c r="J51">
        <v>1220</v>
      </c>
      <c r="K51">
        <v>1120</v>
      </c>
      <c r="L51">
        <v>1070</v>
      </c>
      <c r="M51">
        <v>1020</v>
      </c>
      <c r="N51">
        <v>1120</v>
      </c>
      <c r="O51">
        <v>1020</v>
      </c>
      <c r="P51">
        <v>1020</v>
      </c>
      <c r="Q51">
        <v>1020</v>
      </c>
      <c r="R51">
        <v>1120</v>
      </c>
      <c r="S51">
        <v>1020</v>
      </c>
      <c r="T51">
        <v>920</v>
      </c>
      <c r="U51">
        <v>920</v>
      </c>
    </row>
    <row r="52" spans="1:21" x14ac:dyDescent="0.45">
      <c r="A52" s="1">
        <v>49</v>
      </c>
      <c r="B52">
        <v>1420</v>
      </c>
      <c r="C52">
        <v>1220</v>
      </c>
      <c r="D52">
        <v>1120</v>
      </c>
      <c r="E52">
        <v>1020</v>
      </c>
      <c r="F52">
        <v>1270</v>
      </c>
      <c r="G52">
        <v>1120</v>
      </c>
      <c r="H52">
        <v>1070</v>
      </c>
      <c r="I52">
        <v>1020</v>
      </c>
      <c r="J52">
        <v>1220</v>
      </c>
      <c r="K52">
        <v>1120</v>
      </c>
      <c r="L52">
        <v>1070</v>
      </c>
      <c r="M52">
        <v>1020</v>
      </c>
      <c r="N52">
        <v>1120</v>
      </c>
      <c r="O52">
        <v>1020</v>
      </c>
      <c r="P52">
        <v>1020</v>
      </c>
      <c r="Q52">
        <v>1020</v>
      </c>
      <c r="R52">
        <v>1120</v>
      </c>
      <c r="S52">
        <v>1020</v>
      </c>
      <c r="T52">
        <v>920</v>
      </c>
      <c r="U52">
        <v>920</v>
      </c>
    </row>
    <row r="53" spans="1:21" x14ac:dyDescent="0.45">
      <c r="A53" s="1">
        <v>50</v>
      </c>
      <c r="B53">
        <v>1420</v>
      </c>
      <c r="C53">
        <v>1220</v>
      </c>
      <c r="D53">
        <v>1120</v>
      </c>
      <c r="E53">
        <v>1020</v>
      </c>
      <c r="F53">
        <v>1270</v>
      </c>
      <c r="G53">
        <v>1120</v>
      </c>
      <c r="H53">
        <v>1070</v>
      </c>
      <c r="I53">
        <v>1020</v>
      </c>
      <c r="J53">
        <v>1220</v>
      </c>
      <c r="K53">
        <v>1120</v>
      </c>
      <c r="L53">
        <v>1070</v>
      </c>
      <c r="M53">
        <v>1020</v>
      </c>
      <c r="N53">
        <v>1120</v>
      </c>
      <c r="O53">
        <v>1020</v>
      </c>
      <c r="P53">
        <v>1020</v>
      </c>
      <c r="Q53">
        <v>1020</v>
      </c>
      <c r="R53">
        <v>1120</v>
      </c>
      <c r="S53">
        <v>1020</v>
      </c>
      <c r="T53">
        <v>920</v>
      </c>
      <c r="U53">
        <v>920</v>
      </c>
    </row>
    <row r="54" spans="1:21" x14ac:dyDescent="0.45">
      <c r="A54" s="1">
        <v>51</v>
      </c>
      <c r="B54">
        <v>1420</v>
      </c>
      <c r="C54">
        <v>1220</v>
      </c>
      <c r="D54">
        <v>1120</v>
      </c>
      <c r="E54">
        <v>1020</v>
      </c>
      <c r="F54">
        <v>1270</v>
      </c>
      <c r="G54">
        <v>1120</v>
      </c>
      <c r="H54">
        <v>1070</v>
      </c>
      <c r="I54">
        <v>1020</v>
      </c>
      <c r="J54">
        <v>1220</v>
      </c>
      <c r="K54">
        <v>1120</v>
      </c>
      <c r="L54">
        <v>1070</v>
      </c>
      <c r="M54">
        <v>1020</v>
      </c>
      <c r="N54">
        <v>1120</v>
      </c>
      <c r="O54">
        <v>1020</v>
      </c>
      <c r="P54">
        <v>1020</v>
      </c>
      <c r="Q54">
        <v>1020</v>
      </c>
      <c r="R54">
        <v>1120</v>
      </c>
      <c r="S54">
        <v>1020</v>
      </c>
      <c r="T54">
        <v>920</v>
      </c>
      <c r="U54">
        <v>920</v>
      </c>
    </row>
    <row r="55" spans="1:21" x14ac:dyDescent="0.45">
      <c r="A55" s="1">
        <v>52</v>
      </c>
      <c r="B55">
        <v>1420</v>
      </c>
      <c r="C55">
        <v>1220</v>
      </c>
      <c r="D55">
        <v>1120</v>
      </c>
      <c r="E55">
        <v>1020</v>
      </c>
      <c r="F55">
        <v>1270</v>
      </c>
      <c r="G55">
        <v>1120</v>
      </c>
      <c r="H55">
        <v>1070</v>
      </c>
      <c r="I55">
        <v>1020</v>
      </c>
      <c r="J55">
        <v>1220</v>
      </c>
      <c r="K55">
        <v>1120</v>
      </c>
      <c r="L55">
        <v>1070</v>
      </c>
      <c r="M55">
        <v>1020</v>
      </c>
      <c r="N55">
        <v>1120</v>
      </c>
      <c r="O55">
        <v>1020</v>
      </c>
      <c r="P55">
        <v>1020</v>
      </c>
      <c r="Q55">
        <v>1020</v>
      </c>
      <c r="R55">
        <v>1120</v>
      </c>
      <c r="S55">
        <v>1020</v>
      </c>
      <c r="T55">
        <v>920</v>
      </c>
      <c r="U55">
        <v>920</v>
      </c>
    </row>
    <row r="56" spans="1:21" x14ac:dyDescent="0.45">
      <c r="A56" s="1">
        <v>53</v>
      </c>
      <c r="B56">
        <v>1420</v>
      </c>
      <c r="C56">
        <v>1220</v>
      </c>
      <c r="D56">
        <v>1120</v>
      </c>
      <c r="E56">
        <v>1020</v>
      </c>
      <c r="F56">
        <v>1270</v>
      </c>
      <c r="G56">
        <v>1120</v>
      </c>
      <c r="H56">
        <v>1070</v>
      </c>
      <c r="I56">
        <v>1020</v>
      </c>
      <c r="J56">
        <v>1220</v>
      </c>
      <c r="K56">
        <v>1120</v>
      </c>
      <c r="L56">
        <v>1070</v>
      </c>
      <c r="M56">
        <v>1020</v>
      </c>
      <c r="N56">
        <v>1120</v>
      </c>
      <c r="O56">
        <v>1020</v>
      </c>
      <c r="P56">
        <v>1020</v>
      </c>
      <c r="Q56">
        <v>1020</v>
      </c>
      <c r="R56">
        <v>1120</v>
      </c>
      <c r="S56">
        <v>1020</v>
      </c>
      <c r="T56">
        <v>920</v>
      </c>
      <c r="U56">
        <v>920</v>
      </c>
    </row>
    <row r="57" spans="1:21" x14ac:dyDescent="0.45">
      <c r="A57" s="1">
        <v>54</v>
      </c>
      <c r="B57">
        <v>1420</v>
      </c>
      <c r="C57">
        <v>1220</v>
      </c>
      <c r="D57">
        <v>1120</v>
      </c>
      <c r="E57">
        <v>1020</v>
      </c>
      <c r="F57">
        <v>1270</v>
      </c>
      <c r="G57">
        <v>1120</v>
      </c>
      <c r="H57">
        <v>1070</v>
      </c>
      <c r="I57">
        <v>1020</v>
      </c>
      <c r="J57">
        <v>1220</v>
      </c>
      <c r="K57">
        <v>1120</v>
      </c>
      <c r="L57">
        <v>1070</v>
      </c>
      <c r="M57">
        <v>1020</v>
      </c>
      <c r="N57">
        <v>1120</v>
      </c>
      <c r="O57">
        <v>1020</v>
      </c>
      <c r="P57">
        <v>1020</v>
      </c>
      <c r="Q57">
        <v>1020</v>
      </c>
      <c r="R57">
        <v>1120</v>
      </c>
      <c r="S57">
        <v>1020</v>
      </c>
      <c r="T57">
        <v>920</v>
      </c>
      <c r="U57">
        <v>920</v>
      </c>
    </row>
    <row r="58" spans="1:21" x14ac:dyDescent="0.45">
      <c r="A58" s="1">
        <v>55</v>
      </c>
      <c r="B58">
        <v>1420</v>
      </c>
      <c r="C58">
        <v>1220</v>
      </c>
      <c r="D58">
        <v>1120</v>
      </c>
      <c r="E58">
        <v>1020</v>
      </c>
      <c r="F58">
        <v>1270</v>
      </c>
      <c r="G58">
        <v>1120</v>
      </c>
      <c r="H58">
        <v>1070</v>
      </c>
      <c r="I58">
        <v>1020</v>
      </c>
      <c r="J58">
        <v>1220</v>
      </c>
      <c r="K58">
        <v>1120</v>
      </c>
      <c r="L58">
        <v>1070</v>
      </c>
      <c r="M58">
        <v>1020</v>
      </c>
      <c r="N58">
        <v>1120</v>
      </c>
      <c r="O58">
        <v>1020</v>
      </c>
      <c r="P58">
        <v>1020</v>
      </c>
      <c r="Q58">
        <v>1020</v>
      </c>
      <c r="R58">
        <v>1120</v>
      </c>
      <c r="S58">
        <v>1020</v>
      </c>
      <c r="T58">
        <v>920</v>
      </c>
      <c r="U58">
        <v>920</v>
      </c>
    </row>
    <row r="59" spans="1:21" x14ac:dyDescent="0.45">
      <c r="A59" s="1">
        <v>56</v>
      </c>
      <c r="B59">
        <v>1420</v>
      </c>
      <c r="C59">
        <v>1220</v>
      </c>
      <c r="D59">
        <v>1120</v>
      </c>
      <c r="E59">
        <v>1020</v>
      </c>
      <c r="F59">
        <v>1270</v>
      </c>
      <c r="G59">
        <v>1120</v>
      </c>
      <c r="H59">
        <v>1070</v>
      </c>
      <c r="I59">
        <v>1020</v>
      </c>
      <c r="J59">
        <v>1220</v>
      </c>
      <c r="K59">
        <v>1120</v>
      </c>
      <c r="L59">
        <v>1070</v>
      </c>
      <c r="M59">
        <v>1020</v>
      </c>
      <c r="N59">
        <v>1120</v>
      </c>
      <c r="O59">
        <v>1020</v>
      </c>
      <c r="P59">
        <v>1020</v>
      </c>
      <c r="Q59">
        <v>1020</v>
      </c>
      <c r="R59">
        <v>1120</v>
      </c>
      <c r="S59">
        <v>1020</v>
      </c>
      <c r="T59">
        <v>920</v>
      </c>
      <c r="U59">
        <v>920</v>
      </c>
    </row>
    <row r="60" spans="1:21" x14ac:dyDescent="0.45">
      <c r="A60" s="1">
        <v>57</v>
      </c>
      <c r="B60">
        <v>1420</v>
      </c>
      <c r="C60">
        <v>1220</v>
      </c>
      <c r="D60">
        <v>1120</v>
      </c>
      <c r="E60">
        <v>1020</v>
      </c>
      <c r="F60">
        <v>1270</v>
      </c>
      <c r="G60">
        <v>1120</v>
      </c>
      <c r="H60">
        <v>1070</v>
      </c>
      <c r="I60">
        <v>1020</v>
      </c>
      <c r="J60">
        <v>1220</v>
      </c>
      <c r="K60">
        <v>1120</v>
      </c>
      <c r="L60">
        <v>1070</v>
      </c>
      <c r="M60">
        <v>1020</v>
      </c>
      <c r="N60">
        <v>1120</v>
      </c>
      <c r="O60">
        <v>1020</v>
      </c>
      <c r="P60">
        <v>1020</v>
      </c>
      <c r="Q60">
        <v>1020</v>
      </c>
      <c r="R60">
        <v>1120</v>
      </c>
      <c r="S60">
        <v>1020</v>
      </c>
      <c r="T60">
        <v>920</v>
      </c>
      <c r="U60">
        <v>920</v>
      </c>
    </row>
    <row r="61" spans="1:21" x14ac:dyDescent="0.45">
      <c r="A61" s="1">
        <v>58</v>
      </c>
      <c r="B61">
        <v>1420</v>
      </c>
      <c r="C61">
        <v>1220</v>
      </c>
      <c r="D61">
        <v>1120</v>
      </c>
      <c r="E61">
        <v>1020</v>
      </c>
      <c r="F61">
        <v>1270</v>
      </c>
      <c r="G61">
        <v>1120</v>
      </c>
      <c r="H61">
        <v>1070</v>
      </c>
      <c r="I61">
        <v>1020</v>
      </c>
      <c r="J61">
        <v>1220</v>
      </c>
      <c r="K61">
        <v>1120</v>
      </c>
      <c r="L61">
        <v>1070</v>
      </c>
      <c r="M61">
        <v>1020</v>
      </c>
      <c r="N61">
        <v>1120</v>
      </c>
      <c r="O61">
        <v>1020</v>
      </c>
      <c r="P61">
        <v>1020</v>
      </c>
      <c r="Q61">
        <v>1020</v>
      </c>
      <c r="R61">
        <v>1120</v>
      </c>
      <c r="S61">
        <v>1020</v>
      </c>
      <c r="T61">
        <v>920</v>
      </c>
      <c r="U61">
        <v>920</v>
      </c>
    </row>
    <row r="62" spans="1:21" x14ac:dyDescent="0.45">
      <c r="A62" s="1">
        <v>59</v>
      </c>
      <c r="B62">
        <v>1420</v>
      </c>
      <c r="C62">
        <v>1220</v>
      </c>
      <c r="D62">
        <v>1120</v>
      </c>
      <c r="E62">
        <v>1020</v>
      </c>
      <c r="F62">
        <v>1270</v>
      </c>
      <c r="G62">
        <v>1120</v>
      </c>
      <c r="H62">
        <v>1070</v>
      </c>
      <c r="I62">
        <v>1020</v>
      </c>
      <c r="J62">
        <v>1220</v>
      </c>
      <c r="K62">
        <v>1120</v>
      </c>
      <c r="L62">
        <v>1070</v>
      </c>
      <c r="M62">
        <v>1020</v>
      </c>
      <c r="N62">
        <v>1120</v>
      </c>
      <c r="O62">
        <v>1020</v>
      </c>
      <c r="P62">
        <v>1020</v>
      </c>
      <c r="Q62">
        <v>1020</v>
      </c>
      <c r="R62">
        <v>1120</v>
      </c>
      <c r="S62">
        <v>1020</v>
      </c>
      <c r="T62">
        <v>920</v>
      </c>
      <c r="U62">
        <v>920</v>
      </c>
    </row>
    <row r="63" spans="1:21" x14ac:dyDescent="0.45">
      <c r="A63" s="1">
        <v>60</v>
      </c>
      <c r="B63">
        <v>1420</v>
      </c>
      <c r="C63">
        <v>1223.2258064516129</v>
      </c>
      <c r="D63">
        <v>1123.2258064516129</v>
      </c>
      <c r="E63">
        <v>1021.6129032258065</v>
      </c>
      <c r="F63">
        <v>1271.6129032258063</v>
      </c>
      <c r="G63">
        <v>1120</v>
      </c>
      <c r="H63">
        <v>1068.3870967741937</v>
      </c>
      <c r="I63">
        <v>1018.3870967741935</v>
      </c>
      <c r="J63">
        <v>1221.6129032258063</v>
      </c>
      <c r="K63">
        <v>1120</v>
      </c>
      <c r="L63">
        <v>1068.3870967741937</v>
      </c>
      <c r="M63">
        <v>1016.7741935483871</v>
      </c>
      <c r="N63">
        <v>1123.2258064516129</v>
      </c>
      <c r="O63">
        <v>1019.1935483870968</v>
      </c>
      <c r="P63">
        <v>1017.5806451612904</v>
      </c>
      <c r="Q63">
        <v>1016.7741935483871</v>
      </c>
      <c r="R63">
        <v>1121.6129032258063</v>
      </c>
      <c r="S63">
        <v>1018.3870967741935</v>
      </c>
      <c r="T63">
        <v>916.77419354838707</v>
      </c>
      <c r="U63">
        <v>911.93548387096769</v>
      </c>
    </row>
    <row r="64" spans="1:21" x14ac:dyDescent="0.45">
      <c r="A64" s="1">
        <v>61</v>
      </c>
      <c r="B64">
        <v>1420</v>
      </c>
      <c r="C64">
        <v>1226.4516129032259</v>
      </c>
      <c r="D64">
        <v>1126.4516129032259</v>
      </c>
      <c r="E64">
        <v>1023.2258064516129</v>
      </c>
      <c r="F64">
        <v>1273.2258064516129</v>
      </c>
      <c r="G64">
        <v>1120</v>
      </c>
      <c r="H64">
        <v>1066.7741935483871</v>
      </c>
      <c r="I64">
        <v>1016.7741935483871</v>
      </c>
      <c r="J64">
        <v>1223.2258064516129</v>
      </c>
      <c r="K64">
        <v>1120</v>
      </c>
      <c r="L64">
        <v>1066.7741935483871</v>
      </c>
      <c r="M64">
        <v>1013.5483870967741</v>
      </c>
      <c r="N64">
        <v>1126.4516129032259</v>
      </c>
      <c r="O64">
        <v>1018.3870967741935</v>
      </c>
      <c r="P64">
        <v>1015.1612903225806</v>
      </c>
      <c r="Q64">
        <v>1013.5483870967741</v>
      </c>
      <c r="R64">
        <v>1123.2258064516129</v>
      </c>
      <c r="S64">
        <v>1016.7741935483871</v>
      </c>
      <c r="T64">
        <v>913.54838709677415</v>
      </c>
      <c r="U64">
        <v>903.87096774193549</v>
      </c>
    </row>
    <row r="65" spans="1:21" x14ac:dyDescent="0.45">
      <c r="A65" s="1">
        <v>62</v>
      </c>
      <c r="B65">
        <v>1420</v>
      </c>
      <c r="C65">
        <v>1229.6774193548388</v>
      </c>
      <c r="D65">
        <v>1129.6774193548388</v>
      </c>
      <c r="E65">
        <v>1024.8387096774193</v>
      </c>
      <c r="F65">
        <v>1274.8387096774193</v>
      </c>
      <c r="G65">
        <v>1120</v>
      </c>
      <c r="H65">
        <v>1065.1612903225807</v>
      </c>
      <c r="I65">
        <v>1015.1612903225806</v>
      </c>
      <c r="J65">
        <v>1224.8387096774193</v>
      </c>
      <c r="K65">
        <v>1120</v>
      </c>
      <c r="L65">
        <v>1065.1612903225807</v>
      </c>
      <c r="M65">
        <v>1010.3225806451613</v>
      </c>
      <c r="N65">
        <v>1129.6774193548388</v>
      </c>
      <c r="O65">
        <v>1017.5806451612904</v>
      </c>
      <c r="P65">
        <v>1012.741935483871</v>
      </c>
      <c r="Q65">
        <v>1010.3225806451613</v>
      </c>
      <c r="R65">
        <v>1124.8387096774193</v>
      </c>
      <c r="S65">
        <v>1015.1612903225806</v>
      </c>
      <c r="T65">
        <v>910.32258064516134</v>
      </c>
      <c r="U65">
        <v>895.80645161290317</v>
      </c>
    </row>
    <row r="66" spans="1:21" x14ac:dyDescent="0.45">
      <c r="A66" s="1">
        <v>63</v>
      </c>
      <c r="B66">
        <v>1420</v>
      </c>
      <c r="C66">
        <v>1232.9032258064517</v>
      </c>
      <c r="D66">
        <v>1132.9032258064517</v>
      </c>
      <c r="E66">
        <v>1026.4516129032259</v>
      </c>
      <c r="F66">
        <v>1276.4516129032259</v>
      </c>
      <c r="G66">
        <v>1120</v>
      </c>
      <c r="H66">
        <v>1063.5483870967741</v>
      </c>
      <c r="I66">
        <v>1013.5483870967741</v>
      </c>
      <c r="J66">
        <v>1226.4516129032259</v>
      </c>
      <c r="K66">
        <v>1120</v>
      </c>
      <c r="L66">
        <v>1063.5483870967741</v>
      </c>
      <c r="M66">
        <v>1007.0967741935484</v>
      </c>
      <c r="N66">
        <v>1132.9032258064517</v>
      </c>
      <c r="O66">
        <v>1016.7741935483871</v>
      </c>
      <c r="P66">
        <v>1010.3225806451613</v>
      </c>
      <c r="Q66">
        <v>1007.0967741935484</v>
      </c>
      <c r="R66">
        <v>1126.4516129032259</v>
      </c>
      <c r="S66">
        <v>1013.5483870967741</v>
      </c>
      <c r="T66">
        <v>907.09677419354841</v>
      </c>
      <c r="U66">
        <v>887.74193548387098</v>
      </c>
    </row>
    <row r="67" spans="1:21" x14ac:dyDescent="0.45">
      <c r="A67" s="1">
        <v>64</v>
      </c>
      <c r="B67">
        <v>1420</v>
      </c>
      <c r="C67">
        <v>1236.1290322580646</v>
      </c>
      <c r="D67">
        <v>1136.1290322580646</v>
      </c>
      <c r="E67">
        <v>1028.0645161290322</v>
      </c>
      <c r="F67">
        <v>1278.0645161290322</v>
      </c>
      <c r="G67">
        <v>1120</v>
      </c>
      <c r="H67">
        <v>1061.9354838709678</v>
      </c>
      <c r="I67">
        <v>1011.9354838709677</v>
      </c>
      <c r="J67">
        <v>1228.0645161290322</v>
      </c>
      <c r="K67">
        <v>1120</v>
      </c>
      <c r="L67">
        <v>1061.9354838709678</v>
      </c>
      <c r="M67">
        <v>1003.8709677419355</v>
      </c>
      <c r="N67">
        <v>1136.1290322580646</v>
      </c>
      <c r="O67">
        <v>1015.9677419354839</v>
      </c>
      <c r="P67">
        <v>1007.9032258064516</v>
      </c>
      <c r="Q67">
        <v>1003.8709677419355</v>
      </c>
      <c r="R67">
        <v>1128.0645161290322</v>
      </c>
      <c r="S67">
        <v>1011.9354838709677</v>
      </c>
      <c r="T67">
        <v>903.87096774193549</v>
      </c>
      <c r="U67">
        <v>879.67741935483866</v>
      </c>
    </row>
    <row r="68" spans="1:21" x14ac:dyDescent="0.45">
      <c r="A68" s="1">
        <v>65</v>
      </c>
      <c r="B68">
        <v>1420</v>
      </c>
      <c r="C68">
        <v>1239.3548387096773</v>
      </c>
      <c r="D68">
        <v>1139.3548387096773</v>
      </c>
      <c r="E68">
        <v>1029.6774193548388</v>
      </c>
      <c r="F68">
        <v>1279.6774193548388</v>
      </c>
      <c r="G68">
        <v>1120</v>
      </c>
      <c r="H68">
        <v>1060.3225806451612</v>
      </c>
      <c r="I68">
        <v>1010.3225806451613</v>
      </c>
      <c r="J68">
        <v>1229.6774193548388</v>
      </c>
      <c r="K68">
        <v>1120</v>
      </c>
      <c r="L68">
        <v>1060.3225806451612</v>
      </c>
      <c r="M68">
        <v>1000.6451612903226</v>
      </c>
      <c r="N68">
        <v>1139.3548387096773</v>
      </c>
      <c r="O68">
        <v>1015.1612903225806</v>
      </c>
      <c r="P68">
        <v>1005.483870967742</v>
      </c>
      <c r="Q68">
        <v>1000.6451612903226</v>
      </c>
      <c r="R68">
        <v>1129.6774193548388</v>
      </c>
      <c r="S68">
        <v>1010.3225806451613</v>
      </c>
      <c r="T68">
        <v>900.64516129032256</v>
      </c>
      <c r="U68">
        <v>871.61290322580646</v>
      </c>
    </row>
    <row r="69" spans="1:21" x14ac:dyDescent="0.45">
      <c r="A69" s="1">
        <v>66</v>
      </c>
      <c r="B69">
        <v>1420</v>
      </c>
      <c r="C69">
        <v>1242.5806451612902</v>
      </c>
      <c r="D69">
        <v>1142.5806451612902</v>
      </c>
      <c r="E69">
        <v>1031.2903225806451</v>
      </c>
      <c r="F69">
        <v>1281.2903225806451</v>
      </c>
      <c r="G69">
        <v>1120</v>
      </c>
      <c r="H69">
        <v>1058.7096774193549</v>
      </c>
      <c r="I69">
        <v>1008.7096774193549</v>
      </c>
      <c r="J69">
        <v>1231.2903225806451</v>
      </c>
      <c r="K69">
        <v>1120</v>
      </c>
      <c r="L69">
        <v>1058.7096774193549</v>
      </c>
      <c r="M69">
        <v>997.41935483870964</v>
      </c>
      <c r="N69">
        <v>1142.5806451612902</v>
      </c>
      <c r="O69">
        <v>1014.3548387096774</v>
      </c>
      <c r="P69">
        <v>1003.0645161290322</v>
      </c>
      <c r="Q69">
        <v>997.41935483870964</v>
      </c>
      <c r="R69">
        <v>1131.2903225806451</v>
      </c>
      <c r="S69">
        <v>1008.7096774193549</v>
      </c>
      <c r="T69">
        <v>897.41935483870964</v>
      </c>
      <c r="U69">
        <v>863.54838709677415</v>
      </c>
    </row>
    <row r="70" spans="1:21" x14ac:dyDescent="0.45">
      <c r="A70" s="1">
        <v>67</v>
      </c>
      <c r="B70">
        <v>1420</v>
      </c>
      <c r="C70">
        <v>1245.8064516129032</v>
      </c>
      <c r="D70">
        <v>1145.8064516129032</v>
      </c>
      <c r="E70">
        <v>1032.9032258064517</v>
      </c>
      <c r="F70">
        <v>1282.9032258064517</v>
      </c>
      <c r="G70">
        <v>1120</v>
      </c>
      <c r="H70">
        <v>1057.0967741935483</v>
      </c>
      <c r="I70">
        <v>1007.0967741935484</v>
      </c>
      <c r="J70">
        <v>1232.9032258064517</v>
      </c>
      <c r="K70">
        <v>1120</v>
      </c>
      <c r="L70">
        <v>1057.0967741935483</v>
      </c>
      <c r="M70">
        <v>994.19354838709683</v>
      </c>
      <c r="N70">
        <v>1145.8064516129032</v>
      </c>
      <c r="O70">
        <v>1013.5483870967741</v>
      </c>
      <c r="P70">
        <v>1000.6451612903226</v>
      </c>
      <c r="Q70">
        <v>994.19354838709683</v>
      </c>
      <c r="R70">
        <v>1132.9032258064517</v>
      </c>
      <c r="S70">
        <v>1007.0967741935484</v>
      </c>
      <c r="T70">
        <v>894.19354838709683</v>
      </c>
      <c r="U70">
        <v>855.48387096774195</v>
      </c>
    </row>
    <row r="71" spans="1:21" x14ac:dyDescent="0.45">
      <c r="A71" s="1">
        <v>68</v>
      </c>
      <c r="B71">
        <v>1420</v>
      </c>
      <c r="C71">
        <v>1249.0322580645161</v>
      </c>
      <c r="D71">
        <v>1149.0322580645161</v>
      </c>
      <c r="E71">
        <v>1034.516129032258</v>
      </c>
      <c r="F71">
        <v>1284.516129032258</v>
      </c>
      <c r="G71">
        <v>1120</v>
      </c>
      <c r="H71">
        <v>1055.483870967742</v>
      </c>
      <c r="I71">
        <v>1005.483870967742</v>
      </c>
      <c r="J71">
        <v>1234.516129032258</v>
      </c>
      <c r="K71">
        <v>1120</v>
      </c>
      <c r="L71">
        <v>1055.483870967742</v>
      </c>
      <c r="M71">
        <v>990.9677419354839</v>
      </c>
      <c r="N71">
        <v>1149.0322580645161</v>
      </c>
      <c r="O71">
        <v>1012.741935483871</v>
      </c>
      <c r="P71">
        <v>998.22580645161293</v>
      </c>
      <c r="Q71">
        <v>990.9677419354839</v>
      </c>
      <c r="R71">
        <v>1134.516129032258</v>
      </c>
      <c r="S71">
        <v>1005.483870967742</v>
      </c>
      <c r="T71">
        <v>890.9677419354839</v>
      </c>
      <c r="U71">
        <v>847.41935483870964</v>
      </c>
    </row>
    <row r="72" spans="1:21" x14ac:dyDescent="0.45">
      <c r="A72" s="1">
        <v>69</v>
      </c>
      <c r="B72">
        <v>1420</v>
      </c>
      <c r="C72">
        <v>1252.258064516129</v>
      </c>
      <c r="D72">
        <v>1152.258064516129</v>
      </c>
      <c r="E72">
        <v>1036.1290322580646</v>
      </c>
      <c r="F72">
        <v>1286.1290322580646</v>
      </c>
      <c r="G72">
        <v>1120</v>
      </c>
      <c r="H72">
        <v>1053.8709677419354</v>
      </c>
      <c r="I72">
        <v>1003.8709677419355</v>
      </c>
      <c r="J72">
        <v>1236.1290322580646</v>
      </c>
      <c r="K72">
        <v>1120</v>
      </c>
      <c r="L72">
        <v>1053.8709677419354</v>
      </c>
      <c r="M72">
        <v>987.74193548387098</v>
      </c>
      <c r="N72">
        <v>1152.258064516129</v>
      </c>
      <c r="O72">
        <v>1011.9354838709677</v>
      </c>
      <c r="P72">
        <v>995.80645161290317</v>
      </c>
      <c r="Q72">
        <v>987.74193548387098</v>
      </c>
      <c r="R72">
        <v>1136.1290322580646</v>
      </c>
      <c r="S72">
        <v>1003.8709677419355</v>
      </c>
      <c r="T72">
        <v>887.74193548387098</v>
      </c>
      <c r="U72">
        <v>839.35483870967744</v>
      </c>
    </row>
    <row r="73" spans="1:21" x14ac:dyDescent="0.45">
      <c r="A73" s="1">
        <v>70</v>
      </c>
      <c r="B73">
        <v>1420</v>
      </c>
      <c r="C73">
        <v>1255.483870967742</v>
      </c>
      <c r="D73">
        <v>1155.483870967742</v>
      </c>
      <c r="E73">
        <v>1037.741935483871</v>
      </c>
      <c r="F73">
        <v>1287.741935483871</v>
      </c>
      <c r="G73">
        <v>1120</v>
      </c>
      <c r="H73">
        <v>1052.258064516129</v>
      </c>
      <c r="I73">
        <v>1002.258064516129</v>
      </c>
      <c r="J73">
        <v>1237.741935483871</v>
      </c>
      <c r="K73">
        <v>1120</v>
      </c>
      <c r="L73">
        <v>1052.258064516129</v>
      </c>
      <c r="M73">
        <v>984.51612903225805</v>
      </c>
      <c r="N73">
        <v>1155.483870967742</v>
      </c>
      <c r="O73">
        <v>1011.1290322580645</v>
      </c>
      <c r="P73">
        <v>993.38709677419354</v>
      </c>
      <c r="Q73">
        <v>984.51612903225805</v>
      </c>
      <c r="R73">
        <v>1137.741935483871</v>
      </c>
      <c r="S73">
        <v>1002.258064516129</v>
      </c>
      <c r="T73">
        <v>884.51612903225805</v>
      </c>
      <c r="U73">
        <v>831.29032258064512</v>
      </c>
    </row>
    <row r="74" spans="1:21" x14ac:dyDescent="0.45">
      <c r="A74" s="1">
        <v>71</v>
      </c>
      <c r="B74">
        <v>1420</v>
      </c>
      <c r="C74">
        <v>1258.7096774193549</v>
      </c>
      <c r="D74">
        <v>1158.7096774193549</v>
      </c>
      <c r="E74">
        <v>1039.3548387096773</v>
      </c>
      <c r="F74">
        <v>1289.3548387096773</v>
      </c>
      <c r="G74">
        <v>1120</v>
      </c>
      <c r="H74">
        <v>1050.6451612903227</v>
      </c>
      <c r="I74">
        <v>1000.6451612903226</v>
      </c>
      <c r="J74">
        <v>1239.3548387096773</v>
      </c>
      <c r="K74">
        <v>1120</v>
      </c>
      <c r="L74">
        <v>1050.6451612903227</v>
      </c>
      <c r="M74">
        <v>981.29032258064512</v>
      </c>
      <c r="N74">
        <v>1158.7096774193549</v>
      </c>
      <c r="O74">
        <v>1010.3225806451613</v>
      </c>
      <c r="P74">
        <v>990.9677419354839</v>
      </c>
      <c r="Q74">
        <v>981.29032258064512</v>
      </c>
      <c r="R74">
        <v>1139.3548387096773</v>
      </c>
      <c r="S74">
        <v>1000.6451612903226</v>
      </c>
      <c r="T74">
        <v>881.29032258064512</v>
      </c>
      <c r="U74">
        <v>823.22580645161293</v>
      </c>
    </row>
    <row r="75" spans="1:21" x14ac:dyDescent="0.45">
      <c r="A75" s="1">
        <v>72</v>
      </c>
      <c r="B75">
        <v>1420</v>
      </c>
      <c r="C75">
        <v>1261.9354838709678</v>
      </c>
      <c r="D75">
        <v>1161.9354838709678</v>
      </c>
      <c r="E75">
        <v>1040.9677419354839</v>
      </c>
      <c r="F75">
        <v>1290.9677419354839</v>
      </c>
      <c r="G75">
        <v>1120</v>
      </c>
      <c r="H75">
        <v>1049.0322580645161</v>
      </c>
      <c r="I75">
        <v>999.0322580645161</v>
      </c>
      <c r="J75">
        <v>1240.9677419354839</v>
      </c>
      <c r="K75">
        <v>1120</v>
      </c>
      <c r="L75">
        <v>1049.0322580645161</v>
      </c>
      <c r="M75">
        <v>978.06451612903231</v>
      </c>
      <c r="N75">
        <v>1161.9354838709678</v>
      </c>
      <c r="O75">
        <v>1009.516129032258</v>
      </c>
      <c r="P75">
        <v>988.54838709677415</v>
      </c>
      <c r="Q75">
        <v>978.06451612903231</v>
      </c>
      <c r="R75">
        <v>1140.9677419354839</v>
      </c>
      <c r="S75">
        <v>999.0322580645161</v>
      </c>
      <c r="T75">
        <v>878.06451612903231</v>
      </c>
      <c r="U75">
        <v>815.16129032258061</v>
      </c>
    </row>
    <row r="76" spans="1:21" x14ac:dyDescent="0.45">
      <c r="A76" s="1">
        <v>73</v>
      </c>
      <c r="B76">
        <v>1420</v>
      </c>
      <c r="C76">
        <v>1265.1612903225807</v>
      </c>
      <c r="D76">
        <v>1165.1612903225807</v>
      </c>
      <c r="E76">
        <v>1042.5806451612902</v>
      </c>
      <c r="F76">
        <v>1292.5806451612902</v>
      </c>
      <c r="G76">
        <v>1120</v>
      </c>
      <c r="H76">
        <v>1047.4193548387098</v>
      </c>
      <c r="I76">
        <v>997.41935483870964</v>
      </c>
      <c r="J76">
        <v>1242.5806451612902</v>
      </c>
      <c r="K76">
        <v>1120</v>
      </c>
      <c r="L76">
        <v>1047.4193548387098</v>
      </c>
      <c r="M76">
        <v>974.83870967741939</v>
      </c>
      <c r="N76">
        <v>1165.1612903225807</v>
      </c>
      <c r="O76">
        <v>1008.7096774193549</v>
      </c>
      <c r="P76">
        <v>986.12903225806451</v>
      </c>
      <c r="Q76">
        <v>974.83870967741939</v>
      </c>
      <c r="R76">
        <v>1142.5806451612902</v>
      </c>
      <c r="S76">
        <v>997.41935483870964</v>
      </c>
      <c r="T76">
        <v>874.83870967741939</v>
      </c>
      <c r="U76">
        <v>807.09677419354841</v>
      </c>
    </row>
    <row r="77" spans="1:21" x14ac:dyDescent="0.45">
      <c r="A77" s="1">
        <v>74</v>
      </c>
      <c r="B77">
        <v>1420</v>
      </c>
      <c r="C77">
        <v>1268.3870967741937</v>
      </c>
      <c r="D77">
        <v>1168.3870967741937</v>
      </c>
      <c r="E77">
        <v>1044.1935483870968</v>
      </c>
      <c r="F77">
        <v>1294.1935483870968</v>
      </c>
      <c r="G77">
        <v>1120</v>
      </c>
      <c r="H77">
        <v>1045.8064516129032</v>
      </c>
      <c r="I77">
        <v>995.80645161290317</v>
      </c>
      <c r="J77">
        <v>1244.1935483870968</v>
      </c>
      <c r="K77">
        <v>1120</v>
      </c>
      <c r="L77">
        <v>1045.8064516129032</v>
      </c>
      <c r="M77">
        <v>971.61290322580646</v>
      </c>
      <c r="N77">
        <v>1168.3870967741937</v>
      </c>
      <c r="O77">
        <v>1007.9032258064516</v>
      </c>
      <c r="P77">
        <v>983.70967741935488</v>
      </c>
      <c r="Q77">
        <v>971.61290322580646</v>
      </c>
      <c r="R77">
        <v>1144.1935483870968</v>
      </c>
      <c r="S77">
        <v>995.80645161290317</v>
      </c>
      <c r="T77">
        <v>871.61290322580646</v>
      </c>
      <c r="U77">
        <v>799.0322580645161</v>
      </c>
    </row>
    <row r="78" spans="1:21" x14ac:dyDescent="0.45">
      <c r="A78" s="1">
        <v>75</v>
      </c>
      <c r="B78">
        <v>1420</v>
      </c>
      <c r="C78">
        <v>1271.6129032258063</v>
      </c>
      <c r="D78">
        <v>1171.6129032258063</v>
      </c>
      <c r="E78">
        <v>1045.8064516129032</v>
      </c>
      <c r="F78">
        <v>1295.8064516129032</v>
      </c>
      <c r="G78">
        <v>1120</v>
      </c>
      <c r="H78">
        <v>1044.1935483870968</v>
      </c>
      <c r="I78">
        <v>994.19354838709683</v>
      </c>
      <c r="J78">
        <v>1245.8064516129032</v>
      </c>
      <c r="K78">
        <v>1120</v>
      </c>
      <c r="L78">
        <v>1044.1935483870968</v>
      </c>
      <c r="M78">
        <v>968.38709677419354</v>
      </c>
      <c r="N78">
        <v>1171.6129032258063</v>
      </c>
      <c r="O78">
        <v>1007.0967741935484</v>
      </c>
      <c r="P78">
        <v>981.29032258064512</v>
      </c>
      <c r="Q78">
        <v>968.38709677419354</v>
      </c>
      <c r="R78">
        <v>1145.8064516129032</v>
      </c>
      <c r="S78">
        <v>994.19354838709683</v>
      </c>
      <c r="T78">
        <v>868.38709677419354</v>
      </c>
      <c r="U78">
        <v>790.9677419354839</v>
      </c>
    </row>
    <row r="79" spans="1:21" x14ac:dyDescent="0.45">
      <c r="A79" s="1">
        <v>76</v>
      </c>
      <c r="B79">
        <v>1420</v>
      </c>
      <c r="C79">
        <v>1274.8387096774193</v>
      </c>
      <c r="D79">
        <v>1174.8387096774193</v>
      </c>
      <c r="E79">
        <v>1047.4193548387098</v>
      </c>
      <c r="F79">
        <v>1297.4193548387098</v>
      </c>
      <c r="G79">
        <v>1120</v>
      </c>
      <c r="H79">
        <v>1042.5806451612902</v>
      </c>
      <c r="I79">
        <v>992.58064516129036</v>
      </c>
      <c r="J79">
        <v>1247.4193548387098</v>
      </c>
      <c r="K79">
        <v>1120</v>
      </c>
      <c r="L79">
        <v>1042.5806451612902</v>
      </c>
      <c r="M79">
        <v>965.16129032258061</v>
      </c>
      <c r="N79">
        <v>1174.8387096774193</v>
      </c>
      <c r="O79">
        <v>1006.2903225806451</v>
      </c>
      <c r="P79">
        <v>978.87096774193549</v>
      </c>
      <c r="Q79">
        <v>965.16129032258061</v>
      </c>
      <c r="R79">
        <v>1147.4193548387098</v>
      </c>
      <c r="S79">
        <v>992.58064516129036</v>
      </c>
      <c r="T79">
        <v>865.16129032258061</v>
      </c>
      <c r="U79">
        <v>782.90322580645159</v>
      </c>
    </row>
    <row r="80" spans="1:21" x14ac:dyDescent="0.45">
      <c r="A80" s="1">
        <v>77</v>
      </c>
      <c r="B80">
        <v>1420</v>
      </c>
      <c r="C80">
        <v>1278.0645161290322</v>
      </c>
      <c r="D80">
        <v>1178.0645161290322</v>
      </c>
      <c r="E80">
        <v>1049.0322580645161</v>
      </c>
      <c r="F80">
        <v>1299.0322580645161</v>
      </c>
      <c r="G80">
        <v>1120</v>
      </c>
      <c r="H80">
        <v>1040.9677419354839</v>
      </c>
      <c r="I80">
        <v>990.9677419354839</v>
      </c>
      <c r="J80">
        <v>1249.0322580645161</v>
      </c>
      <c r="K80">
        <v>1120</v>
      </c>
      <c r="L80">
        <v>1040.9677419354839</v>
      </c>
      <c r="M80">
        <v>961.9354838709678</v>
      </c>
      <c r="N80">
        <v>1178.0645161290322</v>
      </c>
      <c r="O80">
        <v>1005.483870967742</v>
      </c>
      <c r="P80">
        <v>976.45161290322585</v>
      </c>
      <c r="Q80">
        <v>961.9354838709678</v>
      </c>
      <c r="R80">
        <v>1149.0322580645161</v>
      </c>
      <c r="S80">
        <v>990.9677419354839</v>
      </c>
      <c r="T80">
        <v>861.9354838709678</v>
      </c>
      <c r="U80">
        <v>774.83870967741939</v>
      </c>
    </row>
    <row r="81" spans="1:21" x14ac:dyDescent="0.45">
      <c r="A81" s="1">
        <v>78</v>
      </c>
      <c r="B81">
        <v>1420</v>
      </c>
      <c r="C81">
        <v>1281.2903225806451</v>
      </c>
      <c r="D81">
        <v>1181.2903225806451</v>
      </c>
      <c r="E81">
        <v>1050.6451612903227</v>
      </c>
      <c r="F81">
        <v>1300.6451612903227</v>
      </c>
      <c r="G81">
        <v>1120</v>
      </c>
      <c r="H81">
        <v>1039.3548387096773</v>
      </c>
      <c r="I81">
        <v>989.35483870967744</v>
      </c>
      <c r="J81">
        <v>1250.6451612903227</v>
      </c>
      <c r="K81">
        <v>1120</v>
      </c>
      <c r="L81">
        <v>1039.3548387096773</v>
      </c>
      <c r="M81">
        <v>958.70967741935488</v>
      </c>
      <c r="N81">
        <v>1181.2903225806451</v>
      </c>
      <c r="O81">
        <v>1004.6774193548387</v>
      </c>
      <c r="P81">
        <v>974.0322580645161</v>
      </c>
      <c r="Q81">
        <v>958.70967741935488</v>
      </c>
      <c r="R81">
        <v>1150.6451612903227</v>
      </c>
      <c r="S81">
        <v>989.35483870967744</v>
      </c>
      <c r="T81">
        <v>858.70967741935488</v>
      </c>
      <c r="U81">
        <v>766.77419354838707</v>
      </c>
    </row>
    <row r="82" spans="1:21" x14ac:dyDescent="0.45">
      <c r="A82" s="1">
        <v>79</v>
      </c>
      <c r="B82">
        <v>1420</v>
      </c>
      <c r="C82">
        <v>1284.516129032258</v>
      </c>
      <c r="D82">
        <v>1184.516129032258</v>
      </c>
      <c r="E82">
        <v>1052.258064516129</v>
      </c>
      <c r="F82">
        <v>1302.258064516129</v>
      </c>
      <c r="G82">
        <v>1120</v>
      </c>
      <c r="H82">
        <v>1037.741935483871</v>
      </c>
      <c r="I82">
        <v>987.74193548387098</v>
      </c>
      <c r="J82">
        <v>1252.258064516129</v>
      </c>
      <c r="K82">
        <v>1120</v>
      </c>
      <c r="L82">
        <v>1037.741935483871</v>
      </c>
      <c r="M82">
        <v>955.48387096774195</v>
      </c>
      <c r="N82">
        <v>1184.516129032258</v>
      </c>
      <c r="O82">
        <v>1003.8709677419355</v>
      </c>
      <c r="P82">
        <v>971.61290322580646</v>
      </c>
      <c r="Q82">
        <v>955.48387096774195</v>
      </c>
      <c r="R82">
        <v>1152.258064516129</v>
      </c>
      <c r="S82">
        <v>987.74193548387098</v>
      </c>
      <c r="T82">
        <v>855.48387096774195</v>
      </c>
      <c r="U82">
        <v>758.70967741935488</v>
      </c>
    </row>
    <row r="83" spans="1:21" x14ac:dyDescent="0.45">
      <c r="A83" s="1">
        <v>80</v>
      </c>
      <c r="B83">
        <v>1420</v>
      </c>
      <c r="C83">
        <v>1287.741935483871</v>
      </c>
      <c r="D83">
        <v>1187.741935483871</v>
      </c>
      <c r="E83">
        <v>1053.8709677419354</v>
      </c>
      <c r="F83">
        <v>1303.8709677419354</v>
      </c>
      <c r="G83">
        <v>1120</v>
      </c>
      <c r="H83">
        <v>1036.1290322580646</v>
      </c>
      <c r="I83">
        <v>986.12903225806451</v>
      </c>
      <c r="J83">
        <v>1253.8709677419354</v>
      </c>
      <c r="K83">
        <v>1120</v>
      </c>
      <c r="L83">
        <v>1036.1290322580646</v>
      </c>
      <c r="M83">
        <v>952.25806451612902</v>
      </c>
      <c r="N83">
        <v>1187.741935483871</v>
      </c>
      <c r="O83">
        <v>1003.0645161290323</v>
      </c>
      <c r="P83">
        <v>969.19354838709683</v>
      </c>
      <c r="Q83">
        <v>952.25806451612902</v>
      </c>
      <c r="R83">
        <v>1153.8709677419354</v>
      </c>
      <c r="S83">
        <v>986.12903225806451</v>
      </c>
      <c r="T83">
        <v>852.25806451612902</v>
      </c>
      <c r="U83">
        <v>750.64516129032256</v>
      </c>
    </row>
    <row r="84" spans="1:21" x14ac:dyDescent="0.45">
      <c r="A84" s="1">
        <v>81</v>
      </c>
      <c r="B84">
        <v>1420</v>
      </c>
      <c r="C84">
        <v>1290.9677419354839</v>
      </c>
      <c r="D84">
        <v>1190.9677419354839</v>
      </c>
      <c r="E84">
        <v>1055.483870967742</v>
      </c>
      <c r="F84">
        <v>1305.483870967742</v>
      </c>
      <c r="G84">
        <v>1120</v>
      </c>
      <c r="H84">
        <v>1034.516129032258</v>
      </c>
      <c r="I84">
        <v>984.51612903225805</v>
      </c>
      <c r="J84">
        <v>1255.483870967742</v>
      </c>
      <c r="K84">
        <v>1120</v>
      </c>
      <c r="L84">
        <v>1034.516129032258</v>
      </c>
      <c r="M84">
        <v>949.0322580645161</v>
      </c>
      <c r="N84">
        <v>1190.9677419354839</v>
      </c>
      <c r="O84">
        <v>1002.258064516129</v>
      </c>
      <c r="P84">
        <v>966.77419354838707</v>
      </c>
      <c r="Q84">
        <v>949.0322580645161</v>
      </c>
      <c r="R84">
        <v>1155.483870967742</v>
      </c>
      <c r="S84">
        <v>984.51612903225805</v>
      </c>
      <c r="T84">
        <v>849.0322580645161</v>
      </c>
      <c r="U84">
        <v>742.58064516129036</v>
      </c>
    </row>
    <row r="85" spans="1:21" x14ac:dyDescent="0.45">
      <c r="A85" s="1">
        <v>82</v>
      </c>
      <c r="B85">
        <v>1420</v>
      </c>
      <c r="C85">
        <v>1294.1935483870968</v>
      </c>
      <c r="D85">
        <v>1194.1935483870968</v>
      </c>
      <c r="E85">
        <v>1057.0967741935483</v>
      </c>
      <c r="F85">
        <v>1307.0967741935483</v>
      </c>
      <c r="G85">
        <v>1120</v>
      </c>
      <c r="H85">
        <v>1032.9032258064517</v>
      </c>
      <c r="I85">
        <v>982.90322580645159</v>
      </c>
      <c r="J85">
        <v>1257.0967741935483</v>
      </c>
      <c r="K85">
        <v>1120</v>
      </c>
      <c r="L85">
        <v>1032.9032258064517</v>
      </c>
      <c r="M85">
        <v>945.80645161290317</v>
      </c>
      <c r="N85">
        <v>1194.1935483870968</v>
      </c>
      <c r="O85">
        <v>1001.4516129032259</v>
      </c>
      <c r="P85">
        <v>964.35483870967744</v>
      </c>
      <c r="Q85">
        <v>945.80645161290317</v>
      </c>
      <c r="R85">
        <v>1157.0967741935483</v>
      </c>
      <c r="S85">
        <v>982.90322580645159</v>
      </c>
      <c r="T85">
        <v>845.80645161290317</v>
      </c>
      <c r="U85">
        <v>734.51612903225805</v>
      </c>
    </row>
    <row r="86" spans="1:21" x14ac:dyDescent="0.45">
      <c r="A86" s="1">
        <v>83</v>
      </c>
      <c r="B86">
        <v>1420</v>
      </c>
      <c r="C86">
        <v>1297.4193548387098</v>
      </c>
      <c r="D86">
        <v>1197.4193548387098</v>
      </c>
      <c r="E86">
        <v>1058.7096774193549</v>
      </c>
      <c r="F86">
        <v>1308.7096774193549</v>
      </c>
      <c r="G86">
        <v>1120</v>
      </c>
      <c r="H86">
        <v>1031.2903225806451</v>
      </c>
      <c r="I86">
        <v>981.29032258064512</v>
      </c>
      <c r="J86">
        <v>1258.7096774193549</v>
      </c>
      <c r="K86">
        <v>1120</v>
      </c>
      <c r="L86">
        <v>1031.2903225806451</v>
      </c>
      <c r="M86">
        <v>942.58064516129036</v>
      </c>
      <c r="N86">
        <v>1197.4193548387098</v>
      </c>
      <c r="O86">
        <v>1000.6451612903226</v>
      </c>
      <c r="P86">
        <v>961.9354838709678</v>
      </c>
      <c r="Q86">
        <v>942.58064516129036</v>
      </c>
      <c r="R86">
        <v>1158.7096774193549</v>
      </c>
      <c r="S86">
        <v>981.29032258064512</v>
      </c>
      <c r="T86">
        <v>842.58064516129036</v>
      </c>
      <c r="U86">
        <v>726.45161290322585</v>
      </c>
    </row>
    <row r="87" spans="1:21" x14ac:dyDescent="0.45">
      <c r="A87" s="1">
        <v>84</v>
      </c>
      <c r="B87">
        <v>1420</v>
      </c>
      <c r="C87">
        <v>1300.6451612903227</v>
      </c>
      <c r="D87">
        <v>1200.6451612903227</v>
      </c>
      <c r="E87">
        <v>1060.3225806451612</v>
      </c>
      <c r="F87">
        <v>1310.3225806451612</v>
      </c>
      <c r="G87">
        <v>1120</v>
      </c>
      <c r="H87">
        <v>1029.6774193548388</v>
      </c>
      <c r="I87">
        <v>979.67741935483866</v>
      </c>
      <c r="J87">
        <v>1260.3225806451612</v>
      </c>
      <c r="K87">
        <v>1120</v>
      </c>
      <c r="L87">
        <v>1029.6774193548388</v>
      </c>
      <c r="M87">
        <v>939.35483870967744</v>
      </c>
      <c r="N87">
        <v>1200.6451612903227</v>
      </c>
      <c r="O87">
        <v>999.83870967741939</v>
      </c>
      <c r="P87">
        <v>959.51612903225805</v>
      </c>
      <c r="Q87">
        <v>939.35483870967744</v>
      </c>
      <c r="R87">
        <v>1160.3225806451612</v>
      </c>
      <c r="S87">
        <v>979.67741935483866</v>
      </c>
      <c r="T87">
        <v>839.35483870967744</v>
      </c>
      <c r="U87">
        <v>718.38709677419354</v>
      </c>
    </row>
    <row r="88" spans="1:21" x14ac:dyDescent="0.45">
      <c r="A88" s="1">
        <v>85</v>
      </c>
      <c r="B88">
        <v>1420</v>
      </c>
      <c r="C88">
        <v>1303.8709677419354</v>
      </c>
      <c r="D88">
        <v>1203.8709677419354</v>
      </c>
      <c r="E88">
        <v>1061.9354838709678</v>
      </c>
      <c r="F88">
        <v>1311.9354838709678</v>
      </c>
      <c r="G88">
        <v>1120</v>
      </c>
      <c r="H88">
        <v>1028.0645161290322</v>
      </c>
      <c r="I88">
        <v>978.06451612903231</v>
      </c>
      <c r="J88">
        <v>1261.9354838709678</v>
      </c>
      <c r="K88">
        <v>1120</v>
      </c>
      <c r="L88">
        <v>1028.0645161290322</v>
      </c>
      <c r="M88">
        <v>936.12903225806451</v>
      </c>
      <c r="N88">
        <v>1203.8709677419354</v>
      </c>
      <c r="O88">
        <v>999.0322580645161</v>
      </c>
      <c r="P88">
        <v>957.09677419354841</v>
      </c>
      <c r="Q88">
        <v>936.12903225806451</v>
      </c>
      <c r="R88">
        <v>1161.9354838709678</v>
      </c>
      <c r="S88">
        <v>978.06451612903231</v>
      </c>
      <c r="T88">
        <v>836.12903225806451</v>
      </c>
      <c r="U88">
        <v>710.32258064516122</v>
      </c>
    </row>
    <row r="89" spans="1:21" x14ac:dyDescent="0.45">
      <c r="A89" s="1">
        <v>86</v>
      </c>
      <c r="B89">
        <v>1420</v>
      </c>
      <c r="C89">
        <v>1307.0967741935483</v>
      </c>
      <c r="D89">
        <v>1207.0967741935483</v>
      </c>
      <c r="E89">
        <v>1063.5483870967741</v>
      </c>
      <c r="F89">
        <v>1313.5483870967741</v>
      </c>
      <c r="G89">
        <v>1120</v>
      </c>
      <c r="H89">
        <v>1026.4516129032259</v>
      </c>
      <c r="I89">
        <v>976.45161290322585</v>
      </c>
      <c r="J89">
        <v>1263.5483870967741</v>
      </c>
      <c r="K89">
        <v>1120</v>
      </c>
      <c r="L89">
        <v>1026.4516129032259</v>
      </c>
      <c r="M89">
        <v>932.90322580645159</v>
      </c>
      <c r="N89">
        <v>1207.0967741935483</v>
      </c>
      <c r="O89">
        <v>998.22580645161293</v>
      </c>
      <c r="P89">
        <v>954.67741935483866</v>
      </c>
      <c r="Q89">
        <v>932.90322580645159</v>
      </c>
      <c r="R89">
        <v>1163.5483870967741</v>
      </c>
      <c r="S89">
        <v>976.45161290322585</v>
      </c>
      <c r="T89">
        <v>832.90322580645159</v>
      </c>
      <c r="U89">
        <v>702.25806451612902</v>
      </c>
    </row>
    <row r="90" spans="1:21" x14ac:dyDescent="0.45">
      <c r="A90" s="1">
        <v>87</v>
      </c>
      <c r="B90">
        <v>1420</v>
      </c>
      <c r="C90">
        <v>1310.3225806451612</v>
      </c>
      <c r="D90">
        <v>1210.3225806451612</v>
      </c>
      <c r="E90">
        <v>1065.1612903225807</v>
      </c>
      <c r="F90">
        <v>1315.1612903225807</v>
      </c>
      <c r="G90">
        <v>1120</v>
      </c>
      <c r="H90">
        <v>1024.8387096774193</v>
      </c>
      <c r="I90">
        <v>974.83870967741939</v>
      </c>
      <c r="J90">
        <v>1265.1612903225807</v>
      </c>
      <c r="K90">
        <v>1120</v>
      </c>
      <c r="L90">
        <v>1024.8387096774193</v>
      </c>
      <c r="M90">
        <v>929.67741935483878</v>
      </c>
      <c r="N90">
        <v>1210.3225806451612</v>
      </c>
      <c r="O90">
        <v>997.41935483870964</v>
      </c>
      <c r="P90">
        <v>952.25806451612902</v>
      </c>
      <c r="Q90">
        <v>929.67741935483878</v>
      </c>
      <c r="R90">
        <v>1165.1612903225807</v>
      </c>
      <c r="S90">
        <v>974.83870967741939</v>
      </c>
      <c r="T90">
        <v>829.67741935483878</v>
      </c>
      <c r="U90">
        <v>694.19354838709683</v>
      </c>
    </row>
    <row r="91" spans="1:21" x14ac:dyDescent="0.45">
      <c r="A91" s="1">
        <v>88</v>
      </c>
      <c r="B91">
        <v>1420</v>
      </c>
      <c r="C91">
        <v>1313.5483870967741</v>
      </c>
      <c r="D91">
        <v>1213.5483870967741</v>
      </c>
      <c r="E91">
        <v>1066.7741935483871</v>
      </c>
      <c r="F91">
        <v>1316.7741935483871</v>
      </c>
      <c r="G91">
        <v>1120</v>
      </c>
      <c r="H91">
        <v>1023.2258064516129</v>
      </c>
      <c r="I91">
        <v>973.22580645161293</v>
      </c>
      <c r="J91">
        <v>1266.7741935483871</v>
      </c>
      <c r="K91">
        <v>1120</v>
      </c>
      <c r="L91">
        <v>1023.2258064516129</v>
      </c>
      <c r="M91">
        <v>926.45161290322585</v>
      </c>
      <c r="N91">
        <v>1213.5483870967741</v>
      </c>
      <c r="O91">
        <v>996.61290322580646</v>
      </c>
      <c r="P91">
        <v>949.83870967741939</v>
      </c>
      <c r="Q91">
        <v>926.45161290322585</v>
      </c>
      <c r="R91">
        <v>1166.7741935483871</v>
      </c>
      <c r="S91">
        <v>973.22580645161293</v>
      </c>
      <c r="T91">
        <v>826.45161290322585</v>
      </c>
      <c r="U91">
        <v>686.12903225806451</v>
      </c>
    </row>
    <row r="92" spans="1:21" x14ac:dyDescent="0.45">
      <c r="A92" s="1">
        <v>89</v>
      </c>
      <c r="B92">
        <v>1420</v>
      </c>
      <c r="C92">
        <v>1316.7741935483871</v>
      </c>
      <c r="D92">
        <v>1216.7741935483871</v>
      </c>
      <c r="E92">
        <v>1068.3870967741937</v>
      </c>
      <c r="F92">
        <v>1318.3870967741937</v>
      </c>
      <c r="G92">
        <v>1120</v>
      </c>
      <c r="H92">
        <v>1021.6129032258065</v>
      </c>
      <c r="I92">
        <v>971.61290322580646</v>
      </c>
      <c r="J92">
        <v>1268.3870967741937</v>
      </c>
      <c r="K92">
        <v>1120</v>
      </c>
      <c r="L92">
        <v>1021.6129032258065</v>
      </c>
      <c r="M92">
        <v>923.22580645161293</v>
      </c>
      <c r="N92">
        <v>1216.7741935483871</v>
      </c>
      <c r="O92">
        <v>995.80645161290317</v>
      </c>
      <c r="P92">
        <v>947.41935483870964</v>
      </c>
      <c r="Q92">
        <v>923.22580645161293</v>
      </c>
      <c r="R92">
        <v>1168.3870967741937</v>
      </c>
      <c r="S92">
        <v>971.61290322580646</v>
      </c>
      <c r="T92">
        <v>823.22580645161293</v>
      </c>
      <c r="U92">
        <v>678.0645161290322</v>
      </c>
    </row>
    <row r="93" spans="1:21" x14ac:dyDescent="0.45">
      <c r="A93" s="1">
        <v>90</v>
      </c>
      <c r="B93">
        <v>1420</v>
      </c>
      <c r="C93">
        <v>1320</v>
      </c>
      <c r="D93">
        <v>1220</v>
      </c>
      <c r="E93">
        <v>1070</v>
      </c>
      <c r="F93">
        <v>1320</v>
      </c>
      <c r="G93">
        <v>1120</v>
      </c>
      <c r="H93">
        <v>1020</v>
      </c>
      <c r="I93">
        <v>970</v>
      </c>
      <c r="J93">
        <v>1270</v>
      </c>
      <c r="K93">
        <v>1120</v>
      </c>
      <c r="L93">
        <v>1020</v>
      </c>
      <c r="M93">
        <v>920</v>
      </c>
      <c r="N93">
        <v>1220</v>
      </c>
      <c r="O93">
        <v>995</v>
      </c>
      <c r="P93">
        <v>945</v>
      </c>
      <c r="Q93">
        <v>920</v>
      </c>
      <c r="R93">
        <v>1170</v>
      </c>
      <c r="S93">
        <v>970</v>
      </c>
      <c r="T93">
        <v>820</v>
      </c>
      <c r="U93">
        <v>670</v>
      </c>
    </row>
    <row r="94" spans="1:21" x14ac:dyDescent="0.45">
      <c r="A94" s="1">
        <v>91</v>
      </c>
      <c r="B94">
        <v>1420</v>
      </c>
      <c r="C94">
        <v>1323.3333333333333</v>
      </c>
      <c r="D94">
        <v>1223.3333333333333</v>
      </c>
      <c r="E94">
        <v>1076.6666666666667</v>
      </c>
      <c r="F94">
        <v>1323.3333333333333</v>
      </c>
      <c r="G94">
        <v>1123.3333333333333</v>
      </c>
      <c r="H94">
        <v>1020</v>
      </c>
      <c r="I94">
        <v>966.66666666666663</v>
      </c>
      <c r="J94">
        <v>1273.3333333333333</v>
      </c>
      <c r="K94">
        <v>1120</v>
      </c>
      <c r="L94">
        <v>1018.3333333333334</v>
      </c>
      <c r="M94">
        <v>916.66666666666663</v>
      </c>
      <c r="N94">
        <v>1223.3333333333333</v>
      </c>
      <c r="O94">
        <v>993.33333333333337</v>
      </c>
      <c r="P94">
        <v>941.66666666666663</v>
      </c>
      <c r="Q94">
        <v>913.33333333333337</v>
      </c>
      <c r="R94">
        <v>1173.3333333333333</v>
      </c>
      <c r="S94">
        <v>966.66666666666663</v>
      </c>
      <c r="T94">
        <v>816.66666666666663</v>
      </c>
      <c r="U94">
        <v>663.33333333333337</v>
      </c>
    </row>
    <row r="95" spans="1:21" x14ac:dyDescent="0.45">
      <c r="A95" s="1">
        <v>92</v>
      </c>
      <c r="B95">
        <v>1420</v>
      </c>
      <c r="C95">
        <v>1326.6666666666667</v>
      </c>
      <c r="D95">
        <v>1226.6666666666667</v>
      </c>
      <c r="E95">
        <v>1083.3333333333333</v>
      </c>
      <c r="F95">
        <v>1326.6666666666667</v>
      </c>
      <c r="G95">
        <v>1126.6666666666667</v>
      </c>
      <c r="H95">
        <v>1020</v>
      </c>
      <c r="I95">
        <v>963.33333333333337</v>
      </c>
      <c r="J95">
        <v>1276.6666666666667</v>
      </c>
      <c r="K95">
        <v>1120</v>
      </c>
      <c r="L95">
        <v>1016.6666666666666</v>
      </c>
      <c r="M95">
        <v>913.33333333333337</v>
      </c>
      <c r="N95">
        <v>1226.6666666666667</v>
      </c>
      <c r="O95">
        <v>991.66666666666663</v>
      </c>
      <c r="P95">
        <v>938.33333333333337</v>
      </c>
      <c r="Q95">
        <v>906.66666666666663</v>
      </c>
      <c r="R95">
        <v>1176.6666666666667</v>
      </c>
      <c r="S95">
        <v>963.33333333333337</v>
      </c>
      <c r="T95">
        <v>813.33333333333337</v>
      </c>
      <c r="U95">
        <v>656.66666666666663</v>
      </c>
    </row>
    <row r="96" spans="1:21" x14ac:dyDescent="0.45">
      <c r="A96" s="1">
        <v>93</v>
      </c>
      <c r="B96">
        <v>1420</v>
      </c>
      <c r="C96">
        <v>1330</v>
      </c>
      <c r="D96">
        <v>1230</v>
      </c>
      <c r="E96">
        <v>1090</v>
      </c>
      <c r="F96">
        <v>1330</v>
      </c>
      <c r="G96">
        <v>1130</v>
      </c>
      <c r="H96">
        <v>1020</v>
      </c>
      <c r="I96">
        <v>960</v>
      </c>
      <c r="J96">
        <v>1280</v>
      </c>
      <c r="K96">
        <v>1120</v>
      </c>
      <c r="L96">
        <v>1015</v>
      </c>
      <c r="M96">
        <v>910</v>
      </c>
      <c r="N96">
        <v>1230</v>
      </c>
      <c r="O96">
        <v>990</v>
      </c>
      <c r="P96">
        <v>935</v>
      </c>
      <c r="Q96">
        <v>900</v>
      </c>
      <c r="R96">
        <v>1180</v>
      </c>
      <c r="S96">
        <v>960</v>
      </c>
      <c r="T96">
        <v>810</v>
      </c>
      <c r="U96">
        <v>650</v>
      </c>
    </row>
    <row r="97" spans="1:21" x14ac:dyDescent="0.45">
      <c r="A97" s="1">
        <v>94</v>
      </c>
      <c r="B97">
        <v>1420</v>
      </c>
      <c r="C97">
        <v>1333.3333333333333</v>
      </c>
      <c r="D97">
        <v>1233.3333333333333</v>
      </c>
      <c r="E97">
        <v>1096.6666666666667</v>
      </c>
      <c r="F97">
        <v>1333.3333333333333</v>
      </c>
      <c r="G97">
        <v>1133.3333333333333</v>
      </c>
      <c r="H97">
        <v>1020</v>
      </c>
      <c r="I97">
        <v>956.66666666666663</v>
      </c>
      <c r="J97">
        <v>1283.3333333333333</v>
      </c>
      <c r="K97">
        <v>1120</v>
      </c>
      <c r="L97">
        <v>1013.3333333333334</v>
      </c>
      <c r="M97">
        <v>906.66666666666663</v>
      </c>
      <c r="N97">
        <v>1233.3333333333333</v>
      </c>
      <c r="O97">
        <v>988.33333333333337</v>
      </c>
      <c r="P97">
        <v>931.66666666666663</v>
      </c>
      <c r="Q97">
        <v>893.33333333333337</v>
      </c>
      <c r="R97">
        <v>1183.3333333333333</v>
      </c>
      <c r="S97">
        <v>956.66666666666663</v>
      </c>
      <c r="T97">
        <v>806.66666666666663</v>
      </c>
      <c r="U97">
        <v>643.33333333333337</v>
      </c>
    </row>
    <row r="98" spans="1:21" x14ac:dyDescent="0.45">
      <c r="A98" s="1">
        <v>95</v>
      </c>
      <c r="B98">
        <v>1420</v>
      </c>
      <c r="C98">
        <v>1336.6666666666667</v>
      </c>
      <c r="D98">
        <v>1236.6666666666667</v>
      </c>
      <c r="E98">
        <v>1103.3333333333333</v>
      </c>
      <c r="F98">
        <v>1336.6666666666667</v>
      </c>
      <c r="G98">
        <v>1136.6666666666667</v>
      </c>
      <c r="H98">
        <v>1020</v>
      </c>
      <c r="I98">
        <v>953.33333333333337</v>
      </c>
      <c r="J98">
        <v>1286.6666666666667</v>
      </c>
      <c r="K98">
        <v>1120</v>
      </c>
      <c r="L98">
        <v>1011.6666666666666</v>
      </c>
      <c r="M98">
        <v>903.33333333333337</v>
      </c>
      <c r="N98">
        <v>1236.6666666666667</v>
      </c>
      <c r="O98">
        <v>986.66666666666663</v>
      </c>
      <c r="P98">
        <v>928.33333333333337</v>
      </c>
      <c r="Q98">
        <v>886.66666666666663</v>
      </c>
      <c r="R98">
        <v>1186.6666666666667</v>
      </c>
      <c r="S98">
        <v>953.33333333333337</v>
      </c>
      <c r="T98">
        <v>803.33333333333337</v>
      </c>
      <c r="U98">
        <v>636.66666666666663</v>
      </c>
    </row>
    <row r="99" spans="1:21" x14ac:dyDescent="0.45">
      <c r="A99" s="1">
        <v>96</v>
      </c>
      <c r="B99">
        <v>1420</v>
      </c>
      <c r="C99">
        <v>1340</v>
      </c>
      <c r="D99">
        <v>1240</v>
      </c>
      <c r="E99">
        <v>1110</v>
      </c>
      <c r="F99">
        <v>1340</v>
      </c>
      <c r="G99">
        <v>1140</v>
      </c>
      <c r="H99">
        <v>1020</v>
      </c>
      <c r="I99">
        <v>950</v>
      </c>
      <c r="J99">
        <v>1290</v>
      </c>
      <c r="K99">
        <v>1120</v>
      </c>
      <c r="L99">
        <v>1010</v>
      </c>
      <c r="M99">
        <v>900</v>
      </c>
      <c r="N99">
        <v>1240</v>
      </c>
      <c r="O99">
        <v>985</v>
      </c>
      <c r="P99">
        <v>925</v>
      </c>
      <c r="Q99">
        <v>880</v>
      </c>
      <c r="R99">
        <v>1190</v>
      </c>
      <c r="S99">
        <v>950</v>
      </c>
      <c r="T99">
        <v>800</v>
      </c>
      <c r="U99">
        <v>630</v>
      </c>
    </row>
    <row r="100" spans="1:21" x14ac:dyDescent="0.45">
      <c r="A100" s="1">
        <v>97</v>
      </c>
      <c r="B100">
        <v>1420</v>
      </c>
      <c r="C100">
        <v>1343.3333333333333</v>
      </c>
      <c r="D100">
        <v>1243.3333333333333</v>
      </c>
      <c r="E100">
        <v>1116.6666666666667</v>
      </c>
      <c r="F100">
        <v>1343.3333333333333</v>
      </c>
      <c r="G100">
        <v>1143.3333333333333</v>
      </c>
      <c r="H100">
        <v>1020</v>
      </c>
      <c r="I100">
        <v>946.66666666666663</v>
      </c>
      <c r="J100">
        <v>1293.3333333333333</v>
      </c>
      <c r="K100">
        <v>1120</v>
      </c>
      <c r="L100">
        <v>1008.3333333333334</v>
      </c>
      <c r="M100">
        <v>896.66666666666663</v>
      </c>
      <c r="N100">
        <v>1243.3333333333333</v>
      </c>
      <c r="O100">
        <v>983.33333333333337</v>
      </c>
      <c r="P100">
        <v>921.66666666666663</v>
      </c>
      <c r="Q100">
        <v>873.33333333333337</v>
      </c>
      <c r="R100">
        <v>1193.3333333333333</v>
      </c>
      <c r="S100">
        <v>946.66666666666663</v>
      </c>
      <c r="T100">
        <v>796.66666666666663</v>
      </c>
      <c r="U100">
        <v>623.33333333333337</v>
      </c>
    </row>
    <row r="101" spans="1:21" x14ac:dyDescent="0.45">
      <c r="A101" s="1">
        <v>98</v>
      </c>
      <c r="B101">
        <v>1420</v>
      </c>
      <c r="C101">
        <v>1346.6666666666667</v>
      </c>
      <c r="D101">
        <v>1246.6666666666667</v>
      </c>
      <c r="E101">
        <v>1123.3333333333333</v>
      </c>
      <c r="F101">
        <v>1346.6666666666667</v>
      </c>
      <c r="G101">
        <v>1146.6666666666667</v>
      </c>
      <c r="H101">
        <v>1020</v>
      </c>
      <c r="I101">
        <v>943.33333333333337</v>
      </c>
      <c r="J101">
        <v>1296.6666666666667</v>
      </c>
      <c r="K101">
        <v>1120</v>
      </c>
      <c r="L101">
        <v>1006.6666666666666</v>
      </c>
      <c r="M101">
        <v>893.33333333333337</v>
      </c>
      <c r="N101">
        <v>1246.6666666666667</v>
      </c>
      <c r="O101">
        <v>981.66666666666663</v>
      </c>
      <c r="P101">
        <v>918.33333333333337</v>
      </c>
      <c r="Q101">
        <v>866.66666666666663</v>
      </c>
      <c r="R101">
        <v>1196.6666666666667</v>
      </c>
      <c r="S101">
        <v>943.33333333333337</v>
      </c>
      <c r="T101">
        <v>793.33333333333337</v>
      </c>
      <c r="U101">
        <v>616.66666666666663</v>
      </c>
    </row>
    <row r="102" spans="1:21" x14ac:dyDescent="0.45">
      <c r="A102" s="1">
        <v>99</v>
      </c>
      <c r="B102">
        <v>1420</v>
      </c>
      <c r="C102">
        <v>1350</v>
      </c>
      <c r="D102">
        <v>1250</v>
      </c>
      <c r="E102">
        <v>1130</v>
      </c>
      <c r="F102">
        <v>1350</v>
      </c>
      <c r="G102">
        <v>1150</v>
      </c>
      <c r="H102">
        <v>1020</v>
      </c>
      <c r="I102">
        <v>940</v>
      </c>
      <c r="J102">
        <v>1300</v>
      </c>
      <c r="K102">
        <v>1120</v>
      </c>
      <c r="L102">
        <v>1005</v>
      </c>
      <c r="M102">
        <v>890</v>
      </c>
      <c r="N102">
        <v>1250</v>
      </c>
      <c r="O102">
        <v>980</v>
      </c>
      <c r="P102">
        <v>915</v>
      </c>
      <c r="Q102">
        <v>860</v>
      </c>
      <c r="R102">
        <v>1200</v>
      </c>
      <c r="S102">
        <v>940</v>
      </c>
      <c r="T102">
        <v>790</v>
      </c>
      <c r="U102">
        <v>610</v>
      </c>
    </row>
    <row r="103" spans="1:21" x14ac:dyDescent="0.45">
      <c r="A103" s="1">
        <v>100</v>
      </c>
      <c r="B103">
        <v>1420</v>
      </c>
      <c r="C103">
        <v>1353.3333333333333</v>
      </c>
      <c r="D103">
        <v>1253.3333333333333</v>
      </c>
      <c r="E103">
        <v>1136.6666666666667</v>
      </c>
      <c r="F103">
        <v>1353.3333333333333</v>
      </c>
      <c r="G103">
        <v>1153.3333333333333</v>
      </c>
      <c r="H103">
        <v>1020</v>
      </c>
      <c r="I103">
        <v>936.66666666666663</v>
      </c>
      <c r="J103">
        <v>1303.3333333333333</v>
      </c>
      <c r="K103">
        <v>1120</v>
      </c>
      <c r="L103">
        <v>1003.3333333333334</v>
      </c>
      <c r="M103">
        <v>886.66666666666663</v>
      </c>
      <c r="N103">
        <v>1253.3333333333333</v>
      </c>
      <c r="O103">
        <v>978.33333333333337</v>
      </c>
      <c r="P103">
        <v>911.66666666666663</v>
      </c>
      <c r="Q103">
        <v>853.33333333333337</v>
      </c>
      <c r="R103">
        <v>1203.3333333333333</v>
      </c>
      <c r="S103">
        <v>936.66666666666663</v>
      </c>
      <c r="T103">
        <v>786.66666666666663</v>
      </c>
      <c r="U103">
        <v>603.33333333333337</v>
      </c>
    </row>
    <row r="104" spans="1:21" x14ac:dyDescent="0.45">
      <c r="A104" s="1">
        <v>101</v>
      </c>
      <c r="B104">
        <v>1420</v>
      </c>
      <c r="C104">
        <v>1356.6666666666667</v>
      </c>
      <c r="D104">
        <v>1256.6666666666667</v>
      </c>
      <c r="E104">
        <v>1143.3333333333333</v>
      </c>
      <c r="F104">
        <v>1356.6666666666667</v>
      </c>
      <c r="G104">
        <v>1156.6666666666667</v>
      </c>
      <c r="H104">
        <v>1020</v>
      </c>
      <c r="I104">
        <v>933.33333333333337</v>
      </c>
      <c r="J104">
        <v>1306.6666666666667</v>
      </c>
      <c r="K104">
        <v>1120</v>
      </c>
      <c r="L104">
        <v>1001.6666666666666</v>
      </c>
      <c r="M104">
        <v>883.33333333333337</v>
      </c>
      <c r="N104">
        <v>1256.6666666666667</v>
      </c>
      <c r="O104">
        <v>976.66666666666663</v>
      </c>
      <c r="P104">
        <v>908.33333333333337</v>
      </c>
      <c r="Q104">
        <v>846.66666666666663</v>
      </c>
      <c r="R104">
        <v>1206.6666666666667</v>
      </c>
      <c r="S104">
        <v>933.33333333333337</v>
      </c>
      <c r="T104">
        <v>783.33333333333337</v>
      </c>
      <c r="U104">
        <v>596.66666666666663</v>
      </c>
    </row>
    <row r="105" spans="1:21" x14ac:dyDescent="0.45">
      <c r="A105" s="1">
        <v>102</v>
      </c>
      <c r="B105">
        <v>1420</v>
      </c>
      <c r="C105">
        <v>1360</v>
      </c>
      <c r="D105">
        <v>1260</v>
      </c>
      <c r="E105">
        <v>1150</v>
      </c>
      <c r="F105">
        <v>1360</v>
      </c>
      <c r="G105">
        <v>1160</v>
      </c>
      <c r="H105">
        <v>1020</v>
      </c>
      <c r="I105">
        <v>930</v>
      </c>
      <c r="J105">
        <v>1310</v>
      </c>
      <c r="K105">
        <v>1120</v>
      </c>
      <c r="L105">
        <v>1000</v>
      </c>
      <c r="M105">
        <v>880</v>
      </c>
      <c r="N105">
        <v>1260</v>
      </c>
      <c r="O105">
        <v>975</v>
      </c>
      <c r="P105">
        <v>905</v>
      </c>
      <c r="Q105">
        <v>840</v>
      </c>
      <c r="R105">
        <v>1210</v>
      </c>
      <c r="S105">
        <v>930</v>
      </c>
      <c r="T105">
        <v>780</v>
      </c>
      <c r="U105">
        <v>590</v>
      </c>
    </row>
    <row r="106" spans="1:21" x14ac:dyDescent="0.45">
      <c r="A106" s="1">
        <v>103</v>
      </c>
      <c r="B106">
        <v>1420</v>
      </c>
      <c r="C106">
        <v>1363.3333333333333</v>
      </c>
      <c r="D106">
        <v>1263.3333333333333</v>
      </c>
      <c r="E106">
        <v>1156.6666666666667</v>
      </c>
      <c r="F106">
        <v>1363.3333333333333</v>
      </c>
      <c r="G106">
        <v>1163.3333333333333</v>
      </c>
      <c r="H106">
        <v>1020</v>
      </c>
      <c r="I106">
        <v>926.66666666666663</v>
      </c>
      <c r="J106">
        <v>1313.3333333333333</v>
      </c>
      <c r="K106">
        <v>1120</v>
      </c>
      <c r="L106">
        <v>998.33333333333337</v>
      </c>
      <c r="M106">
        <v>876.66666666666663</v>
      </c>
      <c r="N106">
        <v>1263.3333333333333</v>
      </c>
      <c r="O106">
        <v>973.33333333333337</v>
      </c>
      <c r="P106">
        <v>901.66666666666663</v>
      </c>
      <c r="Q106">
        <v>833.33333333333337</v>
      </c>
      <c r="R106">
        <v>1213.3333333333333</v>
      </c>
      <c r="S106">
        <v>926.66666666666663</v>
      </c>
      <c r="T106">
        <v>776.66666666666663</v>
      </c>
      <c r="U106">
        <v>583.33333333333337</v>
      </c>
    </row>
    <row r="107" spans="1:21" x14ac:dyDescent="0.45">
      <c r="A107" s="1">
        <v>104</v>
      </c>
      <c r="B107">
        <v>1420</v>
      </c>
      <c r="C107">
        <v>1366.6666666666667</v>
      </c>
      <c r="D107">
        <v>1266.6666666666667</v>
      </c>
      <c r="E107">
        <v>1163.3333333333333</v>
      </c>
      <c r="F107">
        <v>1366.6666666666667</v>
      </c>
      <c r="G107">
        <v>1166.6666666666667</v>
      </c>
      <c r="H107">
        <v>1020</v>
      </c>
      <c r="I107">
        <v>923.33333333333337</v>
      </c>
      <c r="J107">
        <v>1316.6666666666667</v>
      </c>
      <c r="K107">
        <v>1120</v>
      </c>
      <c r="L107">
        <v>996.66666666666663</v>
      </c>
      <c r="M107">
        <v>873.33333333333337</v>
      </c>
      <c r="N107">
        <v>1266.6666666666667</v>
      </c>
      <c r="O107">
        <v>971.66666666666663</v>
      </c>
      <c r="P107">
        <v>898.33333333333337</v>
      </c>
      <c r="Q107">
        <v>826.66666666666663</v>
      </c>
      <c r="R107">
        <v>1216.6666666666667</v>
      </c>
      <c r="S107">
        <v>923.33333333333337</v>
      </c>
      <c r="T107">
        <v>773.33333333333337</v>
      </c>
      <c r="U107">
        <v>576.66666666666663</v>
      </c>
    </row>
    <row r="108" spans="1:21" x14ac:dyDescent="0.45">
      <c r="A108" s="1">
        <v>105</v>
      </c>
      <c r="B108">
        <v>1420</v>
      </c>
      <c r="C108">
        <v>1370</v>
      </c>
      <c r="D108">
        <v>1270</v>
      </c>
      <c r="E108">
        <v>1170</v>
      </c>
      <c r="F108">
        <v>1370</v>
      </c>
      <c r="G108">
        <v>1170</v>
      </c>
      <c r="H108">
        <v>1020</v>
      </c>
      <c r="I108">
        <v>920</v>
      </c>
      <c r="J108">
        <v>1320</v>
      </c>
      <c r="K108">
        <v>1120</v>
      </c>
      <c r="L108">
        <v>995</v>
      </c>
      <c r="M108">
        <v>870</v>
      </c>
      <c r="N108">
        <v>1270</v>
      </c>
      <c r="O108">
        <v>970</v>
      </c>
      <c r="P108">
        <v>895</v>
      </c>
      <c r="Q108">
        <v>820</v>
      </c>
      <c r="R108">
        <v>1220</v>
      </c>
      <c r="S108">
        <v>920</v>
      </c>
      <c r="T108">
        <v>770</v>
      </c>
      <c r="U108">
        <v>570</v>
      </c>
    </row>
    <row r="109" spans="1:21" x14ac:dyDescent="0.45">
      <c r="A109" s="1">
        <v>106</v>
      </c>
      <c r="B109">
        <v>1420</v>
      </c>
      <c r="C109">
        <v>1373.3333333333333</v>
      </c>
      <c r="D109">
        <v>1276.6666666666667</v>
      </c>
      <c r="E109">
        <v>1176.6666666666667</v>
      </c>
      <c r="F109">
        <v>1373.3333333333333</v>
      </c>
      <c r="G109">
        <v>1170</v>
      </c>
      <c r="H109">
        <v>1020</v>
      </c>
      <c r="I109">
        <v>920</v>
      </c>
      <c r="J109">
        <v>1323.3333333333333</v>
      </c>
      <c r="K109">
        <v>1120</v>
      </c>
      <c r="L109">
        <v>993.33333333333337</v>
      </c>
      <c r="M109">
        <v>866.66666666666663</v>
      </c>
      <c r="N109">
        <v>1273.3333333333333</v>
      </c>
      <c r="O109">
        <v>970</v>
      </c>
      <c r="P109">
        <v>893.33333333333337</v>
      </c>
      <c r="Q109">
        <v>813.33333333333337</v>
      </c>
      <c r="R109">
        <v>1223.3333333333333</v>
      </c>
      <c r="S109">
        <v>916.66666666666663</v>
      </c>
      <c r="T109">
        <v>763.33333333333337</v>
      </c>
      <c r="U109">
        <v>561.64</v>
      </c>
    </row>
    <row r="110" spans="1:21" x14ac:dyDescent="0.45">
      <c r="A110" s="1">
        <v>107</v>
      </c>
      <c r="B110">
        <v>1420</v>
      </c>
      <c r="C110">
        <v>1376.6666666666667</v>
      </c>
      <c r="D110">
        <v>1283.3333333333333</v>
      </c>
      <c r="E110">
        <v>1183.3333333333333</v>
      </c>
      <c r="F110">
        <v>1376.6666666666667</v>
      </c>
      <c r="G110">
        <v>1170</v>
      </c>
      <c r="H110">
        <v>1020</v>
      </c>
      <c r="I110">
        <v>920</v>
      </c>
      <c r="J110">
        <v>1326.6666666666667</v>
      </c>
      <c r="K110">
        <v>1120</v>
      </c>
      <c r="L110">
        <v>991.66666666666663</v>
      </c>
      <c r="M110">
        <v>863.33333333333337</v>
      </c>
      <c r="N110">
        <v>1276.6666666666667</v>
      </c>
      <c r="O110">
        <v>970</v>
      </c>
      <c r="P110">
        <v>891.66666666666663</v>
      </c>
      <c r="Q110">
        <v>806.66666666666663</v>
      </c>
      <c r="R110">
        <v>1226.6666666666667</v>
      </c>
      <c r="S110">
        <v>913.33333333333337</v>
      </c>
      <c r="T110">
        <v>756.66666666666663</v>
      </c>
      <c r="U110">
        <v>553.28</v>
      </c>
    </row>
    <row r="111" spans="1:21" x14ac:dyDescent="0.45">
      <c r="A111" s="1">
        <v>108</v>
      </c>
      <c r="B111">
        <v>1420</v>
      </c>
      <c r="C111">
        <v>1380</v>
      </c>
      <c r="D111">
        <v>1290</v>
      </c>
      <c r="E111">
        <v>1190</v>
      </c>
      <c r="F111">
        <v>1380</v>
      </c>
      <c r="G111">
        <v>1170</v>
      </c>
      <c r="H111">
        <v>1020</v>
      </c>
      <c r="I111">
        <v>920</v>
      </c>
      <c r="J111">
        <v>1330</v>
      </c>
      <c r="K111">
        <v>1120</v>
      </c>
      <c r="L111">
        <v>990</v>
      </c>
      <c r="M111">
        <v>860</v>
      </c>
      <c r="N111">
        <v>1280</v>
      </c>
      <c r="O111">
        <v>970</v>
      </c>
      <c r="P111">
        <v>890</v>
      </c>
      <c r="Q111">
        <v>800</v>
      </c>
      <c r="R111">
        <v>1230</v>
      </c>
      <c r="S111">
        <v>910</v>
      </c>
      <c r="T111">
        <v>750</v>
      </c>
      <c r="U111">
        <v>544.91999999999996</v>
      </c>
    </row>
    <row r="112" spans="1:21" x14ac:dyDescent="0.45">
      <c r="A112" s="1">
        <v>109</v>
      </c>
      <c r="B112">
        <v>1420</v>
      </c>
      <c r="C112">
        <v>1383.3333333333333</v>
      </c>
      <c r="D112">
        <v>1296.6666666666667</v>
      </c>
      <c r="E112">
        <v>1196.6666666666667</v>
      </c>
      <c r="F112">
        <v>1383.3333333333333</v>
      </c>
      <c r="G112">
        <v>1170</v>
      </c>
      <c r="H112">
        <v>1020</v>
      </c>
      <c r="I112">
        <v>920</v>
      </c>
      <c r="J112">
        <v>1333.3333333333333</v>
      </c>
      <c r="K112">
        <v>1120</v>
      </c>
      <c r="L112">
        <v>988.33333333333337</v>
      </c>
      <c r="M112">
        <v>856.66666666666663</v>
      </c>
      <c r="N112">
        <v>1283.3333333333333</v>
      </c>
      <c r="O112">
        <v>970</v>
      </c>
      <c r="P112">
        <v>888.33333333333337</v>
      </c>
      <c r="Q112">
        <v>793.33333333333337</v>
      </c>
      <c r="R112">
        <v>1233.3333333333333</v>
      </c>
      <c r="S112">
        <v>906.66666666666663</v>
      </c>
      <c r="T112">
        <v>743.33333333333337</v>
      </c>
      <c r="U112">
        <v>536.56000000000006</v>
      </c>
    </row>
    <row r="113" spans="1:21" x14ac:dyDescent="0.45">
      <c r="A113" s="1">
        <v>110</v>
      </c>
      <c r="B113">
        <v>1420</v>
      </c>
      <c r="C113">
        <v>1386.6666666666667</v>
      </c>
      <c r="D113">
        <v>1303.3333333333333</v>
      </c>
      <c r="E113">
        <v>1203.3333333333333</v>
      </c>
      <c r="F113">
        <v>1386.6666666666667</v>
      </c>
      <c r="G113">
        <v>1170</v>
      </c>
      <c r="H113">
        <v>1020</v>
      </c>
      <c r="I113">
        <v>920</v>
      </c>
      <c r="J113">
        <v>1336.6666666666667</v>
      </c>
      <c r="K113">
        <v>1120</v>
      </c>
      <c r="L113">
        <v>986.66666666666663</v>
      </c>
      <c r="M113">
        <v>853.33333333333337</v>
      </c>
      <c r="N113">
        <v>1286.6666666666667</v>
      </c>
      <c r="O113">
        <v>970</v>
      </c>
      <c r="P113">
        <v>886.66666666666663</v>
      </c>
      <c r="Q113">
        <v>786.66666666666663</v>
      </c>
      <c r="R113">
        <v>1236.6666666666667</v>
      </c>
      <c r="S113">
        <v>903.33333333333337</v>
      </c>
      <c r="T113">
        <v>736.66666666666663</v>
      </c>
      <c r="U113">
        <v>528.20000000000005</v>
      </c>
    </row>
    <row r="114" spans="1:21" x14ac:dyDescent="0.45">
      <c r="A114" s="1">
        <v>111</v>
      </c>
      <c r="B114">
        <v>1420</v>
      </c>
      <c r="C114">
        <v>1390</v>
      </c>
      <c r="D114">
        <v>1310</v>
      </c>
      <c r="E114">
        <v>1210</v>
      </c>
      <c r="F114">
        <v>1390</v>
      </c>
      <c r="G114">
        <v>1170</v>
      </c>
      <c r="H114">
        <v>1020</v>
      </c>
      <c r="I114">
        <v>920</v>
      </c>
      <c r="J114">
        <v>1340</v>
      </c>
      <c r="K114">
        <v>1120</v>
      </c>
      <c r="L114">
        <v>985</v>
      </c>
      <c r="M114">
        <v>850</v>
      </c>
      <c r="N114">
        <v>1290</v>
      </c>
      <c r="O114">
        <v>970</v>
      </c>
      <c r="P114">
        <v>885</v>
      </c>
      <c r="Q114">
        <v>780</v>
      </c>
      <c r="R114">
        <v>1240</v>
      </c>
      <c r="S114">
        <v>900</v>
      </c>
      <c r="T114">
        <v>730</v>
      </c>
      <c r="U114">
        <v>519.84</v>
      </c>
    </row>
    <row r="115" spans="1:21" x14ac:dyDescent="0.45">
      <c r="A115" s="1">
        <v>112</v>
      </c>
      <c r="B115">
        <v>1420</v>
      </c>
      <c r="C115">
        <v>1393.3333333333333</v>
      </c>
      <c r="D115">
        <v>1316.6666666666667</v>
      </c>
      <c r="E115">
        <v>1216.6666666666667</v>
      </c>
      <c r="F115">
        <v>1393.3333333333333</v>
      </c>
      <c r="G115">
        <v>1170</v>
      </c>
      <c r="H115">
        <v>1020</v>
      </c>
      <c r="I115">
        <v>920</v>
      </c>
      <c r="J115">
        <v>1343.3333333333333</v>
      </c>
      <c r="K115">
        <v>1120</v>
      </c>
      <c r="L115">
        <v>983.33333333333337</v>
      </c>
      <c r="M115">
        <v>846.66666666666663</v>
      </c>
      <c r="N115">
        <v>1293.3333333333333</v>
      </c>
      <c r="O115">
        <v>970</v>
      </c>
      <c r="P115">
        <v>883.33333333333337</v>
      </c>
      <c r="Q115">
        <v>773.33333333333337</v>
      </c>
      <c r="R115">
        <v>1243.3333333333333</v>
      </c>
      <c r="S115">
        <v>896.66666666666663</v>
      </c>
      <c r="T115">
        <v>723.33333333333337</v>
      </c>
      <c r="U115">
        <v>511.48</v>
      </c>
    </row>
    <row r="116" spans="1:21" x14ac:dyDescent="0.45">
      <c r="A116" s="1">
        <v>113</v>
      </c>
      <c r="B116">
        <v>1420</v>
      </c>
      <c r="C116">
        <v>1396.6666666666667</v>
      </c>
      <c r="D116">
        <v>1323.3333333333333</v>
      </c>
      <c r="E116">
        <v>1223.3333333333333</v>
      </c>
      <c r="F116">
        <v>1396.6666666666667</v>
      </c>
      <c r="G116">
        <v>1170</v>
      </c>
      <c r="H116">
        <v>1020</v>
      </c>
      <c r="I116">
        <v>920</v>
      </c>
      <c r="J116">
        <v>1346.6666666666667</v>
      </c>
      <c r="K116">
        <v>1120</v>
      </c>
      <c r="L116">
        <v>981.66666666666663</v>
      </c>
      <c r="M116">
        <v>843.33333333333337</v>
      </c>
      <c r="N116">
        <v>1296.6666666666667</v>
      </c>
      <c r="O116">
        <v>970</v>
      </c>
      <c r="P116">
        <v>881.66666666666663</v>
      </c>
      <c r="Q116">
        <v>766.66666666666663</v>
      </c>
      <c r="R116">
        <v>1246.6666666666667</v>
      </c>
      <c r="S116">
        <v>893.33333333333337</v>
      </c>
      <c r="T116">
        <v>716.66666666666663</v>
      </c>
      <c r="U116">
        <v>503.12</v>
      </c>
    </row>
    <row r="117" spans="1:21" x14ac:dyDescent="0.45">
      <c r="A117" s="1">
        <v>114</v>
      </c>
      <c r="B117">
        <v>1420</v>
      </c>
      <c r="C117">
        <v>1400</v>
      </c>
      <c r="D117">
        <v>1330</v>
      </c>
      <c r="E117">
        <v>1230</v>
      </c>
      <c r="F117">
        <v>1400</v>
      </c>
      <c r="G117">
        <v>1170</v>
      </c>
      <c r="H117">
        <v>1020</v>
      </c>
      <c r="I117">
        <v>920</v>
      </c>
      <c r="J117">
        <v>1350</v>
      </c>
      <c r="K117">
        <v>1120</v>
      </c>
      <c r="L117">
        <v>980</v>
      </c>
      <c r="M117">
        <v>840</v>
      </c>
      <c r="N117">
        <v>1300</v>
      </c>
      <c r="O117">
        <v>970</v>
      </c>
      <c r="P117">
        <v>880</v>
      </c>
      <c r="Q117">
        <v>760</v>
      </c>
      <c r="R117">
        <v>1250</v>
      </c>
      <c r="S117">
        <v>890</v>
      </c>
      <c r="T117">
        <v>710</v>
      </c>
      <c r="U117">
        <v>494.76</v>
      </c>
    </row>
    <row r="118" spans="1:21" x14ac:dyDescent="0.45">
      <c r="A118" s="1">
        <v>115</v>
      </c>
      <c r="B118">
        <v>1420</v>
      </c>
      <c r="C118">
        <v>1403.3333333333333</v>
      </c>
      <c r="D118">
        <v>1336.6666666666667</v>
      </c>
      <c r="E118">
        <v>1236.6666666666667</v>
      </c>
      <c r="F118">
        <v>1403.3333333333333</v>
      </c>
      <c r="G118">
        <v>1170</v>
      </c>
      <c r="H118">
        <v>1020</v>
      </c>
      <c r="I118">
        <v>920</v>
      </c>
      <c r="J118">
        <v>1353.3333333333333</v>
      </c>
      <c r="K118">
        <v>1120</v>
      </c>
      <c r="L118">
        <v>978.33333333333337</v>
      </c>
      <c r="M118">
        <v>836.66666666666663</v>
      </c>
      <c r="N118">
        <v>1303.3333333333333</v>
      </c>
      <c r="O118">
        <v>970</v>
      </c>
      <c r="P118">
        <v>878.33333333333337</v>
      </c>
      <c r="Q118">
        <v>753.33333333333337</v>
      </c>
      <c r="R118">
        <v>1253.3333333333333</v>
      </c>
      <c r="S118">
        <v>886.66666666666663</v>
      </c>
      <c r="T118">
        <v>703.33333333333337</v>
      </c>
      <c r="U118">
        <v>486.40000000000003</v>
      </c>
    </row>
    <row r="119" spans="1:21" x14ac:dyDescent="0.45">
      <c r="A119" s="1">
        <v>116</v>
      </c>
      <c r="B119">
        <v>1420</v>
      </c>
      <c r="C119">
        <v>1406.6666666666667</v>
      </c>
      <c r="D119">
        <v>1343.3333333333333</v>
      </c>
      <c r="E119">
        <v>1243.3333333333333</v>
      </c>
      <c r="F119">
        <v>1406.6666666666667</v>
      </c>
      <c r="G119">
        <v>1170</v>
      </c>
      <c r="H119">
        <v>1020</v>
      </c>
      <c r="I119">
        <v>920</v>
      </c>
      <c r="J119">
        <v>1356.6666666666667</v>
      </c>
      <c r="K119">
        <v>1120</v>
      </c>
      <c r="L119">
        <v>976.66666666666663</v>
      </c>
      <c r="M119">
        <v>833.33333333333337</v>
      </c>
      <c r="N119">
        <v>1306.6666666666667</v>
      </c>
      <c r="O119">
        <v>970</v>
      </c>
      <c r="P119">
        <v>876.66666666666663</v>
      </c>
      <c r="Q119">
        <v>746.66666666666663</v>
      </c>
      <c r="R119">
        <v>1256.6666666666667</v>
      </c>
      <c r="S119">
        <v>883.33333333333337</v>
      </c>
      <c r="T119">
        <v>696.66666666666663</v>
      </c>
      <c r="U119">
        <v>478.04</v>
      </c>
    </row>
    <row r="120" spans="1:21" x14ac:dyDescent="0.45">
      <c r="A120" s="1">
        <v>117</v>
      </c>
      <c r="B120">
        <v>1420</v>
      </c>
      <c r="C120">
        <v>1410</v>
      </c>
      <c r="D120">
        <v>1350</v>
      </c>
      <c r="E120">
        <v>1250</v>
      </c>
      <c r="F120">
        <v>1410</v>
      </c>
      <c r="G120">
        <v>1170</v>
      </c>
      <c r="H120">
        <v>1020</v>
      </c>
      <c r="I120">
        <v>920</v>
      </c>
      <c r="J120">
        <v>1360</v>
      </c>
      <c r="K120">
        <v>1120</v>
      </c>
      <c r="L120">
        <v>975</v>
      </c>
      <c r="M120">
        <v>830</v>
      </c>
      <c r="N120">
        <v>1310</v>
      </c>
      <c r="O120">
        <v>970</v>
      </c>
      <c r="P120">
        <v>875</v>
      </c>
      <c r="Q120">
        <v>740</v>
      </c>
      <c r="R120">
        <v>1260</v>
      </c>
      <c r="S120">
        <v>880</v>
      </c>
      <c r="T120">
        <v>690</v>
      </c>
      <c r="U120">
        <v>469.68000000000006</v>
      </c>
    </row>
    <row r="121" spans="1:21" x14ac:dyDescent="0.45">
      <c r="A121" s="1">
        <v>118</v>
      </c>
      <c r="B121">
        <v>1420</v>
      </c>
      <c r="C121">
        <v>1413.3333333333333</v>
      </c>
      <c r="D121">
        <v>1356.6666666666667</v>
      </c>
      <c r="E121">
        <v>1256.6666666666667</v>
      </c>
      <c r="F121">
        <v>1413.3333333333333</v>
      </c>
      <c r="G121">
        <v>1170</v>
      </c>
      <c r="H121">
        <v>1020</v>
      </c>
      <c r="I121">
        <v>920</v>
      </c>
      <c r="J121">
        <v>1363.3333333333333</v>
      </c>
      <c r="K121">
        <v>1120</v>
      </c>
      <c r="L121">
        <v>973.33333333333337</v>
      </c>
      <c r="M121">
        <v>826.66666666666663</v>
      </c>
      <c r="N121">
        <v>1313.3333333333333</v>
      </c>
      <c r="O121">
        <v>970</v>
      </c>
      <c r="P121">
        <v>873.33333333333337</v>
      </c>
      <c r="Q121">
        <v>733.33333333333337</v>
      </c>
      <c r="R121">
        <v>1263.3333333333333</v>
      </c>
      <c r="S121">
        <v>876.66666666666663</v>
      </c>
      <c r="T121">
        <v>683.33333333333337</v>
      </c>
      <c r="U121">
        <v>461.32000000000005</v>
      </c>
    </row>
    <row r="122" spans="1:21" x14ac:dyDescent="0.45">
      <c r="A122" s="1">
        <v>119</v>
      </c>
      <c r="B122">
        <v>1420</v>
      </c>
      <c r="C122">
        <v>1416.6666666666667</v>
      </c>
      <c r="D122">
        <v>1363.3333333333333</v>
      </c>
      <c r="E122">
        <v>1263.3333333333333</v>
      </c>
      <c r="F122">
        <v>1416.6666666666667</v>
      </c>
      <c r="G122">
        <v>1170</v>
      </c>
      <c r="H122">
        <v>1020</v>
      </c>
      <c r="I122">
        <v>920</v>
      </c>
      <c r="J122">
        <v>1366.6666666666667</v>
      </c>
      <c r="K122">
        <v>1120</v>
      </c>
      <c r="L122">
        <v>971.66666666666663</v>
      </c>
      <c r="M122">
        <v>823.33333333333337</v>
      </c>
      <c r="N122">
        <v>1316.6666666666667</v>
      </c>
      <c r="O122">
        <v>970</v>
      </c>
      <c r="P122">
        <v>871.66666666666663</v>
      </c>
      <c r="Q122">
        <v>726.66666666666663</v>
      </c>
      <c r="R122">
        <v>1266.6666666666667</v>
      </c>
      <c r="S122">
        <v>873.33333333333337</v>
      </c>
      <c r="T122">
        <v>676.66666666666663</v>
      </c>
      <c r="U122">
        <v>452.96000000000004</v>
      </c>
    </row>
    <row r="123" spans="1:21" x14ac:dyDescent="0.45">
      <c r="A123" s="1">
        <v>120</v>
      </c>
      <c r="B123">
        <v>1420</v>
      </c>
      <c r="C123">
        <v>1420</v>
      </c>
      <c r="D123">
        <v>1370</v>
      </c>
      <c r="E123">
        <v>1270</v>
      </c>
      <c r="F123">
        <v>1420</v>
      </c>
      <c r="G123">
        <v>1170</v>
      </c>
      <c r="H123">
        <v>1020</v>
      </c>
      <c r="I123">
        <v>920</v>
      </c>
      <c r="J123">
        <v>1370</v>
      </c>
      <c r="K123">
        <v>1120</v>
      </c>
      <c r="L123">
        <v>970</v>
      </c>
      <c r="M123">
        <v>820</v>
      </c>
      <c r="N123">
        <v>1320</v>
      </c>
      <c r="O123">
        <v>970</v>
      </c>
      <c r="P123">
        <v>870</v>
      </c>
      <c r="Q123">
        <v>720</v>
      </c>
      <c r="R123">
        <v>1270</v>
      </c>
      <c r="S123">
        <v>870</v>
      </c>
      <c r="T123">
        <v>670</v>
      </c>
      <c r="U123">
        <v>444.6</v>
      </c>
    </row>
    <row r="124" spans="1:21" x14ac:dyDescent="0.45">
      <c r="A124" s="1">
        <v>121</v>
      </c>
      <c r="B124">
        <v>1420</v>
      </c>
      <c r="C124">
        <v>1420</v>
      </c>
      <c r="D124">
        <v>1370</v>
      </c>
      <c r="E124">
        <v>1270</v>
      </c>
      <c r="F124">
        <v>1420</v>
      </c>
      <c r="G124">
        <v>1170</v>
      </c>
      <c r="H124">
        <v>1020</v>
      </c>
      <c r="I124">
        <v>920</v>
      </c>
      <c r="J124">
        <v>1370</v>
      </c>
      <c r="K124">
        <v>1120</v>
      </c>
      <c r="L124">
        <v>970</v>
      </c>
      <c r="M124">
        <v>820</v>
      </c>
      <c r="N124">
        <v>1320</v>
      </c>
      <c r="O124">
        <v>970</v>
      </c>
      <c r="P124">
        <v>870</v>
      </c>
      <c r="Q124">
        <v>720</v>
      </c>
      <c r="R124">
        <v>1270</v>
      </c>
      <c r="S124">
        <v>870</v>
      </c>
      <c r="T124">
        <v>670</v>
      </c>
      <c r="U124">
        <v>444.6</v>
      </c>
    </row>
    <row r="125" spans="1:21" x14ac:dyDescent="0.45">
      <c r="A125" s="1">
        <v>122</v>
      </c>
      <c r="B125">
        <v>1420</v>
      </c>
      <c r="C125">
        <v>1420</v>
      </c>
      <c r="D125">
        <v>1370</v>
      </c>
      <c r="E125">
        <v>1270</v>
      </c>
      <c r="F125">
        <v>1420</v>
      </c>
      <c r="G125">
        <v>1170</v>
      </c>
      <c r="H125">
        <v>1020</v>
      </c>
      <c r="I125">
        <v>920</v>
      </c>
      <c r="J125">
        <v>1370</v>
      </c>
      <c r="K125">
        <v>1120</v>
      </c>
      <c r="L125">
        <v>970</v>
      </c>
      <c r="M125">
        <v>820</v>
      </c>
      <c r="N125">
        <v>1320</v>
      </c>
      <c r="O125">
        <v>970</v>
      </c>
      <c r="P125">
        <v>870</v>
      </c>
      <c r="Q125">
        <v>720</v>
      </c>
      <c r="R125">
        <v>1270</v>
      </c>
      <c r="S125">
        <v>870</v>
      </c>
      <c r="T125">
        <v>670</v>
      </c>
      <c r="U125">
        <v>444.6</v>
      </c>
    </row>
    <row r="126" spans="1:21" x14ac:dyDescent="0.45">
      <c r="A126" s="1">
        <v>123</v>
      </c>
      <c r="B126">
        <v>1420</v>
      </c>
      <c r="C126">
        <v>1420</v>
      </c>
      <c r="D126">
        <v>1370</v>
      </c>
      <c r="E126">
        <v>1270</v>
      </c>
      <c r="F126">
        <v>1420</v>
      </c>
      <c r="G126">
        <v>1170</v>
      </c>
      <c r="H126">
        <v>1020</v>
      </c>
      <c r="I126">
        <v>920</v>
      </c>
      <c r="J126">
        <v>1370</v>
      </c>
      <c r="K126">
        <v>1120</v>
      </c>
      <c r="L126">
        <v>970</v>
      </c>
      <c r="M126">
        <v>820</v>
      </c>
      <c r="N126">
        <v>1320</v>
      </c>
      <c r="O126">
        <v>970</v>
      </c>
      <c r="P126">
        <v>870</v>
      </c>
      <c r="Q126">
        <v>720</v>
      </c>
      <c r="R126">
        <v>1270</v>
      </c>
      <c r="S126">
        <v>870</v>
      </c>
      <c r="T126">
        <v>670</v>
      </c>
      <c r="U126">
        <v>444.6</v>
      </c>
    </row>
    <row r="127" spans="1:21" x14ac:dyDescent="0.45">
      <c r="A127" s="1">
        <v>124</v>
      </c>
      <c r="B127">
        <v>1420</v>
      </c>
      <c r="C127">
        <v>1420</v>
      </c>
      <c r="D127">
        <v>1370</v>
      </c>
      <c r="E127">
        <v>1270</v>
      </c>
      <c r="F127">
        <v>1420</v>
      </c>
      <c r="G127">
        <v>1170</v>
      </c>
      <c r="H127">
        <v>1020</v>
      </c>
      <c r="I127">
        <v>920</v>
      </c>
      <c r="J127">
        <v>1370</v>
      </c>
      <c r="K127">
        <v>1120</v>
      </c>
      <c r="L127">
        <v>970</v>
      </c>
      <c r="M127">
        <v>820</v>
      </c>
      <c r="N127">
        <v>1320</v>
      </c>
      <c r="O127">
        <v>970</v>
      </c>
      <c r="P127">
        <v>870</v>
      </c>
      <c r="Q127">
        <v>720</v>
      </c>
      <c r="R127">
        <v>1270</v>
      </c>
      <c r="S127">
        <v>870</v>
      </c>
      <c r="T127">
        <v>670</v>
      </c>
      <c r="U127">
        <v>444.6</v>
      </c>
    </row>
    <row r="128" spans="1:21" x14ac:dyDescent="0.45">
      <c r="A128" s="1">
        <v>125</v>
      </c>
      <c r="B128">
        <v>1420</v>
      </c>
      <c r="C128">
        <v>1420</v>
      </c>
      <c r="D128">
        <v>1370</v>
      </c>
      <c r="E128">
        <v>1270</v>
      </c>
      <c r="F128">
        <v>1420</v>
      </c>
      <c r="G128">
        <v>1170</v>
      </c>
      <c r="H128">
        <v>1020</v>
      </c>
      <c r="I128">
        <v>920</v>
      </c>
      <c r="J128">
        <v>1370</v>
      </c>
      <c r="K128">
        <v>1120</v>
      </c>
      <c r="L128">
        <v>970</v>
      </c>
      <c r="M128">
        <v>820</v>
      </c>
      <c r="N128">
        <v>1320</v>
      </c>
      <c r="O128">
        <v>970</v>
      </c>
      <c r="P128">
        <v>870</v>
      </c>
      <c r="Q128">
        <v>720</v>
      </c>
      <c r="R128">
        <v>1270</v>
      </c>
      <c r="S128">
        <v>870</v>
      </c>
      <c r="T128">
        <v>670</v>
      </c>
      <c r="U128">
        <v>444.6</v>
      </c>
    </row>
    <row r="129" spans="1:21" x14ac:dyDescent="0.45">
      <c r="A129" s="1">
        <v>126</v>
      </c>
      <c r="B129">
        <v>1420</v>
      </c>
      <c r="C129">
        <v>1420</v>
      </c>
      <c r="D129">
        <v>1370</v>
      </c>
      <c r="E129">
        <v>1270</v>
      </c>
      <c r="F129">
        <v>1420</v>
      </c>
      <c r="G129">
        <v>1170</v>
      </c>
      <c r="H129">
        <v>1020</v>
      </c>
      <c r="I129">
        <v>920</v>
      </c>
      <c r="J129">
        <v>1370</v>
      </c>
      <c r="K129">
        <v>1120</v>
      </c>
      <c r="L129">
        <v>970</v>
      </c>
      <c r="M129">
        <v>820</v>
      </c>
      <c r="N129">
        <v>1320</v>
      </c>
      <c r="O129">
        <v>970</v>
      </c>
      <c r="P129">
        <v>870</v>
      </c>
      <c r="Q129">
        <v>720</v>
      </c>
      <c r="R129">
        <v>1270</v>
      </c>
      <c r="S129">
        <v>870</v>
      </c>
      <c r="T129">
        <v>670</v>
      </c>
      <c r="U129">
        <v>444.6</v>
      </c>
    </row>
    <row r="130" spans="1:21" x14ac:dyDescent="0.45">
      <c r="A130" s="1">
        <v>127</v>
      </c>
      <c r="B130">
        <v>1420</v>
      </c>
      <c r="C130">
        <v>1420</v>
      </c>
      <c r="D130">
        <v>1370</v>
      </c>
      <c r="E130">
        <v>1270</v>
      </c>
      <c r="F130">
        <v>1420</v>
      </c>
      <c r="G130">
        <v>1170</v>
      </c>
      <c r="H130">
        <v>1020</v>
      </c>
      <c r="I130">
        <v>920</v>
      </c>
      <c r="J130">
        <v>1370</v>
      </c>
      <c r="K130">
        <v>1120</v>
      </c>
      <c r="L130">
        <v>970</v>
      </c>
      <c r="M130">
        <v>820</v>
      </c>
      <c r="N130">
        <v>1320</v>
      </c>
      <c r="O130">
        <v>970</v>
      </c>
      <c r="P130">
        <v>870</v>
      </c>
      <c r="Q130">
        <v>720</v>
      </c>
      <c r="R130">
        <v>1270</v>
      </c>
      <c r="S130">
        <v>870</v>
      </c>
      <c r="T130">
        <v>670</v>
      </c>
      <c r="U130">
        <v>444.6</v>
      </c>
    </row>
    <row r="131" spans="1:21" x14ac:dyDescent="0.45">
      <c r="A131" s="1">
        <v>128</v>
      </c>
      <c r="B131">
        <v>1420</v>
      </c>
      <c r="C131">
        <v>1420</v>
      </c>
      <c r="D131">
        <v>1370</v>
      </c>
      <c r="E131">
        <v>1270</v>
      </c>
      <c r="F131">
        <v>1420</v>
      </c>
      <c r="G131">
        <v>1170</v>
      </c>
      <c r="H131">
        <v>1020</v>
      </c>
      <c r="I131">
        <v>920</v>
      </c>
      <c r="J131">
        <v>1370</v>
      </c>
      <c r="K131">
        <v>1120</v>
      </c>
      <c r="L131">
        <v>970</v>
      </c>
      <c r="M131">
        <v>820</v>
      </c>
      <c r="N131">
        <v>1320</v>
      </c>
      <c r="O131">
        <v>970</v>
      </c>
      <c r="P131">
        <v>870</v>
      </c>
      <c r="Q131">
        <v>720</v>
      </c>
      <c r="R131">
        <v>1270</v>
      </c>
      <c r="S131">
        <v>870</v>
      </c>
      <c r="T131">
        <v>670</v>
      </c>
      <c r="U131">
        <v>444.6</v>
      </c>
    </row>
    <row r="132" spans="1:21" x14ac:dyDescent="0.45">
      <c r="A132" s="1">
        <v>129</v>
      </c>
      <c r="B132">
        <v>1420</v>
      </c>
      <c r="C132">
        <v>1420</v>
      </c>
      <c r="D132">
        <v>1370</v>
      </c>
      <c r="E132">
        <v>1270</v>
      </c>
      <c r="F132">
        <v>1420</v>
      </c>
      <c r="G132">
        <v>1170</v>
      </c>
      <c r="H132">
        <v>1020</v>
      </c>
      <c r="I132">
        <v>920</v>
      </c>
      <c r="J132">
        <v>1370</v>
      </c>
      <c r="K132">
        <v>1120</v>
      </c>
      <c r="L132">
        <v>970</v>
      </c>
      <c r="M132">
        <v>820</v>
      </c>
      <c r="N132">
        <v>1320</v>
      </c>
      <c r="O132">
        <v>970</v>
      </c>
      <c r="P132">
        <v>870</v>
      </c>
      <c r="Q132">
        <v>720</v>
      </c>
      <c r="R132">
        <v>1270</v>
      </c>
      <c r="S132">
        <v>870</v>
      </c>
      <c r="T132">
        <v>670</v>
      </c>
      <c r="U132">
        <v>444.6</v>
      </c>
    </row>
    <row r="133" spans="1:21" x14ac:dyDescent="0.45">
      <c r="A133" s="1">
        <v>130</v>
      </c>
      <c r="B133">
        <v>1420</v>
      </c>
      <c r="C133">
        <v>1420</v>
      </c>
      <c r="D133">
        <v>1370</v>
      </c>
      <c r="E133">
        <v>1270</v>
      </c>
      <c r="F133">
        <v>1420</v>
      </c>
      <c r="G133">
        <v>1170</v>
      </c>
      <c r="H133">
        <v>1020</v>
      </c>
      <c r="I133">
        <v>920</v>
      </c>
      <c r="J133">
        <v>1370</v>
      </c>
      <c r="K133">
        <v>1120</v>
      </c>
      <c r="L133">
        <v>970</v>
      </c>
      <c r="M133">
        <v>820</v>
      </c>
      <c r="N133">
        <v>1320</v>
      </c>
      <c r="O133">
        <v>970</v>
      </c>
      <c r="P133">
        <v>870</v>
      </c>
      <c r="Q133">
        <v>720</v>
      </c>
      <c r="R133">
        <v>1270</v>
      </c>
      <c r="S133">
        <v>870</v>
      </c>
      <c r="T133">
        <v>670</v>
      </c>
      <c r="U133">
        <v>444.6</v>
      </c>
    </row>
    <row r="134" spans="1:21" x14ac:dyDescent="0.45">
      <c r="A134" s="1">
        <v>131</v>
      </c>
      <c r="B134">
        <v>1420</v>
      </c>
      <c r="C134">
        <v>1420</v>
      </c>
      <c r="D134">
        <v>1370</v>
      </c>
      <c r="E134">
        <v>1270</v>
      </c>
      <c r="F134">
        <v>1420</v>
      </c>
      <c r="G134">
        <v>1170</v>
      </c>
      <c r="H134">
        <v>1020</v>
      </c>
      <c r="I134">
        <v>920</v>
      </c>
      <c r="J134">
        <v>1370</v>
      </c>
      <c r="K134">
        <v>1120</v>
      </c>
      <c r="L134">
        <v>970</v>
      </c>
      <c r="M134">
        <v>820</v>
      </c>
      <c r="N134">
        <v>1320</v>
      </c>
      <c r="O134">
        <v>970</v>
      </c>
      <c r="P134">
        <v>870</v>
      </c>
      <c r="Q134">
        <v>720</v>
      </c>
      <c r="R134">
        <v>1270</v>
      </c>
      <c r="S134">
        <v>870</v>
      </c>
      <c r="T134">
        <v>670</v>
      </c>
      <c r="U134">
        <v>444.6</v>
      </c>
    </row>
    <row r="135" spans="1:21" x14ac:dyDescent="0.45">
      <c r="A135" s="1">
        <v>132</v>
      </c>
      <c r="B135">
        <v>1420</v>
      </c>
      <c r="C135">
        <v>1420</v>
      </c>
      <c r="D135">
        <v>1370</v>
      </c>
      <c r="E135">
        <v>1270</v>
      </c>
      <c r="F135">
        <v>1420</v>
      </c>
      <c r="G135">
        <v>1170</v>
      </c>
      <c r="H135">
        <v>1020</v>
      </c>
      <c r="I135">
        <v>920</v>
      </c>
      <c r="J135">
        <v>1370</v>
      </c>
      <c r="K135">
        <v>1120</v>
      </c>
      <c r="L135">
        <v>970</v>
      </c>
      <c r="M135">
        <v>820</v>
      </c>
      <c r="N135">
        <v>1320</v>
      </c>
      <c r="O135">
        <v>970</v>
      </c>
      <c r="P135">
        <v>870</v>
      </c>
      <c r="Q135">
        <v>720</v>
      </c>
      <c r="R135">
        <v>1270</v>
      </c>
      <c r="S135">
        <v>870</v>
      </c>
      <c r="T135">
        <v>670</v>
      </c>
      <c r="U135">
        <v>444.6</v>
      </c>
    </row>
    <row r="136" spans="1:21" x14ac:dyDescent="0.45">
      <c r="A136" s="1">
        <v>133</v>
      </c>
      <c r="B136">
        <v>1420</v>
      </c>
      <c r="C136">
        <v>1420</v>
      </c>
      <c r="D136">
        <v>1370</v>
      </c>
      <c r="E136">
        <v>1270</v>
      </c>
      <c r="F136">
        <v>1420</v>
      </c>
      <c r="G136">
        <v>1170</v>
      </c>
      <c r="H136">
        <v>1020</v>
      </c>
      <c r="I136">
        <v>920</v>
      </c>
      <c r="J136">
        <v>1370</v>
      </c>
      <c r="K136">
        <v>1120</v>
      </c>
      <c r="L136">
        <v>970</v>
      </c>
      <c r="M136">
        <v>820</v>
      </c>
      <c r="N136">
        <v>1320</v>
      </c>
      <c r="O136">
        <v>970</v>
      </c>
      <c r="P136">
        <v>870</v>
      </c>
      <c r="Q136">
        <v>720</v>
      </c>
      <c r="R136">
        <v>1270</v>
      </c>
      <c r="S136">
        <v>870</v>
      </c>
      <c r="T136">
        <v>670</v>
      </c>
      <c r="U136">
        <v>444.6</v>
      </c>
    </row>
    <row r="137" spans="1:21" x14ac:dyDescent="0.45">
      <c r="A137" s="1">
        <v>134</v>
      </c>
      <c r="B137">
        <v>1420</v>
      </c>
      <c r="C137">
        <v>1420</v>
      </c>
      <c r="D137">
        <v>1370</v>
      </c>
      <c r="E137">
        <v>1270</v>
      </c>
      <c r="F137">
        <v>1420</v>
      </c>
      <c r="G137">
        <v>1170</v>
      </c>
      <c r="H137">
        <v>1020</v>
      </c>
      <c r="I137">
        <v>920</v>
      </c>
      <c r="J137">
        <v>1370</v>
      </c>
      <c r="K137">
        <v>1120</v>
      </c>
      <c r="L137">
        <v>970</v>
      </c>
      <c r="M137">
        <v>820</v>
      </c>
      <c r="N137">
        <v>1320</v>
      </c>
      <c r="O137">
        <v>970</v>
      </c>
      <c r="P137">
        <v>870</v>
      </c>
      <c r="Q137">
        <v>720</v>
      </c>
      <c r="R137">
        <v>1270</v>
      </c>
      <c r="S137">
        <v>870</v>
      </c>
      <c r="T137">
        <v>670</v>
      </c>
      <c r="U137">
        <v>444.6</v>
      </c>
    </row>
    <row r="138" spans="1:21" x14ac:dyDescent="0.45">
      <c r="A138" s="1">
        <v>135</v>
      </c>
      <c r="B138">
        <v>1420</v>
      </c>
      <c r="C138">
        <v>1420</v>
      </c>
      <c r="D138">
        <v>1370</v>
      </c>
      <c r="E138">
        <v>1270</v>
      </c>
      <c r="F138">
        <v>1420</v>
      </c>
      <c r="G138">
        <v>1170</v>
      </c>
      <c r="H138">
        <v>1020</v>
      </c>
      <c r="I138">
        <v>920</v>
      </c>
      <c r="J138">
        <v>1370</v>
      </c>
      <c r="K138">
        <v>1120</v>
      </c>
      <c r="L138">
        <v>970</v>
      </c>
      <c r="M138">
        <v>820</v>
      </c>
      <c r="N138">
        <v>1320</v>
      </c>
      <c r="O138">
        <v>970</v>
      </c>
      <c r="P138">
        <v>870</v>
      </c>
      <c r="Q138">
        <v>720</v>
      </c>
      <c r="R138">
        <v>1270</v>
      </c>
      <c r="S138">
        <v>870</v>
      </c>
      <c r="T138">
        <v>670</v>
      </c>
      <c r="U138">
        <v>444.6</v>
      </c>
    </row>
    <row r="139" spans="1:21" x14ac:dyDescent="0.45">
      <c r="A139" s="1">
        <v>136</v>
      </c>
      <c r="B139">
        <v>1420</v>
      </c>
      <c r="C139">
        <v>1420</v>
      </c>
      <c r="D139">
        <v>1370</v>
      </c>
      <c r="E139">
        <v>1270</v>
      </c>
      <c r="F139">
        <v>1420</v>
      </c>
      <c r="G139">
        <v>1170</v>
      </c>
      <c r="H139">
        <v>1020</v>
      </c>
      <c r="I139">
        <v>920</v>
      </c>
      <c r="J139">
        <v>1370</v>
      </c>
      <c r="K139">
        <v>1120</v>
      </c>
      <c r="L139">
        <v>970</v>
      </c>
      <c r="M139">
        <v>820</v>
      </c>
      <c r="N139">
        <v>1320</v>
      </c>
      <c r="O139">
        <v>970</v>
      </c>
      <c r="P139">
        <v>870</v>
      </c>
      <c r="Q139">
        <v>720</v>
      </c>
      <c r="R139">
        <v>1270</v>
      </c>
      <c r="S139">
        <v>870</v>
      </c>
      <c r="T139">
        <v>670</v>
      </c>
      <c r="U139">
        <v>444.6</v>
      </c>
    </row>
    <row r="140" spans="1:21" x14ac:dyDescent="0.45">
      <c r="A140" s="1">
        <v>137</v>
      </c>
      <c r="B140">
        <v>1420</v>
      </c>
      <c r="C140">
        <v>1420</v>
      </c>
      <c r="D140">
        <v>1370</v>
      </c>
      <c r="E140">
        <v>1270</v>
      </c>
      <c r="F140">
        <v>1420</v>
      </c>
      <c r="G140">
        <v>1170</v>
      </c>
      <c r="H140">
        <v>1020</v>
      </c>
      <c r="I140">
        <v>920</v>
      </c>
      <c r="J140">
        <v>1370</v>
      </c>
      <c r="K140">
        <v>1120</v>
      </c>
      <c r="L140">
        <v>970</v>
      </c>
      <c r="M140">
        <v>820</v>
      </c>
      <c r="N140">
        <v>1320</v>
      </c>
      <c r="O140">
        <v>970</v>
      </c>
      <c r="P140">
        <v>870</v>
      </c>
      <c r="Q140">
        <v>720</v>
      </c>
      <c r="R140">
        <v>1270</v>
      </c>
      <c r="S140">
        <v>870</v>
      </c>
      <c r="T140">
        <v>670</v>
      </c>
      <c r="U140">
        <v>444.6</v>
      </c>
    </row>
    <row r="141" spans="1:21" x14ac:dyDescent="0.45">
      <c r="A141" s="1">
        <v>138</v>
      </c>
      <c r="B141">
        <v>1420</v>
      </c>
      <c r="C141">
        <v>1420</v>
      </c>
      <c r="D141">
        <v>1370</v>
      </c>
      <c r="E141">
        <v>1270</v>
      </c>
      <c r="F141">
        <v>1420</v>
      </c>
      <c r="G141">
        <v>1170</v>
      </c>
      <c r="H141">
        <v>1020</v>
      </c>
      <c r="I141">
        <v>920</v>
      </c>
      <c r="J141">
        <v>1370</v>
      </c>
      <c r="K141">
        <v>1120</v>
      </c>
      <c r="L141">
        <v>970</v>
      </c>
      <c r="M141">
        <v>820</v>
      </c>
      <c r="N141">
        <v>1320</v>
      </c>
      <c r="O141">
        <v>970</v>
      </c>
      <c r="P141">
        <v>870</v>
      </c>
      <c r="Q141">
        <v>720</v>
      </c>
      <c r="R141">
        <v>1270</v>
      </c>
      <c r="S141">
        <v>870</v>
      </c>
      <c r="T141">
        <v>670</v>
      </c>
      <c r="U141">
        <v>444.6</v>
      </c>
    </row>
    <row r="142" spans="1:21" x14ac:dyDescent="0.45">
      <c r="A142" s="1">
        <v>139</v>
      </c>
      <c r="B142">
        <v>1420</v>
      </c>
      <c r="C142">
        <v>1420</v>
      </c>
      <c r="D142">
        <v>1370</v>
      </c>
      <c r="E142">
        <v>1270</v>
      </c>
      <c r="F142">
        <v>1420</v>
      </c>
      <c r="G142">
        <v>1170</v>
      </c>
      <c r="H142">
        <v>1020</v>
      </c>
      <c r="I142">
        <v>920</v>
      </c>
      <c r="J142">
        <v>1370</v>
      </c>
      <c r="K142">
        <v>1120</v>
      </c>
      <c r="L142">
        <v>970</v>
      </c>
      <c r="M142">
        <v>820</v>
      </c>
      <c r="N142">
        <v>1320</v>
      </c>
      <c r="O142">
        <v>970</v>
      </c>
      <c r="P142">
        <v>870</v>
      </c>
      <c r="Q142">
        <v>720</v>
      </c>
      <c r="R142">
        <v>1270</v>
      </c>
      <c r="S142">
        <v>870</v>
      </c>
      <c r="T142">
        <v>670</v>
      </c>
      <c r="U142">
        <v>444.6</v>
      </c>
    </row>
    <row r="143" spans="1:21" x14ac:dyDescent="0.45">
      <c r="A143" s="1">
        <v>140</v>
      </c>
      <c r="B143">
        <v>1420</v>
      </c>
      <c r="C143">
        <v>1420</v>
      </c>
      <c r="D143">
        <v>1370</v>
      </c>
      <c r="E143">
        <v>1270</v>
      </c>
      <c r="F143">
        <v>1420</v>
      </c>
      <c r="G143">
        <v>1170</v>
      </c>
      <c r="H143">
        <v>1020</v>
      </c>
      <c r="I143">
        <v>920</v>
      </c>
      <c r="J143">
        <v>1370</v>
      </c>
      <c r="K143">
        <v>1120</v>
      </c>
      <c r="L143">
        <v>970</v>
      </c>
      <c r="M143">
        <v>820</v>
      </c>
      <c r="N143">
        <v>1320</v>
      </c>
      <c r="O143">
        <v>970</v>
      </c>
      <c r="P143">
        <v>870</v>
      </c>
      <c r="Q143">
        <v>720</v>
      </c>
      <c r="R143">
        <v>1270</v>
      </c>
      <c r="S143">
        <v>870</v>
      </c>
      <c r="T143">
        <v>670</v>
      </c>
      <c r="U143">
        <v>444.6</v>
      </c>
    </row>
    <row r="144" spans="1:21" x14ac:dyDescent="0.45">
      <c r="A144" s="1">
        <v>141</v>
      </c>
      <c r="B144">
        <v>1420</v>
      </c>
      <c r="C144">
        <v>1420</v>
      </c>
      <c r="D144">
        <v>1370</v>
      </c>
      <c r="E144">
        <v>1270</v>
      </c>
      <c r="F144">
        <v>1420</v>
      </c>
      <c r="G144">
        <v>1170</v>
      </c>
      <c r="H144">
        <v>1020</v>
      </c>
      <c r="I144">
        <v>920</v>
      </c>
      <c r="J144">
        <v>1370</v>
      </c>
      <c r="K144">
        <v>1120</v>
      </c>
      <c r="L144">
        <v>970</v>
      </c>
      <c r="M144">
        <v>820</v>
      </c>
      <c r="N144">
        <v>1320</v>
      </c>
      <c r="O144">
        <v>970</v>
      </c>
      <c r="P144">
        <v>870</v>
      </c>
      <c r="Q144">
        <v>720</v>
      </c>
      <c r="R144">
        <v>1270</v>
      </c>
      <c r="S144">
        <v>870</v>
      </c>
      <c r="T144">
        <v>670</v>
      </c>
      <c r="U144">
        <v>444.6</v>
      </c>
    </row>
    <row r="145" spans="1:21" x14ac:dyDescent="0.45">
      <c r="A145" s="1">
        <v>142</v>
      </c>
      <c r="B145">
        <v>1420</v>
      </c>
      <c r="C145">
        <v>1420</v>
      </c>
      <c r="D145">
        <v>1370</v>
      </c>
      <c r="E145">
        <v>1270</v>
      </c>
      <c r="F145">
        <v>1420</v>
      </c>
      <c r="G145">
        <v>1170</v>
      </c>
      <c r="H145">
        <v>1020</v>
      </c>
      <c r="I145">
        <v>920</v>
      </c>
      <c r="J145">
        <v>1370</v>
      </c>
      <c r="K145">
        <v>1120</v>
      </c>
      <c r="L145">
        <v>970</v>
      </c>
      <c r="M145">
        <v>820</v>
      </c>
      <c r="N145">
        <v>1320</v>
      </c>
      <c r="O145">
        <v>970</v>
      </c>
      <c r="P145">
        <v>870</v>
      </c>
      <c r="Q145">
        <v>720</v>
      </c>
      <c r="R145">
        <v>1270</v>
      </c>
      <c r="S145">
        <v>870</v>
      </c>
      <c r="T145">
        <v>670</v>
      </c>
      <c r="U145">
        <v>444.6</v>
      </c>
    </row>
    <row r="146" spans="1:21" x14ac:dyDescent="0.45">
      <c r="A146" s="1">
        <v>143</v>
      </c>
      <c r="B146">
        <v>1420</v>
      </c>
      <c r="C146">
        <v>1420</v>
      </c>
      <c r="D146">
        <v>1370</v>
      </c>
      <c r="E146">
        <v>1270</v>
      </c>
      <c r="F146">
        <v>1420</v>
      </c>
      <c r="G146">
        <v>1170</v>
      </c>
      <c r="H146">
        <v>1020</v>
      </c>
      <c r="I146">
        <v>920</v>
      </c>
      <c r="J146">
        <v>1370</v>
      </c>
      <c r="K146">
        <v>1120</v>
      </c>
      <c r="L146">
        <v>970</v>
      </c>
      <c r="M146">
        <v>820</v>
      </c>
      <c r="N146">
        <v>1320</v>
      </c>
      <c r="O146">
        <v>970</v>
      </c>
      <c r="P146">
        <v>870</v>
      </c>
      <c r="Q146">
        <v>720</v>
      </c>
      <c r="R146">
        <v>1270</v>
      </c>
      <c r="S146">
        <v>870</v>
      </c>
      <c r="T146">
        <v>670</v>
      </c>
      <c r="U146">
        <v>444.6</v>
      </c>
    </row>
    <row r="147" spans="1:21" x14ac:dyDescent="0.45">
      <c r="A147" s="1">
        <v>144</v>
      </c>
      <c r="B147">
        <v>1420</v>
      </c>
      <c r="C147">
        <v>1420</v>
      </c>
      <c r="D147">
        <v>1370</v>
      </c>
      <c r="E147">
        <v>1270</v>
      </c>
      <c r="F147">
        <v>1420</v>
      </c>
      <c r="G147">
        <v>1170</v>
      </c>
      <c r="H147">
        <v>1020</v>
      </c>
      <c r="I147">
        <v>920</v>
      </c>
      <c r="J147">
        <v>1370</v>
      </c>
      <c r="K147">
        <v>1120</v>
      </c>
      <c r="L147">
        <v>970</v>
      </c>
      <c r="M147">
        <v>820</v>
      </c>
      <c r="N147">
        <v>1320</v>
      </c>
      <c r="O147">
        <v>970</v>
      </c>
      <c r="P147">
        <v>870</v>
      </c>
      <c r="Q147">
        <v>720</v>
      </c>
      <c r="R147">
        <v>1270</v>
      </c>
      <c r="S147">
        <v>870</v>
      </c>
      <c r="T147">
        <v>670</v>
      </c>
      <c r="U147">
        <v>444.6</v>
      </c>
    </row>
    <row r="148" spans="1:21" x14ac:dyDescent="0.45">
      <c r="A148" s="1">
        <v>145</v>
      </c>
      <c r="B148">
        <v>1420</v>
      </c>
      <c r="C148">
        <v>1420</v>
      </c>
      <c r="D148">
        <v>1370</v>
      </c>
      <c r="E148">
        <v>1270</v>
      </c>
      <c r="F148">
        <v>1420</v>
      </c>
      <c r="G148">
        <v>1170</v>
      </c>
      <c r="H148">
        <v>1020</v>
      </c>
      <c r="I148">
        <v>920</v>
      </c>
      <c r="J148">
        <v>1370</v>
      </c>
      <c r="K148">
        <v>1120</v>
      </c>
      <c r="L148">
        <v>970</v>
      </c>
      <c r="M148">
        <v>820</v>
      </c>
      <c r="N148">
        <v>1320</v>
      </c>
      <c r="O148">
        <v>970</v>
      </c>
      <c r="P148">
        <v>870</v>
      </c>
      <c r="Q148">
        <v>720</v>
      </c>
      <c r="R148">
        <v>1270</v>
      </c>
      <c r="S148">
        <v>870</v>
      </c>
      <c r="T148">
        <v>670</v>
      </c>
      <c r="U148">
        <v>444.6</v>
      </c>
    </row>
    <row r="149" spans="1:21" x14ac:dyDescent="0.45">
      <c r="A149" s="1">
        <v>146</v>
      </c>
      <c r="B149">
        <v>1420</v>
      </c>
      <c r="C149">
        <v>1420</v>
      </c>
      <c r="D149">
        <v>1370</v>
      </c>
      <c r="E149">
        <v>1270</v>
      </c>
      <c r="F149">
        <v>1420</v>
      </c>
      <c r="G149">
        <v>1170</v>
      </c>
      <c r="H149">
        <v>1020</v>
      </c>
      <c r="I149">
        <v>920</v>
      </c>
      <c r="J149">
        <v>1370</v>
      </c>
      <c r="K149">
        <v>1120</v>
      </c>
      <c r="L149">
        <v>970</v>
      </c>
      <c r="M149">
        <v>820</v>
      </c>
      <c r="N149">
        <v>1320</v>
      </c>
      <c r="O149">
        <v>970</v>
      </c>
      <c r="P149">
        <v>870</v>
      </c>
      <c r="Q149">
        <v>720</v>
      </c>
      <c r="R149">
        <v>1270</v>
      </c>
      <c r="S149">
        <v>870</v>
      </c>
      <c r="T149">
        <v>670</v>
      </c>
      <c r="U149">
        <v>444.6</v>
      </c>
    </row>
    <row r="150" spans="1:21" x14ac:dyDescent="0.45">
      <c r="A150" s="1">
        <v>147</v>
      </c>
      <c r="B150">
        <v>1420</v>
      </c>
      <c r="C150">
        <v>1420</v>
      </c>
      <c r="D150">
        <v>1370</v>
      </c>
      <c r="E150">
        <v>1270</v>
      </c>
      <c r="F150">
        <v>1420</v>
      </c>
      <c r="G150">
        <v>1170</v>
      </c>
      <c r="H150">
        <v>1020</v>
      </c>
      <c r="I150">
        <v>920</v>
      </c>
      <c r="J150">
        <v>1370</v>
      </c>
      <c r="K150">
        <v>1120</v>
      </c>
      <c r="L150">
        <v>970</v>
      </c>
      <c r="M150">
        <v>820</v>
      </c>
      <c r="N150">
        <v>1320</v>
      </c>
      <c r="O150">
        <v>970</v>
      </c>
      <c r="P150">
        <v>870</v>
      </c>
      <c r="Q150">
        <v>720</v>
      </c>
      <c r="R150">
        <v>1270</v>
      </c>
      <c r="S150">
        <v>870</v>
      </c>
      <c r="T150">
        <v>670</v>
      </c>
      <c r="U150">
        <v>444.6</v>
      </c>
    </row>
    <row r="151" spans="1:21" x14ac:dyDescent="0.45">
      <c r="A151" s="1">
        <v>148</v>
      </c>
      <c r="B151">
        <v>1420</v>
      </c>
      <c r="C151">
        <v>1420</v>
      </c>
      <c r="D151">
        <v>1370</v>
      </c>
      <c r="E151">
        <v>1270</v>
      </c>
      <c r="F151">
        <v>1420</v>
      </c>
      <c r="G151">
        <v>1170</v>
      </c>
      <c r="H151">
        <v>1020</v>
      </c>
      <c r="I151">
        <v>920</v>
      </c>
      <c r="J151">
        <v>1370</v>
      </c>
      <c r="K151">
        <v>1120</v>
      </c>
      <c r="L151">
        <v>970</v>
      </c>
      <c r="M151">
        <v>820</v>
      </c>
      <c r="N151">
        <v>1320</v>
      </c>
      <c r="O151">
        <v>970</v>
      </c>
      <c r="P151">
        <v>870</v>
      </c>
      <c r="Q151">
        <v>720</v>
      </c>
      <c r="R151">
        <v>1270</v>
      </c>
      <c r="S151">
        <v>870</v>
      </c>
      <c r="T151">
        <v>670</v>
      </c>
      <c r="U151">
        <v>444.6</v>
      </c>
    </row>
    <row r="152" spans="1:21" x14ac:dyDescent="0.45">
      <c r="A152" s="1">
        <v>149</v>
      </c>
      <c r="B152">
        <v>1420</v>
      </c>
      <c r="C152">
        <v>1420</v>
      </c>
      <c r="D152">
        <v>1370</v>
      </c>
      <c r="E152">
        <v>1270</v>
      </c>
      <c r="F152">
        <v>1420</v>
      </c>
      <c r="G152">
        <v>1170</v>
      </c>
      <c r="H152">
        <v>1020</v>
      </c>
      <c r="I152">
        <v>920</v>
      </c>
      <c r="J152">
        <v>1370</v>
      </c>
      <c r="K152">
        <v>1120</v>
      </c>
      <c r="L152">
        <v>970</v>
      </c>
      <c r="M152">
        <v>820</v>
      </c>
      <c r="N152">
        <v>1320</v>
      </c>
      <c r="O152">
        <v>970</v>
      </c>
      <c r="P152">
        <v>870</v>
      </c>
      <c r="Q152">
        <v>720</v>
      </c>
      <c r="R152">
        <v>1270</v>
      </c>
      <c r="S152">
        <v>870</v>
      </c>
      <c r="T152">
        <v>670</v>
      </c>
      <c r="U152">
        <v>444.6</v>
      </c>
    </row>
    <row r="153" spans="1:21" x14ac:dyDescent="0.45">
      <c r="A153" s="1">
        <v>150</v>
      </c>
      <c r="B153">
        <v>1420</v>
      </c>
      <c r="C153">
        <v>1420</v>
      </c>
      <c r="D153">
        <v>1370</v>
      </c>
      <c r="E153">
        <v>1270</v>
      </c>
      <c r="F153">
        <v>1420</v>
      </c>
      <c r="G153">
        <v>1170</v>
      </c>
      <c r="H153">
        <v>1020</v>
      </c>
      <c r="I153">
        <v>920</v>
      </c>
      <c r="J153">
        <v>1370</v>
      </c>
      <c r="K153">
        <v>1120</v>
      </c>
      <c r="L153">
        <v>970</v>
      </c>
      <c r="M153">
        <v>820</v>
      </c>
      <c r="N153">
        <v>1320</v>
      </c>
      <c r="O153">
        <v>970</v>
      </c>
      <c r="P153">
        <v>870</v>
      </c>
      <c r="Q153">
        <v>720</v>
      </c>
      <c r="R153">
        <v>1270</v>
      </c>
      <c r="S153">
        <v>870</v>
      </c>
      <c r="T153">
        <v>670</v>
      </c>
      <c r="U153">
        <v>444.6</v>
      </c>
    </row>
    <row r="154" spans="1:21" x14ac:dyDescent="0.45">
      <c r="A154" s="1">
        <v>151</v>
      </c>
      <c r="B154">
        <v>1420</v>
      </c>
      <c r="C154">
        <v>1420</v>
      </c>
      <c r="D154">
        <v>1370</v>
      </c>
      <c r="E154">
        <v>1270</v>
      </c>
      <c r="F154">
        <v>1420</v>
      </c>
      <c r="G154">
        <v>1170</v>
      </c>
      <c r="H154">
        <v>1020</v>
      </c>
      <c r="I154">
        <v>920</v>
      </c>
      <c r="J154">
        <v>1370</v>
      </c>
      <c r="K154">
        <v>1120</v>
      </c>
      <c r="L154">
        <v>970</v>
      </c>
      <c r="M154">
        <v>820</v>
      </c>
      <c r="N154">
        <v>1320</v>
      </c>
      <c r="O154">
        <v>970</v>
      </c>
      <c r="P154">
        <v>870</v>
      </c>
      <c r="Q154">
        <v>720</v>
      </c>
      <c r="R154">
        <v>1270</v>
      </c>
      <c r="S154">
        <v>870</v>
      </c>
      <c r="T154">
        <v>670</v>
      </c>
      <c r="U154">
        <v>444.6</v>
      </c>
    </row>
    <row r="155" spans="1:21" x14ac:dyDescent="0.45">
      <c r="A155" s="1">
        <v>152</v>
      </c>
      <c r="B155">
        <v>1420</v>
      </c>
      <c r="C155">
        <v>1420</v>
      </c>
      <c r="D155">
        <v>1370</v>
      </c>
      <c r="E155">
        <v>1270</v>
      </c>
      <c r="F155">
        <v>1420</v>
      </c>
      <c r="G155">
        <v>1170</v>
      </c>
      <c r="H155">
        <v>1020</v>
      </c>
      <c r="I155">
        <v>920</v>
      </c>
      <c r="J155">
        <v>1370</v>
      </c>
      <c r="K155">
        <v>1120</v>
      </c>
      <c r="L155">
        <v>970</v>
      </c>
      <c r="M155">
        <v>820</v>
      </c>
      <c r="N155">
        <v>1320</v>
      </c>
      <c r="O155">
        <v>970</v>
      </c>
      <c r="P155">
        <v>870</v>
      </c>
      <c r="Q155">
        <v>720</v>
      </c>
      <c r="R155">
        <v>1270</v>
      </c>
      <c r="S155">
        <v>870</v>
      </c>
      <c r="T155">
        <v>670</v>
      </c>
      <c r="U155">
        <v>444.6</v>
      </c>
    </row>
    <row r="156" spans="1:21" x14ac:dyDescent="0.45">
      <c r="A156" s="1">
        <v>153</v>
      </c>
      <c r="B156">
        <v>1420</v>
      </c>
      <c r="C156">
        <v>1420</v>
      </c>
      <c r="D156">
        <v>1370</v>
      </c>
      <c r="E156">
        <v>1270</v>
      </c>
      <c r="F156">
        <v>1420</v>
      </c>
      <c r="G156">
        <v>1170</v>
      </c>
      <c r="H156">
        <v>1020</v>
      </c>
      <c r="I156">
        <v>920</v>
      </c>
      <c r="J156">
        <v>1370</v>
      </c>
      <c r="K156">
        <v>1120</v>
      </c>
      <c r="L156">
        <v>970</v>
      </c>
      <c r="M156">
        <v>820</v>
      </c>
      <c r="N156">
        <v>1320</v>
      </c>
      <c r="O156">
        <v>970</v>
      </c>
      <c r="P156">
        <v>870</v>
      </c>
      <c r="Q156">
        <v>720</v>
      </c>
      <c r="R156">
        <v>1270</v>
      </c>
      <c r="S156">
        <v>870</v>
      </c>
      <c r="T156">
        <v>670</v>
      </c>
      <c r="U156">
        <v>444.6</v>
      </c>
    </row>
    <row r="157" spans="1:21" x14ac:dyDescent="0.45">
      <c r="A157" s="1">
        <v>154</v>
      </c>
      <c r="B157">
        <v>1420</v>
      </c>
      <c r="C157">
        <v>1420</v>
      </c>
      <c r="D157">
        <v>1370</v>
      </c>
      <c r="E157">
        <v>1270</v>
      </c>
      <c r="F157">
        <v>1420</v>
      </c>
      <c r="G157">
        <v>1170</v>
      </c>
      <c r="H157">
        <v>1020</v>
      </c>
      <c r="I157">
        <v>920</v>
      </c>
      <c r="J157">
        <v>1370</v>
      </c>
      <c r="K157">
        <v>1120</v>
      </c>
      <c r="L157">
        <v>970</v>
      </c>
      <c r="M157">
        <v>820</v>
      </c>
      <c r="N157">
        <v>1320</v>
      </c>
      <c r="O157">
        <v>970</v>
      </c>
      <c r="P157">
        <v>870</v>
      </c>
      <c r="Q157">
        <v>720</v>
      </c>
      <c r="R157">
        <v>1270</v>
      </c>
      <c r="S157">
        <v>870</v>
      </c>
      <c r="T157">
        <v>670</v>
      </c>
      <c r="U157">
        <v>444.6</v>
      </c>
    </row>
    <row r="158" spans="1:21" x14ac:dyDescent="0.45">
      <c r="A158" s="1">
        <v>155</v>
      </c>
      <c r="B158">
        <v>1420</v>
      </c>
      <c r="C158">
        <v>1420</v>
      </c>
      <c r="D158">
        <v>1370</v>
      </c>
      <c r="E158">
        <v>1270</v>
      </c>
      <c r="F158">
        <v>1420</v>
      </c>
      <c r="G158">
        <v>1170</v>
      </c>
      <c r="H158">
        <v>1020</v>
      </c>
      <c r="I158">
        <v>920</v>
      </c>
      <c r="J158">
        <v>1370</v>
      </c>
      <c r="K158">
        <v>1120</v>
      </c>
      <c r="L158">
        <v>970</v>
      </c>
      <c r="M158">
        <v>820</v>
      </c>
      <c r="N158">
        <v>1320</v>
      </c>
      <c r="O158">
        <v>970</v>
      </c>
      <c r="P158">
        <v>870</v>
      </c>
      <c r="Q158">
        <v>720</v>
      </c>
      <c r="R158">
        <v>1270</v>
      </c>
      <c r="S158">
        <v>870</v>
      </c>
      <c r="T158">
        <v>670</v>
      </c>
      <c r="U158">
        <v>444.6</v>
      </c>
    </row>
    <row r="159" spans="1:21" x14ac:dyDescent="0.45">
      <c r="A159" s="1">
        <v>156</v>
      </c>
      <c r="B159">
        <v>1420</v>
      </c>
      <c r="C159">
        <v>1420</v>
      </c>
      <c r="D159">
        <v>1370</v>
      </c>
      <c r="E159">
        <v>1270</v>
      </c>
      <c r="F159">
        <v>1420</v>
      </c>
      <c r="G159">
        <v>1170</v>
      </c>
      <c r="H159">
        <v>1020</v>
      </c>
      <c r="I159">
        <v>920</v>
      </c>
      <c r="J159">
        <v>1370</v>
      </c>
      <c r="K159">
        <v>1120</v>
      </c>
      <c r="L159">
        <v>970</v>
      </c>
      <c r="M159">
        <v>820</v>
      </c>
      <c r="N159">
        <v>1320</v>
      </c>
      <c r="O159">
        <v>970</v>
      </c>
      <c r="P159">
        <v>870</v>
      </c>
      <c r="Q159">
        <v>720</v>
      </c>
      <c r="R159">
        <v>1270</v>
      </c>
      <c r="S159">
        <v>870</v>
      </c>
      <c r="T159">
        <v>670</v>
      </c>
      <c r="U159">
        <v>444.6</v>
      </c>
    </row>
    <row r="160" spans="1:21" x14ac:dyDescent="0.45">
      <c r="A160" s="1">
        <v>157</v>
      </c>
      <c r="B160">
        <v>1420</v>
      </c>
      <c r="C160">
        <v>1420</v>
      </c>
      <c r="D160">
        <v>1370</v>
      </c>
      <c r="E160">
        <v>1270</v>
      </c>
      <c r="F160">
        <v>1420</v>
      </c>
      <c r="G160">
        <v>1170</v>
      </c>
      <c r="H160">
        <v>1020</v>
      </c>
      <c r="I160">
        <v>920</v>
      </c>
      <c r="J160">
        <v>1370</v>
      </c>
      <c r="K160">
        <v>1120</v>
      </c>
      <c r="L160">
        <v>970</v>
      </c>
      <c r="M160">
        <v>820</v>
      </c>
      <c r="N160">
        <v>1320</v>
      </c>
      <c r="O160">
        <v>970</v>
      </c>
      <c r="P160">
        <v>870</v>
      </c>
      <c r="Q160">
        <v>720</v>
      </c>
      <c r="R160">
        <v>1270</v>
      </c>
      <c r="S160">
        <v>870</v>
      </c>
      <c r="T160">
        <v>670</v>
      </c>
      <c r="U160">
        <v>444.6</v>
      </c>
    </row>
    <row r="161" spans="1:21" x14ac:dyDescent="0.45">
      <c r="A161" s="1">
        <v>158</v>
      </c>
      <c r="B161">
        <v>1420</v>
      </c>
      <c r="C161">
        <v>1420</v>
      </c>
      <c r="D161">
        <v>1370</v>
      </c>
      <c r="E161">
        <v>1270</v>
      </c>
      <c r="F161">
        <v>1420</v>
      </c>
      <c r="G161">
        <v>1170</v>
      </c>
      <c r="H161">
        <v>1020</v>
      </c>
      <c r="I161">
        <v>920</v>
      </c>
      <c r="J161">
        <v>1370</v>
      </c>
      <c r="K161">
        <v>1120</v>
      </c>
      <c r="L161">
        <v>970</v>
      </c>
      <c r="M161">
        <v>820</v>
      </c>
      <c r="N161">
        <v>1320</v>
      </c>
      <c r="O161">
        <v>970</v>
      </c>
      <c r="P161">
        <v>870</v>
      </c>
      <c r="Q161">
        <v>720</v>
      </c>
      <c r="R161">
        <v>1270</v>
      </c>
      <c r="S161">
        <v>870</v>
      </c>
      <c r="T161">
        <v>670</v>
      </c>
      <c r="U161">
        <v>444.6</v>
      </c>
    </row>
    <row r="162" spans="1:21" x14ac:dyDescent="0.45">
      <c r="A162" s="1">
        <v>159</v>
      </c>
      <c r="B162">
        <v>1420</v>
      </c>
      <c r="C162">
        <v>1420</v>
      </c>
      <c r="D162">
        <v>1370</v>
      </c>
      <c r="E162">
        <v>1270</v>
      </c>
      <c r="F162">
        <v>1420</v>
      </c>
      <c r="G162">
        <v>1170</v>
      </c>
      <c r="H162">
        <v>1020</v>
      </c>
      <c r="I162">
        <v>920</v>
      </c>
      <c r="J162">
        <v>1370</v>
      </c>
      <c r="K162">
        <v>1120</v>
      </c>
      <c r="L162">
        <v>970</v>
      </c>
      <c r="M162">
        <v>820</v>
      </c>
      <c r="N162">
        <v>1320</v>
      </c>
      <c r="O162">
        <v>970</v>
      </c>
      <c r="P162">
        <v>870</v>
      </c>
      <c r="Q162">
        <v>720</v>
      </c>
      <c r="R162">
        <v>1270</v>
      </c>
      <c r="S162">
        <v>870</v>
      </c>
      <c r="T162">
        <v>670</v>
      </c>
      <c r="U162">
        <v>444.6</v>
      </c>
    </row>
    <row r="163" spans="1:21" x14ac:dyDescent="0.45">
      <c r="A163" s="1">
        <v>160</v>
      </c>
      <c r="B163">
        <v>1420</v>
      </c>
      <c r="C163">
        <v>1420</v>
      </c>
      <c r="D163">
        <v>1370</v>
      </c>
      <c r="E163">
        <v>1270</v>
      </c>
      <c r="F163">
        <v>1420</v>
      </c>
      <c r="G163">
        <v>1170</v>
      </c>
      <c r="H163">
        <v>1020</v>
      </c>
      <c r="I163">
        <v>920</v>
      </c>
      <c r="J163">
        <v>1370</v>
      </c>
      <c r="K163">
        <v>1120</v>
      </c>
      <c r="L163">
        <v>970</v>
      </c>
      <c r="M163">
        <v>820</v>
      </c>
      <c r="N163">
        <v>1320</v>
      </c>
      <c r="O163">
        <v>970</v>
      </c>
      <c r="P163">
        <v>870</v>
      </c>
      <c r="Q163">
        <v>720</v>
      </c>
      <c r="R163">
        <v>1270</v>
      </c>
      <c r="S163">
        <v>870</v>
      </c>
      <c r="T163">
        <v>670</v>
      </c>
      <c r="U163">
        <v>444.6</v>
      </c>
    </row>
    <row r="164" spans="1:21" x14ac:dyDescent="0.45">
      <c r="A164" s="1">
        <v>161</v>
      </c>
      <c r="B164">
        <v>1420</v>
      </c>
      <c r="C164">
        <v>1420</v>
      </c>
      <c r="D164">
        <v>1370</v>
      </c>
      <c r="E164">
        <v>1270</v>
      </c>
      <c r="F164">
        <v>1420</v>
      </c>
      <c r="G164">
        <v>1170</v>
      </c>
      <c r="H164">
        <v>1020</v>
      </c>
      <c r="I164">
        <v>920</v>
      </c>
      <c r="J164">
        <v>1370</v>
      </c>
      <c r="K164">
        <v>1120</v>
      </c>
      <c r="L164">
        <v>970</v>
      </c>
      <c r="M164">
        <v>820</v>
      </c>
      <c r="N164">
        <v>1320</v>
      </c>
      <c r="O164">
        <v>970</v>
      </c>
      <c r="P164">
        <v>870</v>
      </c>
      <c r="Q164">
        <v>720</v>
      </c>
      <c r="R164">
        <v>1270</v>
      </c>
      <c r="S164">
        <v>870</v>
      </c>
      <c r="T164">
        <v>670</v>
      </c>
      <c r="U164">
        <v>444.6</v>
      </c>
    </row>
    <row r="165" spans="1:21" x14ac:dyDescent="0.45">
      <c r="A165" s="1">
        <v>162</v>
      </c>
      <c r="B165">
        <v>1420</v>
      </c>
      <c r="C165">
        <v>1420</v>
      </c>
      <c r="D165">
        <v>1370</v>
      </c>
      <c r="E165">
        <v>1270</v>
      </c>
      <c r="F165">
        <v>1420</v>
      </c>
      <c r="G165">
        <v>1170</v>
      </c>
      <c r="H165">
        <v>1020</v>
      </c>
      <c r="I165">
        <v>920</v>
      </c>
      <c r="J165">
        <v>1370</v>
      </c>
      <c r="K165">
        <v>1120</v>
      </c>
      <c r="L165">
        <v>970</v>
      </c>
      <c r="M165">
        <v>820</v>
      </c>
      <c r="N165">
        <v>1320</v>
      </c>
      <c r="O165">
        <v>970</v>
      </c>
      <c r="P165">
        <v>870</v>
      </c>
      <c r="Q165">
        <v>720</v>
      </c>
      <c r="R165">
        <v>1270</v>
      </c>
      <c r="S165">
        <v>870</v>
      </c>
      <c r="T165">
        <v>670</v>
      </c>
      <c r="U165">
        <v>444.6</v>
      </c>
    </row>
    <row r="166" spans="1:21" x14ac:dyDescent="0.45">
      <c r="A166" s="1">
        <v>163</v>
      </c>
      <c r="B166">
        <v>1420</v>
      </c>
      <c r="C166">
        <v>1420</v>
      </c>
      <c r="D166">
        <v>1370</v>
      </c>
      <c r="E166">
        <v>1270</v>
      </c>
      <c r="F166">
        <v>1420</v>
      </c>
      <c r="G166">
        <v>1170</v>
      </c>
      <c r="H166">
        <v>1020</v>
      </c>
      <c r="I166">
        <v>920</v>
      </c>
      <c r="J166">
        <v>1370</v>
      </c>
      <c r="K166">
        <v>1120</v>
      </c>
      <c r="L166">
        <v>970</v>
      </c>
      <c r="M166">
        <v>820</v>
      </c>
      <c r="N166">
        <v>1320</v>
      </c>
      <c r="O166">
        <v>970</v>
      </c>
      <c r="P166">
        <v>870</v>
      </c>
      <c r="Q166">
        <v>720</v>
      </c>
      <c r="R166">
        <v>1270</v>
      </c>
      <c r="S166">
        <v>870</v>
      </c>
      <c r="T166">
        <v>670</v>
      </c>
      <c r="U166">
        <v>444.6</v>
      </c>
    </row>
    <row r="167" spans="1:21" x14ac:dyDescent="0.45">
      <c r="A167" s="1">
        <v>164</v>
      </c>
      <c r="B167">
        <v>1420</v>
      </c>
      <c r="C167">
        <v>1420</v>
      </c>
      <c r="D167">
        <v>1370</v>
      </c>
      <c r="E167">
        <v>1270</v>
      </c>
      <c r="F167">
        <v>1420</v>
      </c>
      <c r="G167">
        <v>1170</v>
      </c>
      <c r="H167">
        <v>1020</v>
      </c>
      <c r="I167">
        <v>920</v>
      </c>
      <c r="J167">
        <v>1370</v>
      </c>
      <c r="K167">
        <v>1120</v>
      </c>
      <c r="L167">
        <v>970</v>
      </c>
      <c r="M167">
        <v>820</v>
      </c>
      <c r="N167">
        <v>1320</v>
      </c>
      <c r="O167">
        <v>970</v>
      </c>
      <c r="P167">
        <v>870</v>
      </c>
      <c r="Q167">
        <v>720</v>
      </c>
      <c r="R167">
        <v>1270</v>
      </c>
      <c r="S167">
        <v>870</v>
      </c>
      <c r="T167">
        <v>670</v>
      </c>
      <c r="U167">
        <v>444.6</v>
      </c>
    </row>
    <row r="168" spans="1:21" x14ac:dyDescent="0.45">
      <c r="A168" s="1">
        <v>165</v>
      </c>
      <c r="B168">
        <v>1420</v>
      </c>
      <c r="C168">
        <v>1420</v>
      </c>
      <c r="D168">
        <v>1370</v>
      </c>
      <c r="E168">
        <v>1270</v>
      </c>
      <c r="F168">
        <v>1420</v>
      </c>
      <c r="G168">
        <v>1170</v>
      </c>
      <c r="H168">
        <v>1020</v>
      </c>
      <c r="I168">
        <v>920</v>
      </c>
      <c r="J168">
        <v>1370</v>
      </c>
      <c r="K168">
        <v>1120</v>
      </c>
      <c r="L168">
        <v>970</v>
      </c>
      <c r="M168">
        <v>820</v>
      </c>
      <c r="N168">
        <v>1320</v>
      </c>
      <c r="O168">
        <v>970</v>
      </c>
      <c r="P168">
        <v>870</v>
      </c>
      <c r="Q168">
        <v>720</v>
      </c>
      <c r="R168">
        <v>1270</v>
      </c>
      <c r="S168">
        <v>870</v>
      </c>
      <c r="T168">
        <v>670</v>
      </c>
      <c r="U168">
        <v>444.6</v>
      </c>
    </row>
    <row r="169" spans="1:21" x14ac:dyDescent="0.45">
      <c r="A169" s="1">
        <v>166</v>
      </c>
      <c r="B169">
        <v>1420</v>
      </c>
      <c r="C169">
        <v>1420</v>
      </c>
      <c r="D169">
        <v>1370</v>
      </c>
      <c r="E169">
        <v>1270</v>
      </c>
      <c r="F169">
        <v>1420</v>
      </c>
      <c r="G169">
        <v>1170</v>
      </c>
      <c r="H169">
        <v>1020</v>
      </c>
      <c r="I169">
        <v>920</v>
      </c>
      <c r="J169">
        <v>1370</v>
      </c>
      <c r="K169">
        <v>1120</v>
      </c>
      <c r="L169">
        <v>970</v>
      </c>
      <c r="M169">
        <v>820</v>
      </c>
      <c r="N169">
        <v>1320</v>
      </c>
      <c r="O169">
        <v>970</v>
      </c>
      <c r="P169">
        <v>870</v>
      </c>
      <c r="Q169">
        <v>720</v>
      </c>
      <c r="R169">
        <v>1270</v>
      </c>
      <c r="S169">
        <v>870</v>
      </c>
      <c r="T169">
        <v>670</v>
      </c>
      <c r="U169">
        <v>444.6</v>
      </c>
    </row>
    <row r="170" spans="1:21" x14ac:dyDescent="0.45">
      <c r="A170" s="1">
        <v>167</v>
      </c>
      <c r="B170">
        <v>1420</v>
      </c>
      <c r="C170">
        <v>1420</v>
      </c>
      <c r="D170">
        <v>1370</v>
      </c>
      <c r="E170">
        <v>1270</v>
      </c>
      <c r="F170">
        <v>1420</v>
      </c>
      <c r="G170">
        <v>1170</v>
      </c>
      <c r="H170">
        <v>1020</v>
      </c>
      <c r="I170">
        <v>920</v>
      </c>
      <c r="J170">
        <v>1370</v>
      </c>
      <c r="K170">
        <v>1120</v>
      </c>
      <c r="L170">
        <v>970</v>
      </c>
      <c r="M170">
        <v>820</v>
      </c>
      <c r="N170">
        <v>1320</v>
      </c>
      <c r="O170">
        <v>970</v>
      </c>
      <c r="P170">
        <v>870</v>
      </c>
      <c r="Q170">
        <v>720</v>
      </c>
      <c r="R170">
        <v>1270</v>
      </c>
      <c r="S170">
        <v>870</v>
      </c>
      <c r="T170">
        <v>670</v>
      </c>
      <c r="U170">
        <v>444.6</v>
      </c>
    </row>
    <row r="171" spans="1:21" x14ac:dyDescent="0.45">
      <c r="A171" s="1">
        <v>168</v>
      </c>
      <c r="B171">
        <v>1420</v>
      </c>
      <c r="C171">
        <v>1420</v>
      </c>
      <c r="D171">
        <v>1370</v>
      </c>
      <c r="E171">
        <v>1270</v>
      </c>
      <c r="F171">
        <v>1420</v>
      </c>
      <c r="G171">
        <v>1170</v>
      </c>
      <c r="H171">
        <v>1020</v>
      </c>
      <c r="I171">
        <v>920</v>
      </c>
      <c r="J171">
        <v>1370</v>
      </c>
      <c r="K171">
        <v>1120</v>
      </c>
      <c r="L171">
        <v>970</v>
      </c>
      <c r="M171">
        <v>820</v>
      </c>
      <c r="N171">
        <v>1320</v>
      </c>
      <c r="O171">
        <v>970</v>
      </c>
      <c r="P171">
        <v>870</v>
      </c>
      <c r="Q171">
        <v>720</v>
      </c>
      <c r="R171">
        <v>1270</v>
      </c>
      <c r="S171">
        <v>870</v>
      </c>
      <c r="T171">
        <v>670</v>
      </c>
      <c r="U171">
        <v>444.6</v>
      </c>
    </row>
    <row r="172" spans="1:21" x14ac:dyDescent="0.45">
      <c r="A172" s="1">
        <v>169</v>
      </c>
      <c r="B172">
        <v>1420</v>
      </c>
      <c r="C172">
        <v>1420</v>
      </c>
      <c r="D172">
        <v>1370</v>
      </c>
      <c r="E172">
        <v>1270</v>
      </c>
      <c r="F172">
        <v>1420</v>
      </c>
      <c r="G172">
        <v>1170</v>
      </c>
      <c r="H172">
        <v>1020</v>
      </c>
      <c r="I172">
        <v>920</v>
      </c>
      <c r="J172">
        <v>1370</v>
      </c>
      <c r="K172">
        <v>1120</v>
      </c>
      <c r="L172">
        <v>970</v>
      </c>
      <c r="M172">
        <v>820</v>
      </c>
      <c r="N172">
        <v>1320</v>
      </c>
      <c r="O172">
        <v>970</v>
      </c>
      <c r="P172">
        <v>870</v>
      </c>
      <c r="Q172">
        <v>720</v>
      </c>
      <c r="R172">
        <v>1270</v>
      </c>
      <c r="S172">
        <v>870</v>
      </c>
      <c r="T172">
        <v>670</v>
      </c>
      <c r="U172">
        <v>444.6</v>
      </c>
    </row>
    <row r="173" spans="1:21" x14ac:dyDescent="0.45">
      <c r="A173" s="1">
        <v>170</v>
      </c>
      <c r="B173">
        <v>1420</v>
      </c>
      <c r="C173">
        <v>1420</v>
      </c>
      <c r="D173">
        <v>1370</v>
      </c>
      <c r="E173">
        <v>1270</v>
      </c>
      <c r="F173">
        <v>1420</v>
      </c>
      <c r="G173">
        <v>1170</v>
      </c>
      <c r="H173">
        <v>1020</v>
      </c>
      <c r="I173">
        <v>920</v>
      </c>
      <c r="J173">
        <v>1370</v>
      </c>
      <c r="K173">
        <v>1120</v>
      </c>
      <c r="L173">
        <v>970</v>
      </c>
      <c r="M173">
        <v>820</v>
      </c>
      <c r="N173">
        <v>1320</v>
      </c>
      <c r="O173">
        <v>970</v>
      </c>
      <c r="P173">
        <v>870</v>
      </c>
      <c r="Q173">
        <v>720</v>
      </c>
      <c r="R173">
        <v>1270</v>
      </c>
      <c r="S173">
        <v>870</v>
      </c>
      <c r="T173">
        <v>670</v>
      </c>
      <c r="U173">
        <v>444.6</v>
      </c>
    </row>
    <row r="174" spans="1:21" x14ac:dyDescent="0.45">
      <c r="A174" s="1">
        <v>171</v>
      </c>
      <c r="B174">
        <v>1420</v>
      </c>
      <c r="C174">
        <v>1420</v>
      </c>
      <c r="D174">
        <v>1370</v>
      </c>
      <c r="E174">
        <v>1270</v>
      </c>
      <c r="F174">
        <v>1420</v>
      </c>
      <c r="G174">
        <v>1170</v>
      </c>
      <c r="H174">
        <v>1020</v>
      </c>
      <c r="I174">
        <v>920</v>
      </c>
      <c r="J174">
        <v>1370</v>
      </c>
      <c r="K174">
        <v>1120</v>
      </c>
      <c r="L174">
        <v>970</v>
      </c>
      <c r="M174">
        <v>820</v>
      </c>
      <c r="N174">
        <v>1320</v>
      </c>
      <c r="O174">
        <v>970</v>
      </c>
      <c r="P174">
        <v>870</v>
      </c>
      <c r="Q174">
        <v>720</v>
      </c>
      <c r="R174">
        <v>1270</v>
      </c>
      <c r="S174">
        <v>870</v>
      </c>
      <c r="T174">
        <v>670</v>
      </c>
      <c r="U174">
        <v>444.6</v>
      </c>
    </row>
    <row r="175" spans="1:21" x14ac:dyDescent="0.45">
      <c r="A175" s="1">
        <v>172</v>
      </c>
      <c r="B175">
        <v>1420</v>
      </c>
      <c r="C175">
        <v>1420</v>
      </c>
      <c r="D175">
        <v>1370</v>
      </c>
      <c r="E175">
        <v>1270</v>
      </c>
      <c r="F175">
        <v>1420</v>
      </c>
      <c r="G175">
        <v>1170</v>
      </c>
      <c r="H175">
        <v>1020</v>
      </c>
      <c r="I175">
        <v>920</v>
      </c>
      <c r="J175">
        <v>1370</v>
      </c>
      <c r="K175">
        <v>1120</v>
      </c>
      <c r="L175">
        <v>970</v>
      </c>
      <c r="M175">
        <v>820</v>
      </c>
      <c r="N175">
        <v>1320</v>
      </c>
      <c r="O175">
        <v>970</v>
      </c>
      <c r="P175">
        <v>870</v>
      </c>
      <c r="Q175">
        <v>720</v>
      </c>
      <c r="R175">
        <v>1270</v>
      </c>
      <c r="S175">
        <v>870</v>
      </c>
      <c r="T175">
        <v>670</v>
      </c>
      <c r="U175">
        <v>444.6</v>
      </c>
    </row>
    <row r="176" spans="1:21" x14ac:dyDescent="0.45">
      <c r="A176" s="1">
        <v>173</v>
      </c>
      <c r="B176">
        <v>1420</v>
      </c>
      <c r="C176">
        <v>1420</v>
      </c>
      <c r="D176">
        <v>1370</v>
      </c>
      <c r="E176">
        <v>1270</v>
      </c>
      <c r="F176">
        <v>1420</v>
      </c>
      <c r="G176">
        <v>1170</v>
      </c>
      <c r="H176">
        <v>1020</v>
      </c>
      <c r="I176">
        <v>920</v>
      </c>
      <c r="J176">
        <v>1370</v>
      </c>
      <c r="K176">
        <v>1120</v>
      </c>
      <c r="L176">
        <v>970</v>
      </c>
      <c r="M176">
        <v>820</v>
      </c>
      <c r="N176">
        <v>1320</v>
      </c>
      <c r="O176">
        <v>970</v>
      </c>
      <c r="P176">
        <v>870</v>
      </c>
      <c r="Q176">
        <v>720</v>
      </c>
      <c r="R176">
        <v>1270</v>
      </c>
      <c r="S176">
        <v>870</v>
      </c>
      <c r="T176">
        <v>670</v>
      </c>
      <c r="U176">
        <v>444.6</v>
      </c>
    </row>
    <row r="177" spans="1:21" x14ac:dyDescent="0.45">
      <c r="A177" s="1">
        <v>174</v>
      </c>
      <c r="B177">
        <v>1420</v>
      </c>
      <c r="C177">
        <v>1420</v>
      </c>
      <c r="D177">
        <v>1370</v>
      </c>
      <c r="E177">
        <v>1270</v>
      </c>
      <c r="F177">
        <v>1420</v>
      </c>
      <c r="G177">
        <v>1170</v>
      </c>
      <c r="H177">
        <v>1020</v>
      </c>
      <c r="I177">
        <v>920</v>
      </c>
      <c r="J177">
        <v>1370</v>
      </c>
      <c r="K177">
        <v>1120</v>
      </c>
      <c r="L177">
        <v>970</v>
      </c>
      <c r="M177">
        <v>820</v>
      </c>
      <c r="N177">
        <v>1320</v>
      </c>
      <c r="O177">
        <v>970</v>
      </c>
      <c r="P177">
        <v>870</v>
      </c>
      <c r="Q177">
        <v>720</v>
      </c>
      <c r="R177">
        <v>1270</v>
      </c>
      <c r="S177">
        <v>870</v>
      </c>
      <c r="T177">
        <v>670</v>
      </c>
      <c r="U177">
        <v>444.6</v>
      </c>
    </row>
    <row r="178" spans="1:21" x14ac:dyDescent="0.45">
      <c r="A178" s="1">
        <v>175</v>
      </c>
      <c r="B178">
        <v>1420</v>
      </c>
      <c r="C178">
        <v>1420</v>
      </c>
      <c r="D178">
        <v>1370</v>
      </c>
      <c r="E178">
        <v>1270</v>
      </c>
      <c r="F178">
        <v>1420</v>
      </c>
      <c r="G178">
        <v>1170</v>
      </c>
      <c r="H178">
        <v>1020</v>
      </c>
      <c r="I178">
        <v>920</v>
      </c>
      <c r="J178">
        <v>1370</v>
      </c>
      <c r="K178">
        <v>1120</v>
      </c>
      <c r="L178">
        <v>970</v>
      </c>
      <c r="M178">
        <v>820</v>
      </c>
      <c r="N178">
        <v>1320</v>
      </c>
      <c r="O178">
        <v>970</v>
      </c>
      <c r="P178">
        <v>870</v>
      </c>
      <c r="Q178">
        <v>720</v>
      </c>
      <c r="R178">
        <v>1270</v>
      </c>
      <c r="S178">
        <v>870</v>
      </c>
      <c r="T178">
        <v>670</v>
      </c>
      <c r="U178">
        <v>444.6</v>
      </c>
    </row>
    <row r="179" spans="1:21" x14ac:dyDescent="0.45">
      <c r="A179" s="1">
        <v>176</v>
      </c>
      <c r="B179">
        <v>1420</v>
      </c>
      <c r="C179">
        <v>1420</v>
      </c>
      <c r="D179">
        <v>1370</v>
      </c>
      <c r="E179">
        <v>1270</v>
      </c>
      <c r="F179">
        <v>1420</v>
      </c>
      <c r="G179">
        <v>1170</v>
      </c>
      <c r="H179">
        <v>1020</v>
      </c>
      <c r="I179">
        <v>920</v>
      </c>
      <c r="J179">
        <v>1370</v>
      </c>
      <c r="K179">
        <v>1120</v>
      </c>
      <c r="L179">
        <v>970</v>
      </c>
      <c r="M179">
        <v>820</v>
      </c>
      <c r="N179">
        <v>1320</v>
      </c>
      <c r="O179">
        <v>970</v>
      </c>
      <c r="P179">
        <v>870</v>
      </c>
      <c r="Q179">
        <v>720</v>
      </c>
      <c r="R179">
        <v>1270</v>
      </c>
      <c r="S179">
        <v>870</v>
      </c>
      <c r="T179">
        <v>670</v>
      </c>
      <c r="U179">
        <v>444.6</v>
      </c>
    </row>
    <row r="180" spans="1:21" x14ac:dyDescent="0.45">
      <c r="A180" s="1">
        <v>177</v>
      </c>
      <c r="B180">
        <v>1420</v>
      </c>
      <c r="C180">
        <v>1420</v>
      </c>
      <c r="D180">
        <v>1370</v>
      </c>
      <c r="E180">
        <v>1270</v>
      </c>
      <c r="F180">
        <v>1420</v>
      </c>
      <c r="G180">
        <v>1170</v>
      </c>
      <c r="H180">
        <v>1020</v>
      </c>
      <c r="I180">
        <v>920</v>
      </c>
      <c r="J180">
        <v>1370</v>
      </c>
      <c r="K180">
        <v>1120</v>
      </c>
      <c r="L180">
        <v>970</v>
      </c>
      <c r="M180">
        <v>820</v>
      </c>
      <c r="N180">
        <v>1320</v>
      </c>
      <c r="O180">
        <v>970</v>
      </c>
      <c r="P180">
        <v>870</v>
      </c>
      <c r="Q180">
        <v>720</v>
      </c>
      <c r="R180">
        <v>1270</v>
      </c>
      <c r="S180">
        <v>870</v>
      </c>
      <c r="T180">
        <v>670</v>
      </c>
      <c r="U180">
        <v>444.6</v>
      </c>
    </row>
    <row r="181" spans="1:21" x14ac:dyDescent="0.45">
      <c r="A181" s="1">
        <v>178</v>
      </c>
      <c r="B181">
        <v>1420</v>
      </c>
      <c r="C181">
        <v>1420</v>
      </c>
      <c r="D181">
        <v>1370</v>
      </c>
      <c r="E181">
        <v>1270</v>
      </c>
      <c r="F181">
        <v>1420</v>
      </c>
      <c r="G181">
        <v>1170</v>
      </c>
      <c r="H181">
        <v>1020</v>
      </c>
      <c r="I181">
        <v>920</v>
      </c>
      <c r="J181">
        <v>1370</v>
      </c>
      <c r="K181">
        <v>1120</v>
      </c>
      <c r="L181">
        <v>970</v>
      </c>
      <c r="M181">
        <v>820</v>
      </c>
      <c r="N181">
        <v>1320</v>
      </c>
      <c r="O181">
        <v>970</v>
      </c>
      <c r="P181">
        <v>870</v>
      </c>
      <c r="Q181">
        <v>720</v>
      </c>
      <c r="R181">
        <v>1270</v>
      </c>
      <c r="S181">
        <v>870</v>
      </c>
      <c r="T181">
        <v>670</v>
      </c>
      <c r="U181">
        <v>444.6</v>
      </c>
    </row>
    <row r="182" spans="1:21" x14ac:dyDescent="0.45">
      <c r="A182" s="1">
        <v>179</v>
      </c>
      <c r="B182">
        <v>1420</v>
      </c>
      <c r="C182">
        <v>1420</v>
      </c>
      <c r="D182">
        <v>1370</v>
      </c>
      <c r="E182">
        <v>1270</v>
      </c>
      <c r="F182">
        <v>1420</v>
      </c>
      <c r="G182">
        <v>1170</v>
      </c>
      <c r="H182">
        <v>1020</v>
      </c>
      <c r="I182">
        <v>920</v>
      </c>
      <c r="J182">
        <v>1370</v>
      </c>
      <c r="K182">
        <v>1120</v>
      </c>
      <c r="L182">
        <v>970</v>
      </c>
      <c r="M182">
        <v>820</v>
      </c>
      <c r="N182">
        <v>1320</v>
      </c>
      <c r="O182">
        <v>970</v>
      </c>
      <c r="P182">
        <v>870</v>
      </c>
      <c r="Q182">
        <v>720</v>
      </c>
      <c r="R182">
        <v>1270</v>
      </c>
      <c r="S182">
        <v>870</v>
      </c>
      <c r="T182">
        <v>670</v>
      </c>
      <c r="U182">
        <v>444.6</v>
      </c>
    </row>
    <row r="183" spans="1:21" x14ac:dyDescent="0.45">
      <c r="A183" s="1">
        <v>180</v>
      </c>
      <c r="B183">
        <v>1420</v>
      </c>
      <c r="C183">
        <v>1420</v>
      </c>
      <c r="D183">
        <v>1370</v>
      </c>
      <c r="E183">
        <v>1270</v>
      </c>
      <c r="F183">
        <v>1420</v>
      </c>
      <c r="G183">
        <v>1170</v>
      </c>
      <c r="H183">
        <v>1020</v>
      </c>
      <c r="I183">
        <v>920</v>
      </c>
      <c r="J183">
        <v>1370</v>
      </c>
      <c r="K183">
        <v>1120</v>
      </c>
      <c r="L183">
        <v>970</v>
      </c>
      <c r="M183">
        <v>820</v>
      </c>
      <c r="N183">
        <v>1320</v>
      </c>
      <c r="O183">
        <v>970</v>
      </c>
      <c r="P183">
        <v>870</v>
      </c>
      <c r="Q183">
        <v>720</v>
      </c>
      <c r="R183">
        <v>1270</v>
      </c>
      <c r="S183">
        <v>870</v>
      </c>
      <c r="T183">
        <v>670</v>
      </c>
      <c r="U183">
        <v>444.6</v>
      </c>
    </row>
    <row r="184" spans="1:21" x14ac:dyDescent="0.45">
      <c r="A184" s="1">
        <v>181</v>
      </c>
      <c r="B184">
        <v>1420</v>
      </c>
      <c r="C184">
        <v>1420</v>
      </c>
      <c r="D184">
        <v>1370</v>
      </c>
      <c r="E184">
        <v>1270</v>
      </c>
      <c r="F184">
        <v>1420</v>
      </c>
      <c r="G184">
        <v>1170</v>
      </c>
      <c r="H184">
        <v>1020</v>
      </c>
      <c r="I184">
        <v>920</v>
      </c>
      <c r="J184">
        <v>1370</v>
      </c>
      <c r="K184">
        <v>1120</v>
      </c>
      <c r="L184">
        <v>970</v>
      </c>
      <c r="M184">
        <v>820</v>
      </c>
      <c r="N184">
        <v>1320</v>
      </c>
      <c r="O184">
        <v>970</v>
      </c>
      <c r="P184">
        <v>870</v>
      </c>
      <c r="Q184">
        <v>720</v>
      </c>
      <c r="R184">
        <v>1270</v>
      </c>
      <c r="S184">
        <v>870</v>
      </c>
      <c r="T184">
        <v>670</v>
      </c>
      <c r="U184">
        <v>444.6</v>
      </c>
    </row>
    <row r="185" spans="1:21" x14ac:dyDescent="0.45">
      <c r="A185" s="1">
        <v>182</v>
      </c>
      <c r="B185">
        <v>1420</v>
      </c>
      <c r="C185">
        <v>1420</v>
      </c>
      <c r="D185">
        <v>1370</v>
      </c>
      <c r="E185">
        <v>1270</v>
      </c>
      <c r="F185">
        <v>1420</v>
      </c>
      <c r="G185">
        <v>1170</v>
      </c>
      <c r="H185">
        <v>1020</v>
      </c>
      <c r="I185">
        <v>920</v>
      </c>
      <c r="J185">
        <v>1370</v>
      </c>
      <c r="K185">
        <v>1120</v>
      </c>
      <c r="L185">
        <v>970</v>
      </c>
      <c r="M185">
        <v>820</v>
      </c>
      <c r="N185">
        <v>1320</v>
      </c>
      <c r="O185">
        <v>970</v>
      </c>
      <c r="P185">
        <v>870</v>
      </c>
      <c r="Q185">
        <v>720</v>
      </c>
      <c r="R185">
        <v>1270</v>
      </c>
      <c r="S185">
        <v>870</v>
      </c>
      <c r="T185">
        <v>670</v>
      </c>
      <c r="U185">
        <v>444.6</v>
      </c>
    </row>
    <row r="186" spans="1:21" x14ac:dyDescent="0.45">
      <c r="A186" s="1">
        <v>183</v>
      </c>
      <c r="B186">
        <v>1420</v>
      </c>
      <c r="C186">
        <v>1420</v>
      </c>
      <c r="D186">
        <v>1370</v>
      </c>
      <c r="E186">
        <v>1270</v>
      </c>
      <c r="F186">
        <v>1420</v>
      </c>
      <c r="G186">
        <v>1170</v>
      </c>
      <c r="H186">
        <v>1020</v>
      </c>
      <c r="I186">
        <v>920</v>
      </c>
      <c r="J186">
        <v>1370</v>
      </c>
      <c r="K186">
        <v>1120</v>
      </c>
      <c r="L186">
        <v>970</v>
      </c>
      <c r="M186">
        <v>820</v>
      </c>
      <c r="N186">
        <v>1320</v>
      </c>
      <c r="O186">
        <v>970</v>
      </c>
      <c r="P186">
        <v>870</v>
      </c>
      <c r="Q186">
        <v>720</v>
      </c>
      <c r="R186">
        <v>1270</v>
      </c>
      <c r="S186">
        <v>870</v>
      </c>
      <c r="T186">
        <v>670</v>
      </c>
      <c r="U186">
        <v>444.6</v>
      </c>
    </row>
    <row r="187" spans="1:21" x14ac:dyDescent="0.45">
      <c r="A187" s="1">
        <v>184</v>
      </c>
      <c r="B187">
        <v>1420</v>
      </c>
      <c r="C187">
        <v>1420</v>
      </c>
      <c r="D187">
        <v>1370</v>
      </c>
      <c r="E187">
        <v>1270</v>
      </c>
      <c r="F187">
        <v>1420</v>
      </c>
      <c r="G187">
        <v>1170</v>
      </c>
      <c r="H187">
        <v>1020</v>
      </c>
      <c r="I187">
        <v>920</v>
      </c>
      <c r="J187">
        <v>1370</v>
      </c>
      <c r="K187">
        <v>1120</v>
      </c>
      <c r="L187">
        <v>970</v>
      </c>
      <c r="M187">
        <v>820</v>
      </c>
      <c r="N187">
        <v>1320</v>
      </c>
      <c r="O187">
        <v>970</v>
      </c>
      <c r="P187">
        <v>870</v>
      </c>
      <c r="Q187">
        <v>720</v>
      </c>
      <c r="R187">
        <v>1270</v>
      </c>
      <c r="S187">
        <v>870</v>
      </c>
      <c r="T187">
        <v>670</v>
      </c>
      <c r="U187">
        <v>444.6</v>
      </c>
    </row>
    <row r="188" spans="1:21" x14ac:dyDescent="0.45">
      <c r="A188" s="1">
        <v>185</v>
      </c>
      <c r="B188">
        <v>1420</v>
      </c>
      <c r="C188">
        <v>1420</v>
      </c>
      <c r="D188">
        <v>1370</v>
      </c>
      <c r="E188">
        <v>1270</v>
      </c>
      <c r="F188">
        <v>1420</v>
      </c>
      <c r="G188">
        <v>1170</v>
      </c>
      <c r="H188">
        <v>1020</v>
      </c>
      <c r="I188">
        <v>920</v>
      </c>
      <c r="J188">
        <v>1370</v>
      </c>
      <c r="K188">
        <v>1120</v>
      </c>
      <c r="L188">
        <v>970</v>
      </c>
      <c r="M188">
        <v>820</v>
      </c>
      <c r="N188">
        <v>1320</v>
      </c>
      <c r="O188">
        <v>970</v>
      </c>
      <c r="P188">
        <v>870</v>
      </c>
      <c r="Q188">
        <v>720</v>
      </c>
      <c r="R188">
        <v>1270</v>
      </c>
      <c r="S188">
        <v>870</v>
      </c>
      <c r="T188">
        <v>670</v>
      </c>
      <c r="U188">
        <v>444.6</v>
      </c>
    </row>
    <row r="189" spans="1:21" x14ac:dyDescent="0.45">
      <c r="A189" s="1">
        <v>186</v>
      </c>
      <c r="B189">
        <v>1420</v>
      </c>
      <c r="C189">
        <v>1420</v>
      </c>
      <c r="D189">
        <v>1370</v>
      </c>
      <c r="E189">
        <v>1270</v>
      </c>
      <c r="F189">
        <v>1420</v>
      </c>
      <c r="G189">
        <v>1170</v>
      </c>
      <c r="H189">
        <v>1020</v>
      </c>
      <c r="I189">
        <v>920</v>
      </c>
      <c r="J189">
        <v>1370</v>
      </c>
      <c r="K189">
        <v>1120</v>
      </c>
      <c r="L189">
        <v>970</v>
      </c>
      <c r="M189">
        <v>820</v>
      </c>
      <c r="N189">
        <v>1320</v>
      </c>
      <c r="O189">
        <v>970</v>
      </c>
      <c r="P189">
        <v>870</v>
      </c>
      <c r="Q189">
        <v>720</v>
      </c>
      <c r="R189">
        <v>1270</v>
      </c>
      <c r="S189">
        <v>870</v>
      </c>
      <c r="T189">
        <v>670</v>
      </c>
      <c r="U189">
        <v>444.6</v>
      </c>
    </row>
    <row r="190" spans="1:21" x14ac:dyDescent="0.45">
      <c r="A190" s="1">
        <v>187</v>
      </c>
      <c r="B190">
        <v>1420</v>
      </c>
      <c r="C190">
        <v>1420</v>
      </c>
      <c r="D190">
        <v>1370</v>
      </c>
      <c r="E190">
        <v>1270</v>
      </c>
      <c r="F190">
        <v>1420</v>
      </c>
      <c r="G190">
        <v>1170</v>
      </c>
      <c r="H190">
        <v>1020</v>
      </c>
      <c r="I190">
        <v>920</v>
      </c>
      <c r="J190">
        <v>1370</v>
      </c>
      <c r="K190">
        <v>1120</v>
      </c>
      <c r="L190">
        <v>970</v>
      </c>
      <c r="M190">
        <v>820</v>
      </c>
      <c r="N190">
        <v>1320</v>
      </c>
      <c r="O190">
        <v>970</v>
      </c>
      <c r="P190">
        <v>870</v>
      </c>
      <c r="Q190">
        <v>720</v>
      </c>
      <c r="R190">
        <v>1270</v>
      </c>
      <c r="S190">
        <v>870</v>
      </c>
      <c r="T190">
        <v>670</v>
      </c>
      <c r="U190">
        <v>444.6</v>
      </c>
    </row>
    <row r="191" spans="1:21" x14ac:dyDescent="0.45">
      <c r="A191" s="1">
        <v>188</v>
      </c>
      <c r="B191">
        <v>1420</v>
      </c>
      <c r="C191">
        <v>1420</v>
      </c>
      <c r="D191">
        <v>1370</v>
      </c>
      <c r="E191">
        <v>1270</v>
      </c>
      <c r="F191">
        <v>1420</v>
      </c>
      <c r="G191">
        <v>1170</v>
      </c>
      <c r="H191">
        <v>1020</v>
      </c>
      <c r="I191">
        <v>920</v>
      </c>
      <c r="J191">
        <v>1370</v>
      </c>
      <c r="K191">
        <v>1120</v>
      </c>
      <c r="L191">
        <v>970</v>
      </c>
      <c r="M191">
        <v>820</v>
      </c>
      <c r="N191">
        <v>1320</v>
      </c>
      <c r="O191">
        <v>970</v>
      </c>
      <c r="P191">
        <v>870</v>
      </c>
      <c r="Q191">
        <v>720</v>
      </c>
      <c r="R191">
        <v>1270</v>
      </c>
      <c r="S191">
        <v>870</v>
      </c>
      <c r="T191">
        <v>670</v>
      </c>
      <c r="U191">
        <v>444.6</v>
      </c>
    </row>
    <row r="192" spans="1:21" x14ac:dyDescent="0.45">
      <c r="A192" s="1">
        <v>189</v>
      </c>
      <c r="B192">
        <v>1420</v>
      </c>
      <c r="C192">
        <v>1420</v>
      </c>
      <c r="D192">
        <v>1370</v>
      </c>
      <c r="E192">
        <v>1270</v>
      </c>
      <c r="F192">
        <v>1420</v>
      </c>
      <c r="G192">
        <v>1170</v>
      </c>
      <c r="H192">
        <v>1020</v>
      </c>
      <c r="I192">
        <v>920</v>
      </c>
      <c r="J192">
        <v>1370</v>
      </c>
      <c r="K192">
        <v>1120</v>
      </c>
      <c r="L192">
        <v>970</v>
      </c>
      <c r="M192">
        <v>820</v>
      </c>
      <c r="N192">
        <v>1320</v>
      </c>
      <c r="O192">
        <v>970</v>
      </c>
      <c r="P192">
        <v>870</v>
      </c>
      <c r="Q192">
        <v>720</v>
      </c>
      <c r="R192">
        <v>1270</v>
      </c>
      <c r="S192">
        <v>870</v>
      </c>
      <c r="T192">
        <v>670</v>
      </c>
      <c r="U192">
        <v>444.6</v>
      </c>
    </row>
    <row r="193" spans="1:21" x14ac:dyDescent="0.45">
      <c r="A193" s="1">
        <v>190</v>
      </c>
      <c r="B193">
        <v>1420</v>
      </c>
      <c r="C193">
        <v>1420</v>
      </c>
      <c r="D193">
        <v>1370</v>
      </c>
      <c r="E193">
        <v>1270</v>
      </c>
      <c r="F193">
        <v>1420</v>
      </c>
      <c r="G193">
        <v>1170</v>
      </c>
      <c r="H193">
        <v>1020</v>
      </c>
      <c r="I193">
        <v>920</v>
      </c>
      <c r="J193">
        <v>1370</v>
      </c>
      <c r="K193">
        <v>1120</v>
      </c>
      <c r="L193">
        <v>970</v>
      </c>
      <c r="M193">
        <v>820</v>
      </c>
      <c r="N193">
        <v>1320</v>
      </c>
      <c r="O193">
        <v>970</v>
      </c>
      <c r="P193">
        <v>870</v>
      </c>
      <c r="Q193">
        <v>720</v>
      </c>
      <c r="R193">
        <v>1270</v>
      </c>
      <c r="S193">
        <v>870</v>
      </c>
      <c r="T193">
        <v>670</v>
      </c>
      <c r="U193">
        <v>444.6</v>
      </c>
    </row>
    <row r="194" spans="1:21" x14ac:dyDescent="0.45">
      <c r="A194" s="1">
        <v>191</v>
      </c>
      <c r="B194">
        <v>1420</v>
      </c>
      <c r="C194">
        <v>1420</v>
      </c>
      <c r="D194">
        <v>1370</v>
      </c>
      <c r="E194">
        <v>1270</v>
      </c>
      <c r="F194">
        <v>1420</v>
      </c>
      <c r="G194">
        <v>1170</v>
      </c>
      <c r="H194">
        <v>1020</v>
      </c>
      <c r="I194">
        <v>920</v>
      </c>
      <c r="J194">
        <v>1370</v>
      </c>
      <c r="K194">
        <v>1120</v>
      </c>
      <c r="L194">
        <v>970</v>
      </c>
      <c r="M194">
        <v>820</v>
      </c>
      <c r="N194">
        <v>1320</v>
      </c>
      <c r="O194">
        <v>970</v>
      </c>
      <c r="P194">
        <v>870</v>
      </c>
      <c r="Q194">
        <v>720</v>
      </c>
      <c r="R194">
        <v>1270</v>
      </c>
      <c r="S194">
        <v>870</v>
      </c>
      <c r="T194">
        <v>670</v>
      </c>
      <c r="U194">
        <v>444.6</v>
      </c>
    </row>
    <row r="195" spans="1:21" x14ac:dyDescent="0.45">
      <c r="A195" s="1">
        <v>192</v>
      </c>
      <c r="B195">
        <v>1420</v>
      </c>
      <c r="C195">
        <v>1420</v>
      </c>
      <c r="D195">
        <v>1370</v>
      </c>
      <c r="E195">
        <v>1270</v>
      </c>
      <c r="F195">
        <v>1420</v>
      </c>
      <c r="G195">
        <v>1170</v>
      </c>
      <c r="H195">
        <v>1020</v>
      </c>
      <c r="I195">
        <v>920</v>
      </c>
      <c r="J195">
        <v>1370</v>
      </c>
      <c r="K195">
        <v>1120</v>
      </c>
      <c r="L195">
        <v>970</v>
      </c>
      <c r="M195">
        <v>820</v>
      </c>
      <c r="N195">
        <v>1320</v>
      </c>
      <c r="O195">
        <v>970</v>
      </c>
      <c r="P195">
        <v>870</v>
      </c>
      <c r="Q195">
        <v>720</v>
      </c>
      <c r="R195">
        <v>1270</v>
      </c>
      <c r="S195">
        <v>870</v>
      </c>
      <c r="T195">
        <v>670</v>
      </c>
      <c r="U195">
        <v>444.6</v>
      </c>
    </row>
    <row r="196" spans="1:21" x14ac:dyDescent="0.45">
      <c r="A196" s="1">
        <v>193</v>
      </c>
      <c r="B196">
        <v>1420</v>
      </c>
      <c r="C196">
        <v>1420</v>
      </c>
      <c r="D196">
        <v>1370</v>
      </c>
      <c r="E196">
        <v>1270</v>
      </c>
      <c r="F196">
        <v>1420</v>
      </c>
      <c r="G196">
        <v>1170</v>
      </c>
      <c r="H196">
        <v>1020</v>
      </c>
      <c r="I196">
        <v>920</v>
      </c>
      <c r="J196">
        <v>1370</v>
      </c>
      <c r="K196">
        <v>1120</v>
      </c>
      <c r="L196">
        <v>970</v>
      </c>
      <c r="M196">
        <v>820</v>
      </c>
      <c r="N196">
        <v>1320</v>
      </c>
      <c r="O196">
        <v>970</v>
      </c>
      <c r="P196">
        <v>870</v>
      </c>
      <c r="Q196">
        <v>720</v>
      </c>
      <c r="R196">
        <v>1270</v>
      </c>
      <c r="S196">
        <v>870</v>
      </c>
      <c r="T196">
        <v>670</v>
      </c>
      <c r="U196">
        <v>444.6</v>
      </c>
    </row>
    <row r="197" spans="1:21" x14ac:dyDescent="0.45">
      <c r="A197" s="1">
        <v>194</v>
      </c>
      <c r="B197">
        <v>1420</v>
      </c>
      <c r="C197">
        <v>1420</v>
      </c>
      <c r="D197">
        <v>1370</v>
      </c>
      <c r="E197">
        <v>1270</v>
      </c>
      <c r="F197">
        <v>1420</v>
      </c>
      <c r="G197">
        <v>1170</v>
      </c>
      <c r="H197">
        <v>1020</v>
      </c>
      <c r="I197">
        <v>920</v>
      </c>
      <c r="J197">
        <v>1370</v>
      </c>
      <c r="K197">
        <v>1120</v>
      </c>
      <c r="L197">
        <v>970</v>
      </c>
      <c r="M197">
        <v>820</v>
      </c>
      <c r="N197">
        <v>1320</v>
      </c>
      <c r="O197">
        <v>970</v>
      </c>
      <c r="P197">
        <v>870</v>
      </c>
      <c r="Q197">
        <v>720</v>
      </c>
      <c r="R197">
        <v>1270</v>
      </c>
      <c r="S197">
        <v>870</v>
      </c>
      <c r="T197">
        <v>670</v>
      </c>
      <c r="U197">
        <v>444.6</v>
      </c>
    </row>
    <row r="198" spans="1:21" x14ac:dyDescent="0.45">
      <c r="A198" s="1">
        <v>195</v>
      </c>
      <c r="B198">
        <v>1420</v>
      </c>
      <c r="C198">
        <v>1420</v>
      </c>
      <c r="D198">
        <v>1370</v>
      </c>
      <c r="E198">
        <v>1270</v>
      </c>
      <c r="F198">
        <v>1420</v>
      </c>
      <c r="G198">
        <v>1170</v>
      </c>
      <c r="H198">
        <v>1020</v>
      </c>
      <c r="I198">
        <v>920</v>
      </c>
      <c r="J198">
        <v>1370</v>
      </c>
      <c r="K198">
        <v>1120</v>
      </c>
      <c r="L198">
        <v>970</v>
      </c>
      <c r="M198">
        <v>820</v>
      </c>
      <c r="N198">
        <v>1320</v>
      </c>
      <c r="O198">
        <v>970</v>
      </c>
      <c r="P198">
        <v>870</v>
      </c>
      <c r="Q198">
        <v>720</v>
      </c>
      <c r="R198">
        <v>1270</v>
      </c>
      <c r="S198">
        <v>870</v>
      </c>
      <c r="T198">
        <v>670</v>
      </c>
      <c r="U198">
        <v>444.6</v>
      </c>
    </row>
    <row r="199" spans="1:21" x14ac:dyDescent="0.45">
      <c r="A199" s="1">
        <v>196</v>
      </c>
      <c r="B199">
        <v>1420</v>
      </c>
      <c r="C199">
        <v>1420</v>
      </c>
      <c r="D199">
        <v>1370</v>
      </c>
      <c r="E199">
        <v>1270</v>
      </c>
      <c r="F199">
        <v>1420</v>
      </c>
      <c r="G199">
        <v>1170</v>
      </c>
      <c r="H199">
        <v>1020</v>
      </c>
      <c r="I199">
        <v>920</v>
      </c>
      <c r="J199">
        <v>1370</v>
      </c>
      <c r="K199">
        <v>1120</v>
      </c>
      <c r="L199">
        <v>970</v>
      </c>
      <c r="M199">
        <v>820</v>
      </c>
      <c r="N199">
        <v>1320</v>
      </c>
      <c r="O199">
        <v>970</v>
      </c>
      <c r="P199">
        <v>870</v>
      </c>
      <c r="Q199">
        <v>720</v>
      </c>
      <c r="R199">
        <v>1270</v>
      </c>
      <c r="S199">
        <v>870</v>
      </c>
      <c r="T199">
        <v>670</v>
      </c>
      <c r="U199">
        <v>444.6</v>
      </c>
    </row>
    <row r="200" spans="1:21" x14ac:dyDescent="0.45">
      <c r="A200" s="1">
        <v>197</v>
      </c>
      <c r="B200">
        <v>1420</v>
      </c>
      <c r="C200">
        <v>1420</v>
      </c>
      <c r="D200">
        <v>1370</v>
      </c>
      <c r="E200">
        <v>1270</v>
      </c>
      <c r="F200">
        <v>1420</v>
      </c>
      <c r="G200">
        <v>1170</v>
      </c>
      <c r="H200">
        <v>1020</v>
      </c>
      <c r="I200">
        <v>920</v>
      </c>
      <c r="J200">
        <v>1370</v>
      </c>
      <c r="K200">
        <v>1120</v>
      </c>
      <c r="L200">
        <v>970</v>
      </c>
      <c r="M200">
        <v>820</v>
      </c>
      <c r="N200">
        <v>1320</v>
      </c>
      <c r="O200">
        <v>970</v>
      </c>
      <c r="P200">
        <v>870</v>
      </c>
      <c r="Q200">
        <v>720</v>
      </c>
      <c r="R200">
        <v>1270</v>
      </c>
      <c r="S200">
        <v>870</v>
      </c>
      <c r="T200">
        <v>670</v>
      </c>
      <c r="U200">
        <v>444.6</v>
      </c>
    </row>
    <row r="201" spans="1:21" x14ac:dyDescent="0.45">
      <c r="A201" s="1">
        <v>198</v>
      </c>
      <c r="B201">
        <v>1420</v>
      </c>
      <c r="C201">
        <v>1420</v>
      </c>
      <c r="D201">
        <v>1370</v>
      </c>
      <c r="E201">
        <v>1270</v>
      </c>
      <c r="F201">
        <v>1420</v>
      </c>
      <c r="G201">
        <v>1170</v>
      </c>
      <c r="H201">
        <v>1020</v>
      </c>
      <c r="I201">
        <v>920</v>
      </c>
      <c r="J201">
        <v>1370</v>
      </c>
      <c r="K201">
        <v>1120</v>
      </c>
      <c r="L201">
        <v>970</v>
      </c>
      <c r="M201">
        <v>820</v>
      </c>
      <c r="N201">
        <v>1320</v>
      </c>
      <c r="O201">
        <v>970</v>
      </c>
      <c r="P201">
        <v>870</v>
      </c>
      <c r="Q201">
        <v>720</v>
      </c>
      <c r="R201">
        <v>1270</v>
      </c>
      <c r="S201">
        <v>870</v>
      </c>
      <c r="T201">
        <v>670</v>
      </c>
      <c r="U201">
        <v>444.6</v>
      </c>
    </row>
    <row r="202" spans="1:21" x14ac:dyDescent="0.45">
      <c r="A202" s="1">
        <v>199</v>
      </c>
      <c r="B202">
        <v>1420</v>
      </c>
      <c r="C202">
        <v>1420</v>
      </c>
      <c r="D202">
        <v>1370</v>
      </c>
      <c r="E202">
        <v>1270</v>
      </c>
      <c r="F202">
        <v>1420</v>
      </c>
      <c r="G202">
        <v>1170</v>
      </c>
      <c r="H202">
        <v>1020</v>
      </c>
      <c r="I202">
        <v>920</v>
      </c>
      <c r="J202">
        <v>1370</v>
      </c>
      <c r="K202">
        <v>1120</v>
      </c>
      <c r="L202">
        <v>970</v>
      </c>
      <c r="M202">
        <v>820</v>
      </c>
      <c r="N202">
        <v>1320</v>
      </c>
      <c r="O202">
        <v>970</v>
      </c>
      <c r="P202">
        <v>870</v>
      </c>
      <c r="Q202">
        <v>720</v>
      </c>
      <c r="R202">
        <v>1270</v>
      </c>
      <c r="S202">
        <v>870</v>
      </c>
      <c r="T202">
        <v>670</v>
      </c>
      <c r="U202">
        <v>444.6</v>
      </c>
    </row>
    <row r="203" spans="1:21" x14ac:dyDescent="0.45">
      <c r="A203" s="1">
        <v>200</v>
      </c>
      <c r="B203">
        <v>1420</v>
      </c>
      <c r="C203">
        <v>1420</v>
      </c>
      <c r="D203">
        <v>1370</v>
      </c>
      <c r="E203">
        <v>1270</v>
      </c>
      <c r="F203">
        <v>1420</v>
      </c>
      <c r="G203">
        <v>1170</v>
      </c>
      <c r="H203">
        <v>1020</v>
      </c>
      <c r="I203">
        <v>920</v>
      </c>
      <c r="J203">
        <v>1370</v>
      </c>
      <c r="K203">
        <v>1120</v>
      </c>
      <c r="L203">
        <v>970</v>
      </c>
      <c r="M203">
        <v>820</v>
      </c>
      <c r="N203">
        <v>1320</v>
      </c>
      <c r="O203">
        <v>970</v>
      </c>
      <c r="P203">
        <v>870</v>
      </c>
      <c r="Q203">
        <v>720</v>
      </c>
      <c r="R203">
        <v>1270</v>
      </c>
      <c r="S203">
        <v>870</v>
      </c>
      <c r="T203">
        <v>670</v>
      </c>
      <c r="U203">
        <v>444.6</v>
      </c>
    </row>
    <row r="204" spans="1:21" x14ac:dyDescent="0.45">
      <c r="A204" s="1">
        <v>201</v>
      </c>
      <c r="B204">
        <v>1420</v>
      </c>
      <c r="C204">
        <v>1420</v>
      </c>
      <c r="D204">
        <v>1370</v>
      </c>
      <c r="E204">
        <v>1270</v>
      </c>
      <c r="F204">
        <v>1420</v>
      </c>
      <c r="G204">
        <v>1170</v>
      </c>
      <c r="H204">
        <v>1020</v>
      </c>
      <c r="I204">
        <v>920</v>
      </c>
      <c r="J204">
        <v>1370</v>
      </c>
      <c r="K204">
        <v>1120</v>
      </c>
      <c r="L204">
        <v>970</v>
      </c>
      <c r="M204">
        <v>820</v>
      </c>
      <c r="N204">
        <v>1320</v>
      </c>
      <c r="O204">
        <v>970</v>
      </c>
      <c r="P204">
        <v>870</v>
      </c>
      <c r="Q204">
        <v>720</v>
      </c>
      <c r="R204">
        <v>1270</v>
      </c>
      <c r="S204">
        <v>870</v>
      </c>
      <c r="T204">
        <v>670</v>
      </c>
      <c r="U204">
        <v>444.6</v>
      </c>
    </row>
    <row r="205" spans="1:21" x14ac:dyDescent="0.45">
      <c r="A205" s="1">
        <v>202</v>
      </c>
      <c r="B205">
        <v>1420</v>
      </c>
      <c r="C205">
        <v>1420</v>
      </c>
      <c r="D205">
        <v>1370</v>
      </c>
      <c r="E205">
        <v>1270</v>
      </c>
      <c r="F205">
        <v>1420</v>
      </c>
      <c r="G205">
        <v>1170</v>
      </c>
      <c r="H205">
        <v>1020</v>
      </c>
      <c r="I205">
        <v>920</v>
      </c>
      <c r="J205">
        <v>1370</v>
      </c>
      <c r="K205">
        <v>1120</v>
      </c>
      <c r="L205">
        <v>970</v>
      </c>
      <c r="M205">
        <v>820</v>
      </c>
      <c r="N205">
        <v>1320</v>
      </c>
      <c r="O205">
        <v>970</v>
      </c>
      <c r="P205">
        <v>870</v>
      </c>
      <c r="Q205">
        <v>720</v>
      </c>
      <c r="R205">
        <v>1270</v>
      </c>
      <c r="S205">
        <v>870</v>
      </c>
      <c r="T205">
        <v>670</v>
      </c>
      <c r="U205">
        <v>444.6</v>
      </c>
    </row>
    <row r="206" spans="1:21" x14ac:dyDescent="0.45">
      <c r="A206" s="1">
        <v>203</v>
      </c>
      <c r="B206">
        <v>1420</v>
      </c>
      <c r="C206">
        <v>1420</v>
      </c>
      <c r="D206">
        <v>1370</v>
      </c>
      <c r="E206">
        <v>1270</v>
      </c>
      <c r="F206">
        <v>1420</v>
      </c>
      <c r="G206">
        <v>1170</v>
      </c>
      <c r="H206">
        <v>1020</v>
      </c>
      <c r="I206">
        <v>920</v>
      </c>
      <c r="J206">
        <v>1370</v>
      </c>
      <c r="K206">
        <v>1120</v>
      </c>
      <c r="L206">
        <v>970</v>
      </c>
      <c r="M206">
        <v>820</v>
      </c>
      <c r="N206">
        <v>1320</v>
      </c>
      <c r="O206">
        <v>970</v>
      </c>
      <c r="P206">
        <v>870</v>
      </c>
      <c r="Q206">
        <v>720</v>
      </c>
      <c r="R206">
        <v>1270</v>
      </c>
      <c r="S206">
        <v>870</v>
      </c>
      <c r="T206">
        <v>670</v>
      </c>
      <c r="U206">
        <v>444.6</v>
      </c>
    </row>
    <row r="207" spans="1:21" x14ac:dyDescent="0.45">
      <c r="A207" s="1">
        <v>204</v>
      </c>
      <c r="B207">
        <v>1420</v>
      </c>
      <c r="C207">
        <v>1420</v>
      </c>
      <c r="D207">
        <v>1370</v>
      </c>
      <c r="E207">
        <v>1270</v>
      </c>
      <c r="F207">
        <v>1420</v>
      </c>
      <c r="G207">
        <v>1170</v>
      </c>
      <c r="H207">
        <v>1020</v>
      </c>
      <c r="I207">
        <v>920</v>
      </c>
      <c r="J207">
        <v>1370</v>
      </c>
      <c r="K207">
        <v>1120</v>
      </c>
      <c r="L207">
        <v>970</v>
      </c>
      <c r="M207">
        <v>820</v>
      </c>
      <c r="N207">
        <v>1320</v>
      </c>
      <c r="O207">
        <v>970</v>
      </c>
      <c r="P207">
        <v>870</v>
      </c>
      <c r="Q207">
        <v>720</v>
      </c>
      <c r="R207">
        <v>1270</v>
      </c>
      <c r="S207">
        <v>870</v>
      </c>
      <c r="T207">
        <v>670</v>
      </c>
      <c r="U207">
        <v>444.6</v>
      </c>
    </row>
    <row r="208" spans="1:21" x14ac:dyDescent="0.45">
      <c r="A208" s="1">
        <v>205</v>
      </c>
      <c r="B208">
        <v>1420</v>
      </c>
      <c r="C208">
        <v>1420</v>
      </c>
      <c r="D208">
        <v>1370</v>
      </c>
      <c r="E208">
        <v>1270</v>
      </c>
      <c r="F208">
        <v>1420</v>
      </c>
      <c r="G208">
        <v>1170</v>
      </c>
      <c r="H208">
        <v>1020</v>
      </c>
      <c r="I208">
        <v>920</v>
      </c>
      <c r="J208">
        <v>1370</v>
      </c>
      <c r="K208">
        <v>1120</v>
      </c>
      <c r="L208">
        <v>970</v>
      </c>
      <c r="M208">
        <v>820</v>
      </c>
      <c r="N208">
        <v>1320</v>
      </c>
      <c r="O208">
        <v>970</v>
      </c>
      <c r="P208">
        <v>870</v>
      </c>
      <c r="Q208">
        <v>720</v>
      </c>
      <c r="R208">
        <v>1270</v>
      </c>
      <c r="S208">
        <v>870</v>
      </c>
      <c r="T208">
        <v>670</v>
      </c>
      <c r="U208">
        <v>444.6</v>
      </c>
    </row>
    <row r="209" spans="1:21" x14ac:dyDescent="0.45">
      <c r="A209" s="1">
        <v>206</v>
      </c>
      <c r="B209">
        <v>1420</v>
      </c>
      <c r="C209">
        <v>1420</v>
      </c>
      <c r="D209">
        <v>1370</v>
      </c>
      <c r="E209">
        <v>1270</v>
      </c>
      <c r="F209">
        <v>1420</v>
      </c>
      <c r="G209">
        <v>1170</v>
      </c>
      <c r="H209">
        <v>1020</v>
      </c>
      <c r="I209">
        <v>920</v>
      </c>
      <c r="J209">
        <v>1370</v>
      </c>
      <c r="K209">
        <v>1120</v>
      </c>
      <c r="L209">
        <v>970</v>
      </c>
      <c r="M209">
        <v>820</v>
      </c>
      <c r="N209">
        <v>1320</v>
      </c>
      <c r="O209">
        <v>970</v>
      </c>
      <c r="P209">
        <v>870</v>
      </c>
      <c r="Q209">
        <v>720</v>
      </c>
      <c r="R209">
        <v>1270</v>
      </c>
      <c r="S209">
        <v>870</v>
      </c>
      <c r="T209">
        <v>670</v>
      </c>
      <c r="U209">
        <v>444.6</v>
      </c>
    </row>
    <row r="210" spans="1:21" x14ac:dyDescent="0.45">
      <c r="A210" s="1">
        <v>207</v>
      </c>
      <c r="B210">
        <v>1420</v>
      </c>
      <c r="C210">
        <v>1420</v>
      </c>
      <c r="D210">
        <v>1370</v>
      </c>
      <c r="E210">
        <v>1270</v>
      </c>
      <c r="F210">
        <v>1420</v>
      </c>
      <c r="G210">
        <v>1170</v>
      </c>
      <c r="H210">
        <v>1020</v>
      </c>
      <c r="I210">
        <v>920</v>
      </c>
      <c r="J210">
        <v>1370</v>
      </c>
      <c r="K210">
        <v>1120</v>
      </c>
      <c r="L210">
        <v>970</v>
      </c>
      <c r="M210">
        <v>820</v>
      </c>
      <c r="N210">
        <v>1320</v>
      </c>
      <c r="O210">
        <v>970</v>
      </c>
      <c r="P210">
        <v>870</v>
      </c>
      <c r="Q210">
        <v>720</v>
      </c>
      <c r="R210">
        <v>1270</v>
      </c>
      <c r="S210">
        <v>870</v>
      </c>
      <c r="T210">
        <v>670</v>
      </c>
      <c r="U210">
        <v>444.6</v>
      </c>
    </row>
    <row r="211" spans="1:21" x14ac:dyDescent="0.45">
      <c r="A211" s="1">
        <v>208</v>
      </c>
      <c r="B211">
        <v>1420</v>
      </c>
      <c r="C211">
        <v>1420</v>
      </c>
      <c r="D211">
        <v>1370</v>
      </c>
      <c r="E211">
        <v>1270</v>
      </c>
      <c r="F211">
        <v>1420</v>
      </c>
      <c r="G211">
        <v>1170</v>
      </c>
      <c r="H211">
        <v>1020</v>
      </c>
      <c r="I211">
        <v>920</v>
      </c>
      <c r="J211">
        <v>1370</v>
      </c>
      <c r="K211">
        <v>1120</v>
      </c>
      <c r="L211">
        <v>970</v>
      </c>
      <c r="M211">
        <v>820</v>
      </c>
      <c r="N211">
        <v>1320</v>
      </c>
      <c r="O211">
        <v>970</v>
      </c>
      <c r="P211">
        <v>870</v>
      </c>
      <c r="Q211">
        <v>720</v>
      </c>
      <c r="R211">
        <v>1270</v>
      </c>
      <c r="S211">
        <v>870</v>
      </c>
      <c r="T211">
        <v>670</v>
      </c>
      <c r="U211">
        <v>444.6</v>
      </c>
    </row>
    <row r="212" spans="1:21" x14ac:dyDescent="0.45">
      <c r="A212" s="1">
        <v>209</v>
      </c>
      <c r="B212">
        <v>1420</v>
      </c>
      <c r="C212">
        <v>1420</v>
      </c>
      <c r="D212">
        <v>1370</v>
      </c>
      <c r="E212">
        <v>1270</v>
      </c>
      <c r="F212">
        <v>1420</v>
      </c>
      <c r="G212">
        <v>1170</v>
      </c>
      <c r="H212">
        <v>1020</v>
      </c>
      <c r="I212">
        <v>920</v>
      </c>
      <c r="J212">
        <v>1370</v>
      </c>
      <c r="K212">
        <v>1120</v>
      </c>
      <c r="L212">
        <v>970</v>
      </c>
      <c r="M212">
        <v>820</v>
      </c>
      <c r="N212">
        <v>1320</v>
      </c>
      <c r="O212">
        <v>970</v>
      </c>
      <c r="P212">
        <v>870</v>
      </c>
      <c r="Q212">
        <v>720</v>
      </c>
      <c r="R212">
        <v>1270</v>
      </c>
      <c r="S212">
        <v>870</v>
      </c>
      <c r="T212">
        <v>670</v>
      </c>
      <c r="U212">
        <v>444.6</v>
      </c>
    </row>
    <row r="213" spans="1:21" x14ac:dyDescent="0.45">
      <c r="A213" s="1">
        <v>210</v>
      </c>
      <c r="B213">
        <v>1420</v>
      </c>
      <c r="C213">
        <v>1420</v>
      </c>
      <c r="D213">
        <v>1370</v>
      </c>
      <c r="E213">
        <v>1270</v>
      </c>
      <c r="F213">
        <v>1420</v>
      </c>
      <c r="G213">
        <v>1170</v>
      </c>
      <c r="H213">
        <v>1020</v>
      </c>
      <c r="I213">
        <v>920</v>
      </c>
      <c r="J213">
        <v>1370</v>
      </c>
      <c r="K213">
        <v>1120</v>
      </c>
      <c r="L213">
        <v>970</v>
      </c>
      <c r="M213">
        <v>820</v>
      </c>
      <c r="N213">
        <v>1320</v>
      </c>
      <c r="O213">
        <v>970</v>
      </c>
      <c r="P213">
        <v>870</v>
      </c>
      <c r="Q213">
        <v>720</v>
      </c>
      <c r="R213">
        <v>1270</v>
      </c>
      <c r="S213">
        <v>870</v>
      </c>
      <c r="T213">
        <v>670</v>
      </c>
      <c r="U213">
        <v>444.6</v>
      </c>
    </row>
    <row r="214" spans="1:21" x14ac:dyDescent="0.45">
      <c r="A214" s="1">
        <v>211</v>
      </c>
      <c r="B214">
        <v>1420</v>
      </c>
      <c r="C214">
        <v>1420</v>
      </c>
      <c r="D214">
        <v>1370</v>
      </c>
      <c r="E214">
        <v>1270</v>
      </c>
      <c r="F214">
        <v>1420</v>
      </c>
      <c r="G214">
        <v>1170</v>
      </c>
      <c r="H214">
        <v>1020</v>
      </c>
      <c r="I214">
        <v>920</v>
      </c>
      <c r="J214">
        <v>1370</v>
      </c>
      <c r="K214">
        <v>1120</v>
      </c>
      <c r="L214">
        <v>970</v>
      </c>
      <c r="M214">
        <v>820</v>
      </c>
      <c r="N214">
        <v>1320</v>
      </c>
      <c r="O214">
        <v>970</v>
      </c>
      <c r="P214">
        <v>870</v>
      </c>
      <c r="Q214">
        <v>720</v>
      </c>
      <c r="R214">
        <v>1270</v>
      </c>
      <c r="S214">
        <v>870</v>
      </c>
      <c r="T214">
        <v>670</v>
      </c>
      <c r="U214">
        <v>444.6</v>
      </c>
    </row>
    <row r="215" spans="1:21" x14ac:dyDescent="0.45">
      <c r="A215" s="1">
        <v>212</v>
      </c>
      <c r="B215">
        <v>1420</v>
      </c>
      <c r="C215">
        <v>1420</v>
      </c>
      <c r="D215">
        <v>1370</v>
      </c>
      <c r="E215">
        <v>1270</v>
      </c>
      <c r="F215">
        <v>1420</v>
      </c>
      <c r="G215">
        <v>1170</v>
      </c>
      <c r="H215">
        <v>1020</v>
      </c>
      <c r="I215">
        <v>920</v>
      </c>
      <c r="J215">
        <v>1370</v>
      </c>
      <c r="K215">
        <v>1120</v>
      </c>
      <c r="L215">
        <v>970</v>
      </c>
      <c r="M215">
        <v>820</v>
      </c>
      <c r="N215">
        <v>1320</v>
      </c>
      <c r="O215">
        <v>970</v>
      </c>
      <c r="P215">
        <v>870</v>
      </c>
      <c r="Q215">
        <v>720</v>
      </c>
      <c r="R215">
        <v>1270</v>
      </c>
      <c r="S215">
        <v>870</v>
      </c>
      <c r="T215">
        <v>670</v>
      </c>
      <c r="U215">
        <v>444.6</v>
      </c>
    </row>
    <row r="216" spans="1:21" x14ac:dyDescent="0.45">
      <c r="A216" s="1">
        <v>213</v>
      </c>
      <c r="B216">
        <v>1420</v>
      </c>
      <c r="C216">
        <v>1420</v>
      </c>
      <c r="D216">
        <v>1370</v>
      </c>
      <c r="E216">
        <v>1270</v>
      </c>
      <c r="F216">
        <v>1420</v>
      </c>
      <c r="G216">
        <v>1170</v>
      </c>
      <c r="H216">
        <v>1020</v>
      </c>
      <c r="I216">
        <v>920</v>
      </c>
      <c r="J216">
        <v>1370</v>
      </c>
      <c r="K216">
        <v>1120</v>
      </c>
      <c r="L216">
        <v>970</v>
      </c>
      <c r="M216">
        <v>820</v>
      </c>
      <c r="N216">
        <v>1320</v>
      </c>
      <c r="O216">
        <v>970</v>
      </c>
      <c r="P216">
        <v>870</v>
      </c>
      <c r="Q216">
        <v>720</v>
      </c>
      <c r="R216">
        <v>1270</v>
      </c>
      <c r="S216">
        <v>870</v>
      </c>
      <c r="T216">
        <v>670</v>
      </c>
      <c r="U216">
        <v>444.6</v>
      </c>
    </row>
    <row r="217" spans="1:21" x14ac:dyDescent="0.45">
      <c r="A217" s="1">
        <v>214</v>
      </c>
      <c r="B217">
        <v>1420</v>
      </c>
      <c r="C217">
        <v>1420</v>
      </c>
      <c r="D217">
        <v>1370</v>
      </c>
      <c r="E217">
        <v>1270</v>
      </c>
      <c r="F217">
        <v>1420</v>
      </c>
      <c r="G217">
        <v>1170</v>
      </c>
      <c r="H217">
        <v>1020</v>
      </c>
      <c r="I217">
        <v>920</v>
      </c>
      <c r="J217">
        <v>1370</v>
      </c>
      <c r="K217">
        <v>1120</v>
      </c>
      <c r="L217">
        <v>970</v>
      </c>
      <c r="M217">
        <v>820</v>
      </c>
      <c r="N217">
        <v>1320</v>
      </c>
      <c r="O217">
        <v>970</v>
      </c>
      <c r="P217">
        <v>870</v>
      </c>
      <c r="Q217">
        <v>720</v>
      </c>
      <c r="R217">
        <v>1270</v>
      </c>
      <c r="S217">
        <v>870</v>
      </c>
      <c r="T217">
        <v>670</v>
      </c>
      <c r="U217">
        <v>444.6</v>
      </c>
    </row>
    <row r="218" spans="1:21" x14ac:dyDescent="0.45">
      <c r="A218" s="1">
        <v>215</v>
      </c>
      <c r="B218">
        <v>1420</v>
      </c>
      <c r="C218">
        <v>1420</v>
      </c>
      <c r="D218">
        <v>1370</v>
      </c>
      <c r="E218">
        <v>1270</v>
      </c>
      <c r="F218">
        <v>1420</v>
      </c>
      <c r="G218">
        <v>1170</v>
      </c>
      <c r="H218">
        <v>1020</v>
      </c>
      <c r="I218">
        <v>920</v>
      </c>
      <c r="J218">
        <v>1370</v>
      </c>
      <c r="K218">
        <v>1120</v>
      </c>
      <c r="L218">
        <v>970</v>
      </c>
      <c r="M218">
        <v>820</v>
      </c>
      <c r="N218">
        <v>1320</v>
      </c>
      <c r="O218">
        <v>970</v>
      </c>
      <c r="P218">
        <v>870</v>
      </c>
      <c r="Q218">
        <v>720</v>
      </c>
      <c r="R218">
        <v>1270</v>
      </c>
      <c r="S218">
        <v>870</v>
      </c>
      <c r="T218">
        <v>670</v>
      </c>
      <c r="U218">
        <v>444.6</v>
      </c>
    </row>
    <row r="219" spans="1:21" x14ac:dyDescent="0.45">
      <c r="A219" s="1">
        <v>216</v>
      </c>
      <c r="B219">
        <v>1420</v>
      </c>
      <c r="C219">
        <v>1420</v>
      </c>
      <c r="D219">
        <v>1370</v>
      </c>
      <c r="E219">
        <v>1270</v>
      </c>
      <c r="F219">
        <v>1420</v>
      </c>
      <c r="G219">
        <v>1170</v>
      </c>
      <c r="H219">
        <v>1020</v>
      </c>
      <c r="I219">
        <v>920</v>
      </c>
      <c r="J219">
        <v>1370</v>
      </c>
      <c r="K219">
        <v>1120</v>
      </c>
      <c r="L219">
        <v>970</v>
      </c>
      <c r="M219">
        <v>820</v>
      </c>
      <c r="N219">
        <v>1320</v>
      </c>
      <c r="O219">
        <v>970</v>
      </c>
      <c r="P219">
        <v>870</v>
      </c>
      <c r="Q219">
        <v>720</v>
      </c>
      <c r="R219">
        <v>1270</v>
      </c>
      <c r="S219">
        <v>870</v>
      </c>
      <c r="T219">
        <v>670</v>
      </c>
      <c r="U219">
        <v>444.6</v>
      </c>
    </row>
    <row r="220" spans="1:21" x14ac:dyDescent="0.45">
      <c r="A220" s="1">
        <v>217</v>
      </c>
      <c r="B220">
        <v>1420</v>
      </c>
      <c r="C220">
        <v>1420</v>
      </c>
      <c r="D220">
        <v>1370</v>
      </c>
      <c r="E220">
        <v>1270</v>
      </c>
      <c r="F220">
        <v>1420</v>
      </c>
      <c r="G220">
        <v>1170</v>
      </c>
      <c r="H220">
        <v>1020</v>
      </c>
      <c r="I220">
        <v>920</v>
      </c>
      <c r="J220">
        <v>1370</v>
      </c>
      <c r="K220">
        <v>1120</v>
      </c>
      <c r="L220">
        <v>970</v>
      </c>
      <c r="M220">
        <v>820</v>
      </c>
      <c r="N220">
        <v>1320</v>
      </c>
      <c r="O220">
        <v>970</v>
      </c>
      <c r="P220">
        <v>870</v>
      </c>
      <c r="Q220">
        <v>720</v>
      </c>
      <c r="R220">
        <v>1270</v>
      </c>
      <c r="S220">
        <v>870</v>
      </c>
      <c r="T220">
        <v>670</v>
      </c>
      <c r="U220">
        <v>444.6</v>
      </c>
    </row>
    <row r="221" spans="1:21" x14ac:dyDescent="0.45">
      <c r="A221" s="1">
        <v>218</v>
      </c>
      <c r="B221">
        <v>1420</v>
      </c>
      <c r="C221">
        <v>1420</v>
      </c>
      <c r="D221">
        <v>1370</v>
      </c>
      <c r="E221">
        <v>1270</v>
      </c>
      <c r="F221">
        <v>1420</v>
      </c>
      <c r="G221">
        <v>1170</v>
      </c>
      <c r="H221">
        <v>1020</v>
      </c>
      <c r="I221">
        <v>920</v>
      </c>
      <c r="J221">
        <v>1370</v>
      </c>
      <c r="K221">
        <v>1120</v>
      </c>
      <c r="L221">
        <v>970</v>
      </c>
      <c r="M221">
        <v>820</v>
      </c>
      <c r="N221">
        <v>1320</v>
      </c>
      <c r="O221">
        <v>970</v>
      </c>
      <c r="P221">
        <v>870</v>
      </c>
      <c r="Q221">
        <v>720</v>
      </c>
      <c r="R221">
        <v>1270</v>
      </c>
      <c r="S221">
        <v>870</v>
      </c>
      <c r="T221">
        <v>670</v>
      </c>
      <c r="U221">
        <v>444.6</v>
      </c>
    </row>
    <row r="222" spans="1:21" x14ac:dyDescent="0.45">
      <c r="A222" s="1">
        <v>219</v>
      </c>
      <c r="B222">
        <v>1420</v>
      </c>
      <c r="C222">
        <v>1420</v>
      </c>
      <c r="D222">
        <v>1370</v>
      </c>
      <c r="E222">
        <v>1270</v>
      </c>
      <c r="F222">
        <v>1420</v>
      </c>
      <c r="G222">
        <v>1170</v>
      </c>
      <c r="H222">
        <v>1020</v>
      </c>
      <c r="I222">
        <v>920</v>
      </c>
      <c r="J222">
        <v>1370</v>
      </c>
      <c r="K222">
        <v>1120</v>
      </c>
      <c r="L222">
        <v>970</v>
      </c>
      <c r="M222">
        <v>820</v>
      </c>
      <c r="N222">
        <v>1320</v>
      </c>
      <c r="O222">
        <v>970</v>
      </c>
      <c r="P222">
        <v>870</v>
      </c>
      <c r="Q222">
        <v>720</v>
      </c>
      <c r="R222">
        <v>1270</v>
      </c>
      <c r="S222">
        <v>870</v>
      </c>
      <c r="T222">
        <v>670</v>
      </c>
      <c r="U222">
        <v>444.6</v>
      </c>
    </row>
    <row r="223" spans="1:21" x14ac:dyDescent="0.45">
      <c r="A223" s="1">
        <v>220</v>
      </c>
      <c r="B223">
        <v>1420</v>
      </c>
      <c r="C223">
        <v>1420</v>
      </c>
      <c r="D223">
        <v>1370</v>
      </c>
      <c r="E223">
        <v>1270</v>
      </c>
      <c r="F223">
        <v>1420</v>
      </c>
      <c r="G223">
        <v>1170</v>
      </c>
      <c r="H223">
        <v>1020</v>
      </c>
      <c r="I223">
        <v>920</v>
      </c>
      <c r="J223">
        <v>1370</v>
      </c>
      <c r="K223">
        <v>1120</v>
      </c>
      <c r="L223">
        <v>970</v>
      </c>
      <c r="M223">
        <v>820</v>
      </c>
      <c r="N223">
        <v>1320</v>
      </c>
      <c r="O223">
        <v>970</v>
      </c>
      <c r="P223">
        <v>870</v>
      </c>
      <c r="Q223">
        <v>720</v>
      </c>
      <c r="R223">
        <v>1270</v>
      </c>
      <c r="S223">
        <v>870</v>
      </c>
      <c r="T223">
        <v>670</v>
      </c>
      <c r="U223">
        <v>444.6</v>
      </c>
    </row>
    <row r="224" spans="1:21" x14ac:dyDescent="0.45">
      <c r="A224" s="1">
        <v>221</v>
      </c>
      <c r="B224">
        <v>1420</v>
      </c>
      <c r="C224">
        <v>1420</v>
      </c>
      <c r="D224">
        <v>1370</v>
      </c>
      <c r="E224">
        <v>1270</v>
      </c>
      <c r="F224">
        <v>1420</v>
      </c>
      <c r="G224">
        <v>1170</v>
      </c>
      <c r="H224">
        <v>1020</v>
      </c>
      <c r="I224">
        <v>920</v>
      </c>
      <c r="J224">
        <v>1370</v>
      </c>
      <c r="K224">
        <v>1120</v>
      </c>
      <c r="L224">
        <v>970</v>
      </c>
      <c r="M224">
        <v>820</v>
      </c>
      <c r="N224">
        <v>1320</v>
      </c>
      <c r="O224">
        <v>970</v>
      </c>
      <c r="P224">
        <v>870</v>
      </c>
      <c r="Q224">
        <v>720</v>
      </c>
      <c r="R224">
        <v>1270</v>
      </c>
      <c r="S224">
        <v>870</v>
      </c>
      <c r="T224">
        <v>670</v>
      </c>
      <c r="U224">
        <v>444.6</v>
      </c>
    </row>
    <row r="225" spans="1:21" x14ac:dyDescent="0.45">
      <c r="A225" s="1">
        <v>222</v>
      </c>
      <c r="B225">
        <v>1420</v>
      </c>
      <c r="C225">
        <v>1420</v>
      </c>
      <c r="D225">
        <v>1370</v>
      </c>
      <c r="E225">
        <v>1270</v>
      </c>
      <c r="F225">
        <v>1420</v>
      </c>
      <c r="G225">
        <v>1170</v>
      </c>
      <c r="H225">
        <v>1020</v>
      </c>
      <c r="I225">
        <v>920</v>
      </c>
      <c r="J225">
        <v>1370</v>
      </c>
      <c r="K225">
        <v>1120</v>
      </c>
      <c r="L225">
        <v>970</v>
      </c>
      <c r="M225">
        <v>820</v>
      </c>
      <c r="N225">
        <v>1320</v>
      </c>
      <c r="O225">
        <v>970</v>
      </c>
      <c r="P225">
        <v>870</v>
      </c>
      <c r="Q225">
        <v>720</v>
      </c>
      <c r="R225">
        <v>1270</v>
      </c>
      <c r="S225">
        <v>870</v>
      </c>
      <c r="T225">
        <v>670</v>
      </c>
      <c r="U225">
        <v>444.6</v>
      </c>
    </row>
    <row r="226" spans="1:21" x14ac:dyDescent="0.45">
      <c r="A226" s="1">
        <v>223</v>
      </c>
      <c r="B226">
        <v>1420</v>
      </c>
      <c r="C226">
        <v>1420</v>
      </c>
      <c r="D226">
        <v>1370</v>
      </c>
      <c r="E226">
        <v>1270</v>
      </c>
      <c r="F226">
        <v>1420</v>
      </c>
      <c r="G226">
        <v>1170</v>
      </c>
      <c r="H226">
        <v>1020</v>
      </c>
      <c r="I226">
        <v>920</v>
      </c>
      <c r="J226">
        <v>1370</v>
      </c>
      <c r="K226">
        <v>1120</v>
      </c>
      <c r="L226">
        <v>970</v>
      </c>
      <c r="M226">
        <v>820</v>
      </c>
      <c r="N226">
        <v>1320</v>
      </c>
      <c r="O226">
        <v>970</v>
      </c>
      <c r="P226">
        <v>870</v>
      </c>
      <c r="Q226">
        <v>720</v>
      </c>
      <c r="R226">
        <v>1270</v>
      </c>
      <c r="S226">
        <v>870</v>
      </c>
      <c r="T226">
        <v>670</v>
      </c>
      <c r="U226">
        <v>444.6</v>
      </c>
    </row>
    <row r="227" spans="1:21" x14ac:dyDescent="0.45">
      <c r="A227" s="1">
        <v>224</v>
      </c>
      <c r="B227">
        <v>1420</v>
      </c>
      <c r="C227">
        <v>1420</v>
      </c>
      <c r="D227">
        <v>1370</v>
      </c>
      <c r="E227">
        <v>1270</v>
      </c>
      <c r="F227">
        <v>1420</v>
      </c>
      <c r="G227">
        <v>1170</v>
      </c>
      <c r="H227">
        <v>1020</v>
      </c>
      <c r="I227">
        <v>920</v>
      </c>
      <c r="J227">
        <v>1370</v>
      </c>
      <c r="K227">
        <v>1120</v>
      </c>
      <c r="L227">
        <v>970</v>
      </c>
      <c r="M227">
        <v>820</v>
      </c>
      <c r="N227">
        <v>1320</v>
      </c>
      <c r="O227">
        <v>970</v>
      </c>
      <c r="P227">
        <v>870</v>
      </c>
      <c r="Q227">
        <v>720</v>
      </c>
      <c r="R227">
        <v>1270</v>
      </c>
      <c r="S227">
        <v>870</v>
      </c>
      <c r="T227">
        <v>670</v>
      </c>
      <c r="U227">
        <v>444.6</v>
      </c>
    </row>
    <row r="228" spans="1:21" x14ac:dyDescent="0.45">
      <c r="A228" s="1">
        <v>225</v>
      </c>
      <c r="B228">
        <v>1420</v>
      </c>
      <c r="C228">
        <v>1420</v>
      </c>
      <c r="D228">
        <v>1370</v>
      </c>
      <c r="E228">
        <v>1270</v>
      </c>
      <c r="F228">
        <v>1420</v>
      </c>
      <c r="G228">
        <v>1170</v>
      </c>
      <c r="H228">
        <v>1020</v>
      </c>
      <c r="I228">
        <v>920</v>
      </c>
      <c r="J228">
        <v>1370</v>
      </c>
      <c r="K228">
        <v>1120</v>
      </c>
      <c r="L228">
        <v>970</v>
      </c>
      <c r="M228">
        <v>820</v>
      </c>
      <c r="N228">
        <v>1320</v>
      </c>
      <c r="O228">
        <v>970</v>
      </c>
      <c r="P228">
        <v>870</v>
      </c>
      <c r="Q228">
        <v>720</v>
      </c>
      <c r="R228">
        <v>1270</v>
      </c>
      <c r="S228">
        <v>870</v>
      </c>
      <c r="T228">
        <v>670</v>
      </c>
      <c r="U228">
        <v>444.6</v>
      </c>
    </row>
    <row r="229" spans="1:21" x14ac:dyDescent="0.45">
      <c r="A229" s="1">
        <v>226</v>
      </c>
      <c r="B229">
        <v>1420</v>
      </c>
      <c r="C229">
        <v>1420</v>
      </c>
      <c r="D229">
        <v>1370</v>
      </c>
      <c r="E229">
        <v>1270</v>
      </c>
      <c r="F229">
        <v>1420</v>
      </c>
      <c r="G229">
        <v>1170</v>
      </c>
      <c r="H229">
        <v>1020</v>
      </c>
      <c r="I229">
        <v>920</v>
      </c>
      <c r="J229">
        <v>1370</v>
      </c>
      <c r="K229">
        <v>1120</v>
      </c>
      <c r="L229">
        <v>970</v>
      </c>
      <c r="M229">
        <v>820</v>
      </c>
      <c r="N229">
        <v>1320</v>
      </c>
      <c r="O229">
        <v>970</v>
      </c>
      <c r="P229">
        <v>870</v>
      </c>
      <c r="Q229">
        <v>720</v>
      </c>
      <c r="R229">
        <v>1270</v>
      </c>
      <c r="S229">
        <v>870</v>
      </c>
      <c r="T229">
        <v>670</v>
      </c>
      <c r="U229">
        <v>444.6</v>
      </c>
    </row>
    <row r="230" spans="1:21" x14ac:dyDescent="0.45">
      <c r="A230" s="1">
        <v>227</v>
      </c>
      <c r="B230">
        <v>1420</v>
      </c>
      <c r="C230">
        <v>1420</v>
      </c>
      <c r="D230">
        <v>1370</v>
      </c>
      <c r="E230">
        <v>1270</v>
      </c>
      <c r="F230">
        <v>1420</v>
      </c>
      <c r="G230">
        <v>1170</v>
      </c>
      <c r="H230">
        <v>1020</v>
      </c>
      <c r="I230">
        <v>920</v>
      </c>
      <c r="J230">
        <v>1370</v>
      </c>
      <c r="K230">
        <v>1120</v>
      </c>
      <c r="L230">
        <v>970</v>
      </c>
      <c r="M230">
        <v>820</v>
      </c>
      <c r="N230">
        <v>1320</v>
      </c>
      <c r="O230">
        <v>970</v>
      </c>
      <c r="P230">
        <v>870</v>
      </c>
      <c r="Q230">
        <v>720</v>
      </c>
      <c r="R230">
        <v>1270</v>
      </c>
      <c r="S230">
        <v>870</v>
      </c>
      <c r="T230">
        <v>670</v>
      </c>
      <c r="U230">
        <v>444.6</v>
      </c>
    </row>
    <row r="231" spans="1:21" x14ac:dyDescent="0.45">
      <c r="A231" s="1">
        <v>228</v>
      </c>
      <c r="B231">
        <v>1420</v>
      </c>
      <c r="C231">
        <v>1420</v>
      </c>
      <c r="D231">
        <v>1370</v>
      </c>
      <c r="E231">
        <v>1270</v>
      </c>
      <c r="F231">
        <v>1420</v>
      </c>
      <c r="G231">
        <v>1170</v>
      </c>
      <c r="H231">
        <v>1020</v>
      </c>
      <c r="I231">
        <v>920</v>
      </c>
      <c r="J231">
        <v>1370</v>
      </c>
      <c r="K231">
        <v>1120</v>
      </c>
      <c r="L231">
        <v>970</v>
      </c>
      <c r="M231">
        <v>820</v>
      </c>
      <c r="N231">
        <v>1320</v>
      </c>
      <c r="O231">
        <v>970</v>
      </c>
      <c r="P231">
        <v>870</v>
      </c>
      <c r="Q231">
        <v>720</v>
      </c>
      <c r="R231">
        <v>1270</v>
      </c>
      <c r="S231">
        <v>870</v>
      </c>
      <c r="T231">
        <v>670</v>
      </c>
      <c r="U231">
        <v>444.6</v>
      </c>
    </row>
    <row r="232" spans="1:21" x14ac:dyDescent="0.45">
      <c r="A232" s="1">
        <v>229</v>
      </c>
      <c r="B232">
        <v>1420</v>
      </c>
      <c r="C232">
        <v>1420</v>
      </c>
      <c r="D232">
        <v>1370</v>
      </c>
      <c r="E232">
        <v>1270</v>
      </c>
      <c r="F232">
        <v>1420</v>
      </c>
      <c r="G232">
        <v>1170</v>
      </c>
      <c r="H232">
        <v>1020</v>
      </c>
      <c r="I232">
        <v>920</v>
      </c>
      <c r="J232">
        <v>1370</v>
      </c>
      <c r="K232">
        <v>1120</v>
      </c>
      <c r="L232">
        <v>970</v>
      </c>
      <c r="M232">
        <v>820</v>
      </c>
      <c r="N232">
        <v>1320</v>
      </c>
      <c r="O232">
        <v>970</v>
      </c>
      <c r="P232">
        <v>870</v>
      </c>
      <c r="Q232">
        <v>720</v>
      </c>
      <c r="R232">
        <v>1270</v>
      </c>
      <c r="S232">
        <v>870</v>
      </c>
      <c r="T232">
        <v>670</v>
      </c>
      <c r="U232">
        <v>444.6</v>
      </c>
    </row>
    <row r="233" spans="1:21" x14ac:dyDescent="0.45">
      <c r="A233" s="1">
        <v>230</v>
      </c>
      <c r="B233">
        <v>1420</v>
      </c>
      <c r="C233">
        <v>1420</v>
      </c>
      <c r="D233">
        <v>1370</v>
      </c>
      <c r="E233">
        <v>1270</v>
      </c>
      <c r="F233">
        <v>1420</v>
      </c>
      <c r="G233">
        <v>1170</v>
      </c>
      <c r="H233">
        <v>1020</v>
      </c>
      <c r="I233">
        <v>920</v>
      </c>
      <c r="J233">
        <v>1370</v>
      </c>
      <c r="K233">
        <v>1120</v>
      </c>
      <c r="L233">
        <v>970</v>
      </c>
      <c r="M233">
        <v>820</v>
      </c>
      <c r="N233">
        <v>1320</v>
      </c>
      <c r="O233">
        <v>970</v>
      </c>
      <c r="P233">
        <v>870</v>
      </c>
      <c r="Q233">
        <v>720</v>
      </c>
      <c r="R233">
        <v>1270</v>
      </c>
      <c r="S233">
        <v>870</v>
      </c>
      <c r="T233">
        <v>670</v>
      </c>
      <c r="U233">
        <v>444.6</v>
      </c>
    </row>
    <row r="234" spans="1:21" x14ac:dyDescent="0.45">
      <c r="A234" s="1">
        <v>231</v>
      </c>
      <c r="B234">
        <v>1420</v>
      </c>
      <c r="C234">
        <v>1420</v>
      </c>
      <c r="D234">
        <v>1370</v>
      </c>
      <c r="E234">
        <v>1270</v>
      </c>
      <c r="F234">
        <v>1420</v>
      </c>
      <c r="G234">
        <v>1170</v>
      </c>
      <c r="H234">
        <v>1020</v>
      </c>
      <c r="I234">
        <v>920</v>
      </c>
      <c r="J234">
        <v>1370</v>
      </c>
      <c r="K234">
        <v>1120</v>
      </c>
      <c r="L234">
        <v>970</v>
      </c>
      <c r="M234">
        <v>820</v>
      </c>
      <c r="N234">
        <v>1320</v>
      </c>
      <c r="O234">
        <v>970</v>
      </c>
      <c r="P234">
        <v>870</v>
      </c>
      <c r="Q234">
        <v>720</v>
      </c>
      <c r="R234">
        <v>1270</v>
      </c>
      <c r="S234">
        <v>870</v>
      </c>
      <c r="T234">
        <v>670</v>
      </c>
      <c r="U234">
        <v>444.6</v>
      </c>
    </row>
    <row r="235" spans="1:21" x14ac:dyDescent="0.45">
      <c r="A235" s="1">
        <v>232</v>
      </c>
      <c r="B235">
        <v>1420</v>
      </c>
      <c r="C235">
        <v>1420</v>
      </c>
      <c r="D235">
        <v>1370</v>
      </c>
      <c r="E235">
        <v>1270</v>
      </c>
      <c r="F235">
        <v>1420</v>
      </c>
      <c r="G235">
        <v>1170</v>
      </c>
      <c r="H235">
        <v>1020</v>
      </c>
      <c r="I235">
        <v>920</v>
      </c>
      <c r="J235">
        <v>1370</v>
      </c>
      <c r="K235">
        <v>1120</v>
      </c>
      <c r="L235">
        <v>970</v>
      </c>
      <c r="M235">
        <v>820</v>
      </c>
      <c r="N235">
        <v>1320</v>
      </c>
      <c r="O235">
        <v>970</v>
      </c>
      <c r="P235">
        <v>870</v>
      </c>
      <c r="Q235">
        <v>720</v>
      </c>
      <c r="R235">
        <v>1270</v>
      </c>
      <c r="S235">
        <v>870</v>
      </c>
      <c r="T235">
        <v>670</v>
      </c>
      <c r="U235">
        <v>444.6</v>
      </c>
    </row>
    <row r="236" spans="1:21" x14ac:dyDescent="0.45">
      <c r="A236" s="1">
        <v>233</v>
      </c>
      <c r="B236">
        <v>1420</v>
      </c>
      <c r="C236">
        <v>1420</v>
      </c>
      <c r="D236">
        <v>1370</v>
      </c>
      <c r="E236">
        <v>1270</v>
      </c>
      <c r="F236">
        <v>1420</v>
      </c>
      <c r="G236">
        <v>1170</v>
      </c>
      <c r="H236">
        <v>1020</v>
      </c>
      <c r="I236">
        <v>920</v>
      </c>
      <c r="J236">
        <v>1370</v>
      </c>
      <c r="K236">
        <v>1120</v>
      </c>
      <c r="L236">
        <v>970</v>
      </c>
      <c r="M236">
        <v>820</v>
      </c>
      <c r="N236">
        <v>1320</v>
      </c>
      <c r="O236">
        <v>970</v>
      </c>
      <c r="P236">
        <v>870</v>
      </c>
      <c r="Q236">
        <v>720</v>
      </c>
      <c r="R236">
        <v>1270</v>
      </c>
      <c r="S236">
        <v>870</v>
      </c>
      <c r="T236">
        <v>670</v>
      </c>
      <c r="U236">
        <v>444.6</v>
      </c>
    </row>
    <row r="237" spans="1:21" x14ac:dyDescent="0.45">
      <c r="A237" s="1">
        <v>234</v>
      </c>
      <c r="B237">
        <v>1420</v>
      </c>
      <c r="C237">
        <v>1420</v>
      </c>
      <c r="D237">
        <v>1370</v>
      </c>
      <c r="E237">
        <v>1270</v>
      </c>
      <c r="F237">
        <v>1420</v>
      </c>
      <c r="G237">
        <v>1170</v>
      </c>
      <c r="H237">
        <v>1020</v>
      </c>
      <c r="I237">
        <v>920</v>
      </c>
      <c r="J237">
        <v>1370</v>
      </c>
      <c r="K237">
        <v>1120</v>
      </c>
      <c r="L237">
        <v>970</v>
      </c>
      <c r="M237">
        <v>820</v>
      </c>
      <c r="N237">
        <v>1320</v>
      </c>
      <c r="O237">
        <v>970</v>
      </c>
      <c r="P237">
        <v>870</v>
      </c>
      <c r="Q237">
        <v>720</v>
      </c>
      <c r="R237">
        <v>1270</v>
      </c>
      <c r="S237">
        <v>870</v>
      </c>
      <c r="T237">
        <v>670</v>
      </c>
      <c r="U237">
        <v>444.6</v>
      </c>
    </row>
    <row r="238" spans="1:21" x14ac:dyDescent="0.45">
      <c r="A238" s="1">
        <v>235</v>
      </c>
      <c r="B238">
        <v>1420</v>
      </c>
      <c r="C238">
        <v>1420</v>
      </c>
      <c r="D238">
        <v>1370</v>
      </c>
      <c r="E238">
        <v>1270</v>
      </c>
      <c r="F238">
        <v>1420</v>
      </c>
      <c r="G238">
        <v>1170</v>
      </c>
      <c r="H238">
        <v>1020</v>
      </c>
      <c r="I238">
        <v>920</v>
      </c>
      <c r="J238">
        <v>1370</v>
      </c>
      <c r="K238">
        <v>1120</v>
      </c>
      <c r="L238">
        <v>970</v>
      </c>
      <c r="M238">
        <v>820</v>
      </c>
      <c r="N238">
        <v>1320</v>
      </c>
      <c r="O238">
        <v>970</v>
      </c>
      <c r="P238">
        <v>870</v>
      </c>
      <c r="Q238">
        <v>720</v>
      </c>
      <c r="R238">
        <v>1270</v>
      </c>
      <c r="S238">
        <v>870</v>
      </c>
      <c r="T238">
        <v>670</v>
      </c>
      <c r="U238">
        <v>444.6</v>
      </c>
    </row>
    <row r="239" spans="1:21" x14ac:dyDescent="0.45">
      <c r="A239" s="1">
        <v>236</v>
      </c>
      <c r="B239">
        <v>1420</v>
      </c>
      <c r="C239">
        <v>1420</v>
      </c>
      <c r="D239">
        <v>1370</v>
      </c>
      <c r="E239">
        <v>1270</v>
      </c>
      <c r="F239">
        <v>1420</v>
      </c>
      <c r="G239">
        <v>1170</v>
      </c>
      <c r="H239">
        <v>1020</v>
      </c>
      <c r="I239">
        <v>920</v>
      </c>
      <c r="J239">
        <v>1370</v>
      </c>
      <c r="K239">
        <v>1120</v>
      </c>
      <c r="L239">
        <v>970</v>
      </c>
      <c r="M239">
        <v>820</v>
      </c>
      <c r="N239">
        <v>1320</v>
      </c>
      <c r="O239">
        <v>970</v>
      </c>
      <c r="P239">
        <v>870</v>
      </c>
      <c r="Q239">
        <v>720</v>
      </c>
      <c r="R239">
        <v>1270</v>
      </c>
      <c r="S239">
        <v>870</v>
      </c>
      <c r="T239">
        <v>670</v>
      </c>
      <c r="U239">
        <v>444.6</v>
      </c>
    </row>
    <row r="240" spans="1:21" x14ac:dyDescent="0.45">
      <c r="A240" s="1">
        <v>237</v>
      </c>
      <c r="B240">
        <v>1420</v>
      </c>
      <c r="C240">
        <v>1420</v>
      </c>
      <c r="D240">
        <v>1370</v>
      </c>
      <c r="E240">
        <v>1270</v>
      </c>
      <c r="F240">
        <v>1420</v>
      </c>
      <c r="G240">
        <v>1170</v>
      </c>
      <c r="H240">
        <v>1020</v>
      </c>
      <c r="I240">
        <v>920</v>
      </c>
      <c r="J240">
        <v>1370</v>
      </c>
      <c r="K240">
        <v>1120</v>
      </c>
      <c r="L240">
        <v>970</v>
      </c>
      <c r="M240">
        <v>820</v>
      </c>
      <c r="N240">
        <v>1320</v>
      </c>
      <c r="O240">
        <v>970</v>
      </c>
      <c r="P240">
        <v>870</v>
      </c>
      <c r="Q240">
        <v>720</v>
      </c>
      <c r="R240">
        <v>1270</v>
      </c>
      <c r="S240">
        <v>870</v>
      </c>
      <c r="T240">
        <v>670</v>
      </c>
      <c r="U240">
        <v>444.6</v>
      </c>
    </row>
    <row r="241" spans="1:21" x14ac:dyDescent="0.45">
      <c r="A241" s="1">
        <v>238</v>
      </c>
      <c r="B241">
        <v>1420</v>
      </c>
      <c r="C241">
        <v>1420</v>
      </c>
      <c r="D241">
        <v>1370</v>
      </c>
      <c r="E241">
        <v>1270</v>
      </c>
      <c r="F241">
        <v>1420</v>
      </c>
      <c r="G241">
        <v>1170</v>
      </c>
      <c r="H241">
        <v>1020</v>
      </c>
      <c r="I241">
        <v>920</v>
      </c>
      <c r="J241">
        <v>1370</v>
      </c>
      <c r="K241">
        <v>1120</v>
      </c>
      <c r="L241">
        <v>970</v>
      </c>
      <c r="M241">
        <v>820</v>
      </c>
      <c r="N241">
        <v>1320</v>
      </c>
      <c r="O241">
        <v>970</v>
      </c>
      <c r="P241">
        <v>870</v>
      </c>
      <c r="Q241">
        <v>720</v>
      </c>
      <c r="R241">
        <v>1270</v>
      </c>
      <c r="S241">
        <v>870</v>
      </c>
      <c r="T241">
        <v>670</v>
      </c>
      <c r="U241">
        <v>444.6</v>
      </c>
    </row>
    <row r="242" spans="1:21" x14ac:dyDescent="0.45">
      <c r="A242" s="1">
        <v>239</v>
      </c>
      <c r="B242">
        <v>1420</v>
      </c>
      <c r="C242">
        <v>1420</v>
      </c>
      <c r="D242">
        <v>1370</v>
      </c>
      <c r="E242">
        <v>1270</v>
      </c>
      <c r="F242">
        <v>1420</v>
      </c>
      <c r="G242">
        <v>1170</v>
      </c>
      <c r="H242">
        <v>1020</v>
      </c>
      <c r="I242">
        <v>920</v>
      </c>
      <c r="J242">
        <v>1370</v>
      </c>
      <c r="K242">
        <v>1120</v>
      </c>
      <c r="L242">
        <v>970</v>
      </c>
      <c r="M242">
        <v>820</v>
      </c>
      <c r="N242">
        <v>1320</v>
      </c>
      <c r="O242">
        <v>970</v>
      </c>
      <c r="P242">
        <v>870</v>
      </c>
      <c r="Q242">
        <v>720</v>
      </c>
      <c r="R242">
        <v>1270</v>
      </c>
      <c r="S242">
        <v>870</v>
      </c>
      <c r="T242">
        <v>670</v>
      </c>
      <c r="U242">
        <v>444.6</v>
      </c>
    </row>
    <row r="243" spans="1:21" x14ac:dyDescent="0.45">
      <c r="A243" s="1">
        <v>240</v>
      </c>
      <c r="B243">
        <v>1420</v>
      </c>
      <c r="C243">
        <v>1420</v>
      </c>
      <c r="D243">
        <v>1370</v>
      </c>
      <c r="E243">
        <v>1270</v>
      </c>
      <c r="F243">
        <v>1420</v>
      </c>
      <c r="G243">
        <v>1170</v>
      </c>
      <c r="H243">
        <v>1020</v>
      </c>
      <c r="I243">
        <v>920</v>
      </c>
      <c r="J243">
        <v>1370</v>
      </c>
      <c r="K243">
        <v>1120</v>
      </c>
      <c r="L243">
        <v>970</v>
      </c>
      <c r="M243">
        <v>820</v>
      </c>
      <c r="N243">
        <v>1320</v>
      </c>
      <c r="O243">
        <v>970</v>
      </c>
      <c r="P243">
        <v>870</v>
      </c>
      <c r="Q243">
        <v>720</v>
      </c>
      <c r="R243">
        <v>1270</v>
      </c>
      <c r="S243">
        <v>870</v>
      </c>
      <c r="T243">
        <v>670</v>
      </c>
      <c r="U243">
        <v>444.6</v>
      </c>
    </row>
    <row r="244" spans="1:21" x14ac:dyDescent="0.45">
      <c r="A244" s="1">
        <v>241</v>
      </c>
      <c r="B244">
        <v>1420</v>
      </c>
      <c r="C244">
        <v>1420</v>
      </c>
      <c r="D244">
        <v>1370</v>
      </c>
      <c r="E244">
        <v>1270</v>
      </c>
      <c r="F244">
        <v>1420</v>
      </c>
      <c r="G244">
        <v>1170</v>
      </c>
      <c r="H244">
        <v>1020</v>
      </c>
      <c r="I244">
        <v>920</v>
      </c>
      <c r="J244">
        <v>1370</v>
      </c>
      <c r="K244">
        <v>1120</v>
      </c>
      <c r="L244">
        <v>970</v>
      </c>
      <c r="M244">
        <v>820</v>
      </c>
      <c r="N244">
        <v>1320</v>
      </c>
      <c r="O244">
        <v>970</v>
      </c>
      <c r="P244">
        <v>870</v>
      </c>
      <c r="Q244">
        <v>720</v>
      </c>
      <c r="R244">
        <v>1270</v>
      </c>
      <c r="S244">
        <v>870</v>
      </c>
      <c r="T244">
        <v>670</v>
      </c>
      <c r="U244">
        <v>444.6</v>
      </c>
    </row>
    <row r="245" spans="1:21" x14ac:dyDescent="0.45">
      <c r="A245" s="1">
        <v>242</v>
      </c>
      <c r="B245">
        <v>1420</v>
      </c>
      <c r="C245">
        <v>1420</v>
      </c>
      <c r="D245">
        <v>1370</v>
      </c>
      <c r="E245">
        <v>1270</v>
      </c>
      <c r="F245">
        <v>1420</v>
      </c>
      <c r="G245">
        <v>1170</v>
      </c>
      <c r="H245">
        <v>1020</v>
      </c>
      <c r="I245">
        <v>920</v>
      </c>
      <c r="J245">
        <v>1370</v>
      </c>
      <c r="K245">
        <v>1120</v>
      </c>
      <c r="L245">
        <v>970</v>
      </c>
      <c r="M245">
        <v>820</v>
      </c>
      <c r="N245">
        <v>1320</v>
      </c>
      <c r="O245">
        <v>970</v>
      </c>
      <c r="P245">
        <v>870</v>
      </c>
      <c r="Q245">
        <v>720</v>
      </c>
      <c r="R245">
        <v>1270</v>
      </c>
      <c r="S245">
        <v>870</v>
      </c>
      <c r="T245">
        <v>670</v>
      </c>
      <c r="U245">
        <v>444.6</v>
      </c>
    </row>
    <row r="246" spans="1:21" x14ac:dyDescent="0.45">
      <c r="A246" s="1">
        <v>243</v>
      </c>
      <c r="B246">
        <v>1420</v>
      </c>
      <c r="C246">
        <v>1420</v>
      </c>
      <c r="D246">
        <v>1370</v>
      </c>
      <c r="E246">
        <v>1270</v>
      </c>
      <c r="F246">
        <v>1420</v>
      </c>
      <c r="G246">
        <v>1170</v>
      </c>
      <c r="H246">
        <v>1020</v>
      </c>
      <c r="I246">
        <v>920</v>
      </c>
      <c r="J246">
        <v>1370</v>
      </c>
      <c r="K246">
        <v>1120</v>
      </c>
      <c r="L246">
        <v>970</v>
      </c>
      <c r="M246">
        <v>820</v>
      </c>
      <c r="N246">
        <v>1320</v>
      </c>
      <c r="O246">
        <v>970</v>
      </c>
      <c r="P246">
        <v>870</v>
      </c>
      <c r="Q246">
        <v>720</v>
      </c>
      <c r="R246">
        <v>1270</v>
      </c>
      <c r="S246">
        <v>870</v>
      </c>
      <c r="T246">
        <v>670</v>
      </c>
      <c r="U246">
        <v>444.6</v>
      </c>
    </row>
    <row r="247" spans="1:21" x14ac:dyDescent="0.45">
      <c r="A247" s="1">
        <v>244</v>
      </c>
      <c r="B247">
        <v>1420</v>
      </c>
      <c r="C247">
        <v>1420</v>
      </c>
      <c r="D247">
        <v>1420</v>
      </c>
      <c r="E247">
        <v>1420</v>
      </c>
      <c r="F247">
        <v>1420</v>
      </c>
      <c r="G247">
        <v>1420</v>
      </c>
      <c r="H247">
        <v>1420</v>
      </c>
      <c r="I247">
        <v>1420</v>
      </c>
      <c r="J247">
        <v>1420</v>
      </c>
      <c r="K247">
        <v>1420</v>
      </c>
      <c r="L247">
        <v>1420</v>
      </c>
      <c r="M247">
        <v>1420</v>
      </c>
      <c r="N247">
        <v>1420</v>
      </c>
      <c r="O247">
        <v>1420</v>
      </c>
      <c r="P247">
        <v>1420</v>
      </c>
      <c r="Q247">
        <v>1420</v>
      </c>
      <c r="R247">
        <v>1420</v>
      </c>
      <c r="S247">
        <v>1420</v>
      </c>
      <c r="T247">
        <v>1420</v>
      </c>
      <c r="U247">
        <v>1420</v>
      </c>
    </row>
    <row r="248" spans="1:21" x14ac:dyDescent="0.45">
      <c r="A248" s="1">
        <v>245</v>
      </c>
      <c r="B248">
        <v>1420</v>
      </c>
      <c r="C248">
        <v>1420</v>
      </c>
      <c r="D248">
        <v>1420</v>
      </c>
      <c r="E248">
        <v>1420</v>
      </c>
      <c r="F248">
        <v>1420</v>
      </c>
      <c r="G248">
        <v>1420</v>
      </c>
      <c r="H248">
        <v>1420</v>
      </c>
      <c r="I248">
        <v>1420</v>
      </c>
      <c r="J248">
        <v>1420</v>
      </c>
      <c r="K248">
        <v>1420</v>
      </c>
      <c r="L248">
        <v>1420</v>
      </c>
      <c r="M248">
        <v>1420</v>
      </c>
      <c r="N248">
        <v>1420</v>
      </c>
      <c r="O248">
        <v>1420</v>
      </c>
      <c r="P248">
        <v>1420</v>
      </c>
      <c r="Q248">
        <v>1420</v>
      </c>
      <c r="R248">
        <v>1420</v>
      </c>
      <c r="S248">
        <v>1420</v>
      </c>
      <c r="T248">
        <v>1420</v>
      </c>
      <c r="U248">
        <v>1420</v>
      </c>
    </row>
    <row r="249" spans="1:21" x14ac:dyDescent="0.45">
      <c r="A249" s="1">
        <v>246</v>
      </c>
      <c r="B249">
        <v>1420</v>
      </c>
      <c r="C249">
        <v>1420</v>
      </c>
      <c r="D249">
        <v>1420</v>
      </c>
      <c r="E249">
        <v>1420</v>
      </c>
      <c r="F249">
        <v>1420</v>
      </c>
      <c r="G249">
        <v>1420</v>
      </c>
      <c r="H249">
        <v>1420</v>
      </c>
      <c r="I249">
        <v>1420</v>
      </c>
      <c r="J249">
        <v>1420</v>
      </c>
      <c r="K249">
        <v>1420</v>
      </c>
      <c r="L249">
        <v>1420</v>
      </c>
      <c r="M249">
        <v>1420</v>
      </c>
      <c r="N249">
        <v>1420</v>
      </c>
      <c r="O249">
        <v>1420</v>
      </c>
      <c r="P249">
        <v>1420</v>
      </c>
      <c r="Q249">
        <v>1420</v>
      </c>
      <c r="R249">
        <v>1420</v>
      </c>
      <c r="S249">
        <v>1420</v>
      </c>
      <c r="T249">
        <v>1420</v>
      </c>
      <c r="U249">
        <v>1420</v>
      </c>
    </row>
    <row r="250" spans="1:21" x14ac:dyDescent="0.45">
      <c r="A250" s="1">
        <v>247</v>
      </c>
      <c r="B250">
        <v>1420</v>
      </c>
      <c r="C250">
        <v>1420</v>
      </c>
      <c r="D250">
        <v>1420</v>
      </c>
      <c r="E250">
        <v>1420</v>
      </c>
      <c r="F250">
        <v>1420</v>
      </c>
      <c r="G250">
        <v>1420</v>
      </c>
      <c r="H250">
        <v>1420</v>
      </c>
      <c r="I250">
        <v>1420</v>
      </c>
      <c r="J250">
        <v>1420</v>
      </c>
      <c r="K250">
        <v>1420</v>
      </c>
      <c r="L250">
        <v>1420</v>
      </c>
      <c r="M250">
        <v>1420</v>
      </c>
      <c r="N250">
        <v>1420</v>
      </c>
      <c r="O250">
        <v>1420</v>
      </c>
      <c r="P250">
        <v>1420</v>
      </c>
      <c r="Q250">
        <v>1420</v>
      </c>
      <c r="R250">
        <v>1420</v>
      </c>
      <c r="S250">
        <v>1420</v>
      </c>
      <c r="T250">
        <v>1420</v>
      </c>
      <c r="U250">
        <v>1420</v>
      </c>
    </row>
    <row r="251" spans="1:21" x14ac:dyDescent="0.45">
      <c r="A251" s="1">
        <v>248</v>
      </c>
      <c r="B251">
        <v>1420</v>
      </c>
      <c r="C251">
        <v>1420</v>
      </c>
      <c r="D251">
        <v>1420</v>
      </c>
      <c r="E251">
        <v>1420</v>
      </c>
      <c r="F251">
        <v>1420</v>
      </c>
      <c r="G251">
        <v>1420</v>
      </c>
      <c r="H251">
        <v>1420</v>
      </c>
      <c r="I251">
        <v>1420</v>
      </c>
      <c r="J251">
        <v>1420</v>
      </c>
      <c r="K251">
        <v>1420</v>
      </c>
      <c r="L251">
        <v>1420</v>
      </c>
      <c r="M251">
        <v>1420</v>
      </c>
      <c r="N251">
        <v>1420</v>
      </c>
      <c r="O251">
        <v>1420</v>
      </c>
      <c r="P251">
        <v>1420</v>
      </c>
      <c r="Q251">
        <v>1420</v>
      </c>
      <c r="R251">
        <v>1420</v>
      </c>
      <c r="S251">
        <v>1420</v>
      </c>
      <c r="T251">
        <v>1420</v>
      </c>
      <c r="U251">
        <v>1420</v>
      </c>
    </row>
    <row r="252" spans="1:21" x14ac:dyDescent="0.45">
      <c r="A252" s="1">
        <v>249</v>
      </c>
      <c r="B252">
        <v>1420</v>
      </c>
      <c r="C252">
        <v>1420</v>
      </c>
      <c r="D252">
        <v>1420</v>
      </c>
      <c r="E252">
        <v>1420</v>
      </c>
      <c r="F252">
        <v>1420</v>
      </c>
      <c r="G252">
        <v>1420</v>
      </c>
      <c r="H252">
        <v>1420</v>
      </c>
      <c r="I252">
        <v>1420</v>
      </c>
      <c r="J252">
        <v>1420</v>
      </c>
      <c r="K252">
        <v>1420</v>
      </c>
      <c r="L252">
        <v>1420</v>
      </c>
      <c r="M252">
        <v>1420</v>
      </c>
      <c r="N252">
        <v>1420</v>
      </c>
      <c r="O252">
        <v>1420</v>
      </c>
      <c r="P252">
        <v>1420</v>
      </c>
      <c r="Q252">
        <v>1420</v>
      </c>
      <c r="R252">
        <v>1420</v>
      </c>
      <c r="S252">
        <v>1420</v>
      </c>
      <c r="T252">
        <v>1420</v>
      </c>
      <c r="U252">
        <v>1420</v>
      </c>
    </row>
    <row r="253" spans="1:21" x14ac:dyDescent="0.45">
      <c r="A253" s="1">
        <v>250</v>
      </c>
      <c r="B253">
        <v>1420</v>
      </c>
      <c r="C253">
        <v>1420</v>
      </c>
      <c r="D253">
        <v>1420</v>
      </c>
      <c r="E253">
        <v>1420</v>
      </c>
      <c r="F253">
        <v>1420</v>
      </c>
      <c r="G253">
        <v>1420</v>
      </c>
      <c r="H253">
        <v>1420</v>
      </c>
      <c r="I253">
        <v>1420</v>
      </c>
      <c r="J253">
        <v>1420</v>
      </c>
      <c r="K253">
        <v>1420</v>
      </c>
      <c r="L253">
        <v>1420</v>
      </c>
      <c r="M253">
        <v>1420</v>
      </c>
      <c r="N253">
        <v>1420</v>
      </c>
      <c r="O253">
        <v>1420</v>
      </c>
      <c r="P253">
        <v>1420</v>
      </c>
      <c r="Q253">
        <v>1420</v>
      </c>
      <c r="R253">
        <v>1420</v>
      </c>
      <c r="S253">
        <v>1420</v>
      </c>
      <c r="T253">
        <v>1420</v>
      </c>
      <c r="U253">
        <v>1420</v>
      </c>
    </row>
    <row r="254" spans="1:21" x14ac:dyDescent="0.45">
      <c r="A254" s="1">
        <v>251</v>
      </c>
      <c r="B254">
        <v>1420</v>
      </c>
      <c r="C254">
        <v>1420</v>
      </c>
      <c r="D254">
        <v>1420</v>
      </c>
      <c r="E254">
        <v>1420</v>
      </c>
      <c r="F254">
        <v>1420</v>
      </c>
      <c r="G254">
        <v>1420</v>
      </c>
      <c r="H254">
        <v>1420</v>
      </c>
      <c r="I254">
        <v>1420</v>
      </c>
      <c r="J254">
        <v>1420</v>
      </c>
      <c r="K254">
        <v>1420</v>
      </c>
      <c r="L254">
        <v>1420</v>
      </c>
      <c r="M254">
        <v>1420</v>
      </c>
      <c r="N254">
        <v>1420</v>
      </c>
      <c r="O254">
        <v>1420</v>
      </c>
      <c r="P254">
        <v>1420</v>
      </c>
      <c r="Q254">
        <v>1420</v>
      </c>
      <c r="R254">
        <v>1420</v>
      </c>
      <c r="S254">
        <v>1420</v>
      </c>
      <c r="T254">
        <v>1420</v>
      </c>
      <c r="U254">
        <v>1420</v>
      </c>
    </row>
    <row r="255" spans="1:21" x14ac:dyDescent="0.45">
      <c r="A255" s="1">
        <v>252</v>
      </c>
      <c r="B255">
        <v>1420</v>
      </c>
      <c r="C255">
        <v>1420</v>
      </c>
      <c r="D255">
        <v>1420</v>
      </c>
      <c r="E255">
        <v>1420</v>
      </c>
      <c r="F255">
        <v>1420</v>
      </c>
      <c r="G255">
        <v>1420</v>
      </c>
      <c r="H255">
        <v>1420</v>
      </c>
      <c r="I255">
        <v>1420</v>
      </c>
      <c r="J255">
        <v>1420</v>
      </c>
      <c r="K255">
        <v>1420</v>
      </c>
      <c r="L255">
        <v>1420</v>
      </c>
      <c r="M255">
        <v>1420</v>
      </c>
      <c r="N255">
        <v>1420</v>
      </c>
      <c r="O255">
        <v>1420</v>
      </c>
      <c r="P255">
        <v>1420</v>
      </c>
      <c r="Q255">
        <v>1420</v>
      </c>
      <c r="R255">
        <v>1420</v>
      </c>
      <c r="S255">
        <v>1420</v>
      </c>
      <c r="T255">
        <v>1420</v>
      </c>
      <c r="U255">
        <v>1420</v>
      </c>
    </row>
    <row r="256" spans="1:21" x14ac:dyDescent="0.45">
      <c r="A256" s="1">
        <v>253</v>
      </c>
      <c r="B256">
        <v>1420</v>
      </c>
      <c r="C256">
        <v>1420</v>
      </c>
      <c r="D256">
        <v>1420</v>
      </c>
      <c r="E256">
        <v>1420</v>
      </c>
      <c r="F256">
        <v>1420</v>
      </c>
      <c r="G256">
        <v>1420</v>
      </c>
      <c r="H256">
        <v>1420</v>
      </c>
      <c r="I256">
        <v>1420</v>
      </c>
      <c r="J256">
        <v>1420</v>
      </c>
      <c r="K256">
        <v>1420</v>
      </c>
      <c r="L256">
        <v>1420</v>
      </c>
      <c r="M256">
        <v>1420</v>
      </c>
      <c r="N256">
        <v>1420</v>
      </c>
      <c r="O256">
        <v>1420</v>
      </c>
      <c r="P256">
        <v>1420</v>
      </c>
      <c r="Q256">
        <v>1420</v>
      </c>
      <c r="R256">
        <v>1420</v>
      </c>
      <c r="S256">
        <v>1420</v>
      </c>
      <c r="T256">
        <v>1420</v>
      </c>
      <c r="U256">
        <v>1420</v>
      </c>
    </row>
    <row r="257" spans="1:21" x14ac:dyDescent="0.45">
      <c r="A257" s="1">
        <v>254</v>
      </c>
      <c r="B257">
        <v>1420</v>
      </c>
      <c r="C257">
        <v>1420</v>
      </c>
      <c r="D257">
        <v>1420</v>
      </c>
      <c r="E257">
        <v>1420</v>
      </c>
      <c r="F257">
        <v>1420</v>
      </c>
      <c r="G257">
        <v>1420</v>
      </c>
      <c r="H257">
        <v>1420</v>
      </c>
      <c r="I257">
        <v>1420</v>
      </c>
      <c r="J257">
        <v>1420</v>
      </c>
      <c r="K257">
        <v>1420</v>
      </c>
      <c r="L257">
        <v>1420</v>
      </c>
      <c r="M257">
        <v>1420</v>
      </c>
      <c r="N257">
        <v>1420</v>
      </c>
      <c r="O257">
        <v>1420</v>
      </c>
      <c r="P257">
        <v>1420</v>
      </c>
      <c r="Q257">
        <v>1420</v>
      </c>
      <c r="R257">
        <v>1420</v>
      </c>
      <c r="S257">
        <v>1420</v>
      </c>
      <c r="T257">
        <v>1420</v>
      </c>
      <c r="U257">
        <v>1420</v>
      </c>
    </row>
    <row r="258" spans="1:21" x14ac:dyDescent="0.45">
      <c r="A258" s="1">
        <v>255</v>
      </c>
      <c r="B258">
        <v>1420</v>
      </c>
      <c r="C258">
        <v>1420</v>
      </c>
      <c r="D258">
        <v>1420</v>
      </c>
      <c r="E258">
        <v>1420</v>
      </c>
      <c r="F258">
        <v>1420</v>
      </c>
      <c r="G258">
        <v>1420</v>
      </c>
      <c r="H258">
        <v>1420</v>
      </c>
      <c r="I258">
        <v>1420</v>
      </c>
      <c r="J258">
        <v>1420</v>
      </c>
      <c r="K258">
        <v>1420</v>
      </c>
      <c r="L258">
        <v>1420</v>
      </c>
      <c r="M258">
        <v>1420</v>
      </c>
      <c r="N258">
        <v>1420</v>
      </c>
      <c r="O258">
        <v>1420</v>
      </c>
      <c r="P258">
        <v>1420</v>
      </c>
      <c r="Q258">
        <v>1420</v>
      </c>
      <c r="R258">
        <v>1420</v>
      </c>
      <c r="S258">
        <v>1420</v>
      </c>
      <c r="T258">
        <v>1420</v>
      </c>
      <c r="U258">
        <v>1420</v>
      </c>
    </row>
    <row r="259" spans="1:21" x14ac:dyDescent="0.45">
      <c r="A259" s="1">
        <v>256</v>
      </c>
      <c r="B259">
        <v>1420</v>
      </c>
      <c r="C259">
        <v>1420</v>
      </c>
      <c r="D259">
        <v>1420</v>
      </c>
      <c r="E259">
        <v>1420</v>
      </c>
      <c r="F259">
        <v>1420</v>
      </c>
      <c r="G259">
        <v>1420</v>
      </c>
      <c r="H259">
        <v>1420</v>
      </c>
      <c r="I259">
        <v>1420</v>
      </c>
      <c r="J259">
        <v>1420</v>
      </c>
      <c r="K259">
        <v>1420</v>
      </c>
      <c r="L259">
        <v>1420</v>
      </c>
      <c r="M259">
        <v>1420</v>
      </c>
      <c r="N259">
        <v>1420</v>
      </c>
      <c r="O259">
        <v>1420</v>
      </c>
      <c r="P259">
        <v>1420</v>
      </c>
      <c r="Q259">
        <v>1420</v>
      </c>
      <c r="R259">
        <v>1420</v>
      </c>
      <c r="S259">
        <v>1420</v>
      </c>
      <c r="T259">
        <v>1420</v>
      </c>
      <c r="U259">
        <v>1420</v>
      </c>
    </row>
    <row r="260" spans="1:21" x14ac:dyDescent="0.45">
      <c r="A260" s="1">
        <v>257</v>
      </c>
      <c r="B260">
        <v>1420</v>
      </c>
      <c r="C260">
        <v>1420</v>
      </c>
      <c r="D260">
        <v>1420</v>
      </c>
      <c r="E260">
        <v>1420</v>
      </c>
      <c r="F260">
        <v>1420</v>
      </c>
      <c r="G260">
        <v>1420</v>
      </c>
      <c r="H260">
        <v>1420</v>
      </c>
      <c r="I260">
        <v>1420</v>
      </c>
      <c r="J260">
        <v>1420</v>
      </c>
      <c r="K260">
        <v>1420</v>
      </c>
      <c r="L260">
        <v>1420</v>
      </c>
      <c r="M260">
        <v>1420</v>
      </c>
      <c r="N260">
        <v>1420</v>
      </c>
      <c r="O260">
        <v>1420</v>
      </c>
      <c r="P260">
        <v>1420</v>
      </c>
      <c r="Q260">
        <v>1420</v>
      </c>
      <c r="R260">
        <v>1420</v>
      </c>
      <c r="S260">
        <v>1420</v>
      </c>
      <c r="T260">
        <v>1420</v>
      </c>
      <c r="U260">
        <v>1420</v>
      </c>
    </row>
    <row r="261" spans="1:21" x14ac:dyDescent="0.45">
      <c r="A261" s="1">
        <v>258</v>
      </c>
      <c r="B261">
        <v>1420</v>
      </c>
      <c r="C261">
        <v>1420</v>
      </c>
      <c r="D261">
        <v>1420</v>
      </c>
      <c r="E261">
        <v>1420</v>
      </c>
      <c r="F261">
        <v>1420</v>
      </c>
      <c r="G261">
        <v>1420</v>
      </c>
      <c r="H261">
        <v>1420</v>
      </c>
      <c r="I261">
        <v>1420</v>
      </c>
      <c r="J261">
        <v>1420</v>
      </c>
      <c r="K261">
        <v>1420</v>
      </c>
      <c r="L261">
        <v>1420</v>
      </c>
      <c r="M261">
        <v>1420</v>
      </c>
      <c r="N261">
        <v>1420</v>
      </c>
      <c r="O261">
        <v>1420</v>
      </c>
      <c r="P261">
        <v>1420</v>
      </c>
      <c r="Q261">
        <v>1420</v>
      </c>
      <c r="R261">
        <v>1420</v>
      </c>
      <c r="S261">
        <v>1420</v>
      </c>
      <c r="T261">
        <v>1420</v>
      </c>
      <c r="U261">
        <v>1420</v>
      </c>
    </row>
    <row r="262" spans="1:21" x14ac:dyDescent="0.45">
      <c r="A262" s="1">
        <v>259</v>
      </c>
      <c r="B262">
        <v>1420</v>
      </c>
      <c r="C262">
        <v>1420</v>
      </c>
      <c r="D262">
        <v>1420</v>
      </c>
      <c r="E262">
        <v>1420</v>
      </c>
      <c r="F262">
        <v>1420</v>
      </c>
      <c r="G262">
        <v>1420</v>
      </c>
      <c r="H262">
        <v>1420</v>
      </c>
      <c r="I262">
        <v>1420</v>
      </c>
      <c r="J262">
        <v>1420</v>
      </c>
      <c r="K262">
        <v>1420</v>
      </c>
      <c r="L262">
        <v>1420</v>
      </c>
      <c r="M262">
        <v>1420</v>
      </c>
      <c r="N262">
        <v>1420</v>
      </c>
      <c r="O262">
        <v>1420</v>
      </c>
      <c r="P262">
        <v>1420</v>
      </c>
      <c r="Q262">
        <v>1420</v>
      </c>
      <c r="R262">
        <v>1420</v>
      </c>
      <c r="S262">
        <v>1420</v>
      </c>
      <c r="T262">
        <v>1420</v>
      </c>
      <c r="U262">
        <v>1420</v>
      </c>
    </row>
    <row r="263" spans="1:21" x14ac:dyDescent="0.45">
      <c r="A263" s="1">
        <v>260</v>
      </c>
      <c r="B263">
        <v>1420</v>
      </c>
      <c r="C263">
        <v>1420</v>
      </c>
      <c r="D263">
        <v>1420</v>
      </c>
      <c r="E263">
        <v>1420</v>
      </c>
      <c r="F263">
        <v>1420</v>
      </c>
      <c r="G263">
        <v>1420</v>
      </c>
      <c r="H263">
        <v>1420</v>
      </c>
      <c r="I263">
        <v>1420</v>
      </c>
      <c r="J263">
        <v>1420</v>
      </c>
      <c r="K263">
        <v>1420</v>
      </c>
      <c r="L263">
        <v>1420</v>
      </c>
      <c r="M263">
        <v>1420</v>
      </c>
      <c r="N263">
        <v>1420</v>
      </c>
      <c r="O263">
        <v>1420</v>
      </c>
      <c r="P263">
        <v>1420</v>
      </c>
      <c r="Q263">
        <v>1420</v>
      </c>
      <c r="R263">
        <v>1420</v>
      </c>
      <c r="S263">
        <v>1420</v>
      </c>
      <c r="T263">
        <v>1420</v>
      </c>
      <c r="U263">
        <v>1420</v>
      </c>
    </row>
    <row r="264" spans="1:21" x14ac:dyDescent="0.45">
      <c r="A264" s="1">
        <v>261</v>
      </c>
      <c r="B264">
        <v>1420</v>
      </c>
      <c r="C264">
        <v>1420</v>
      </c>
      <c r="D264">
        <v>1420</v>
      </c>
      <c r="E264">
        <v>1420</v>
      </c>
      <c r="F264">
        <v>1420</v>
      </c>
      <c r="G264">
        <v>1420</v>
      </c>
      <c r="H264">
        <v>1420</v>
      </c>
      <c r="I264">
        <v>1420</v>
      </c>
      <c r="J264">
        <v>1420</v>
      </c>
      <c r="K264">
        <v>1420</v>
      </c>
      <c r="L264">
        <v>1420</v>
      </c>
      <c r="M264">
        <v>1420</v>
      </c>
      <c r="N264">
        <v>1420</v>
      </c>
      <c r="O264">
        <v>1420</v>
      </c>
      <c r="P264">
        <v>1420</v>
      </c>
      <c r="Q264">
        <v>1420</v>
      </c>
      <c r="R264">
        <v>1420</v>
      </c>
      <c r="S264">
        <v>1420</v>
      </c>
      <c r="T264">
        <v>1420</v>
      </c>
      <c r="U264">
        <v>1420</v>
      </c>
    </row>
    <row r="265" spans="1:21" x14ac:dyDescent="0.45">
      <c r="A265" s="1">
        <v>262</v>
      </c>
      <c r="B265">
        <v>1420</v>
      </c>
      <c r="C265">
        <v>1420</v>
      </c>
      <c r="D265">
        <v>1420</v>
      </c>
      <c r="E265">
        <v>1420</v>
      </c>
      <c r="F265">
        <v>1420</v>
      </c>
      <c r="G265">
        <v>1420</v>
      </c>
      <c r="H265">
        <v>1420</v>
      </c>
      <c r="I265">
        <v>1420</v>
      </c>
      <c r="J265">
        <v>1420</v>
      </c>
      <c r="K265">
        <v>1420</v>
      </c>
      <c r="L265">
        <v>1420</v>
      </c>
      <c r="M265">
        <v>1420</v>
      </c>
      <c r="N265">
        <v>1420</v>
      </c>
      <c r="O265">
        <v>1420</v>
      </c>
      <c r="P265">
        <v>1420</v>
      </c>
      <c r="Q265">
        <v>1420</v>
      </c>
      <c r="R265">
        <v>1420</v>
      </c>
      <c r="S265">
        <v>1420</v>
      </c>
      <c r="T265">
        <v>1420</v>
      </c>
      <c r="U265">
        <v>1420</v>
      </c>
    </row>
    <row r="266" spans="1:21" x14ac:dyDescent="0.45">
      <c r="A266" s="1">
        <v>263</v>
      </c>
      <c r="B266">
        <v>1420</v>
      </c>
      <c r="C266">
        <v>1420</v>
      </c>
      <c r="D266">
        <v>1420</v>
      </c>
      <c r="E266">
        <v>1420</v>
      </c>
      <c r="F266">
        <v>1420</v>
      </c>
      <c r="G266">
        <v>1420</v>
      </c>
      <c r="H266">
        <v>1420</v>
      </c>
      <c r="I266">
        <v>1420</v>
      </c>
      <c r="J266">
        <v>1420</v>
      </c>
      <c r="K266">
        <v>1420</v>
      </c>
      <c r="L266">
        <v>1420</v>
      </c>
      <c r="M266">
        <v>1420</v>
      </c>
      <c r="N266">
        <v>1420</v>
      </c>
      <c r="O266">
        <v>1420</v>
      </c>
      <c r="P266">
        <v>1420</v>
      </c>
      <c r="Q266">
        <v>1420</v>
      </c>
      <c r="R266">
        <v>1420</v>
      </c>
      <c r="S266">
        <v>1420</v>
      </c>
      <c r="T266">
        <v>1420</v>
      </c>
      <c r="U266">
        <v>1420</v>
      </c>
    </row>
    <row r="267" spans="1:21" x14ac:dyDescent="0.45">
      <c r="A267" s="1">
        <v>264</v>
      </c>
      <c r="B267">
        <v>1420</v>
      </c>
      <c r="C267">
        <v>1420</v>
      </c>
      <c r="D267">
        <v>1420</v>
      </c>
      <c r="E267">
        <v>1420</v>
      </c>
      <c r="F267">
        <v>1420</v>
      </c>
      <c r="G267">
        <v>1420</v>
      </c>
      <c r="H267">
        <v>1420</v>
      </c>
      <c r="I267">
        <v>1420</v>
      </c>
      <c r="J267">
        <v>1420</v>
      </c>
      <c r="K267">
        <v>1420</v>
      </c>
      <c r="L267">
        <v>1420</v>
      </c>
      <c r="M267">
        <v>1420</v>
      </c>
      <c r="N267">
        <v>1420</v>
      </c>
      <c r="O267">
        <v>1420</v>
      </c>
      <c r="P267">
        <v>1420</v>
      </c>
      <c r="Q267">
        <v>1420</v>
      </c>
      <c r="R267">
        <v>1420</v>
      </c>
      <c r="S267">
        <v>1420</v>
      </c>
      <c r="T267">
        <v>1420</v>
      </c>
      <c r="U267">
        <v>1420</v>
      </c>
    </row>
    <row r="268" spans="1:21" x14ac:dyDescent="0.45">
      <c r="A268" s="1">
        <v>265</v>
      </c>
      <c r="B268">
        <v>1420</v>
      </c>
      <c r="C268">
        <v>1420</v>
      </c>
      <c r="D268">
        <v>1420</v>
      </c>
      <c r="E268">
        <v>1420</v>
      </c>
      <c r="F268">
        <v>1420</v>
      </c>
      <c r="G268">
        <v>1420</v>
      </c>
      <c r="H268">
        <v>1420</v>
      </c>
      <c r="I268">
        <v>1420</v>
      </c>
      <c r="J268">
        <v>1420</v>
      </c>
      <c r="K268">
        <v>1420</v>
      </c>
      <c r="L268">
        <v>1420</v>
      </c>
      <c r="M268">
        <v>1420</v>
      </c>
      <c r="N268">
        <v>1420</v>
      </c>
      <c r="O268">
        <v>1420</v>
      </c>
      <c r="P268">
        <v>1420</v>
      </c>
      <c r="Q268">
        <v>1420</v>
      </c>
      <c r="R268">
        <v>1420</v>
      </c>
      <c r="S268">
        <v>1420</v>
      </c>
      <c r="T268">
        <v>1420</v>
      </c>
      <c r="U268">
        <v>1420</v>
      </c>
    </row>
    <row r="269" spans="1:21" x14ac:dyDescent="0.45">
      <c r="A269" s="1">
        <v>266</v>
      </c>
      <c r="B269">
        <v>1420</v>
      </c>
      <c r="C269">
        <v>1420</v>
      </c>
      <c r="D269">
        <v>1420</v>
      </c>
      <c r="E269">
        <v>1420</v>
      </c>
      <c r="F269">
        <v>1420</v>
      </c>
      <c r="G269">
        <v>1420</v>
      </c>
      <c r="H269">
        <v>1420</v>
      </c>
      <c r="I269">
        <v>1420</v>
      </c>
      <c r="J269">
        <v>1420</v>
      </c>
      <c r="K269">
        <v>1420</v>
      </c>
      <c r="L269">
        <v>1420</v>
      </c>
      <c r="M269">
        <v>1420</v>
      </c>
      <c r="N269">
        <v>1420</v>
      </c>
      <c r="O269">
        <v>1420</v>
      </c>
      <c r="P269">
        <v>1420</v>
      </c>
      <c r="Q269">
        <v>1420</v>
      </c>
      <c r="R269">
        <v>1420</v>
      </c>
      <c r="S269">
        <v>1420</v>
      </c>
      <c r="T269">
        <v>1420</v>
      </c>
      <c r="U269">
        <v>1420</v>
      </c>
    </row>
    <row r="270" spans="1:21" x14ac:dyDescent="0.45">
      <c r="A270" s="1">
        <v>267</v>
      </c>
      <c r="B270">
        <v>1420</v>
      </c>
      <c r="C270">
        <v>1420</v>
      </c>
      <c r="D270">
        <v>1420</v>
      </c>
      <c r="E270">
        <v>1420</v>
      </c>
      <c r="F270">
        <v>1420</v>
      </c>
      <c r="G270">
        <v>1420</v>
      </c>
      <c r="H270">
        <v>1420</v>
      </c>
      <c r="I270">
        <v>1420</v>
      </c>
      <c r="J270">
        <v>1420</v>
      </c>
      <c r="K270">
        <v>1420</v>
      </c>
      <c r="L270">
        <v>1420</v>
      </c>
      <c r="M270">
        <v>1420</v>
      </c>
      <c r="N270">
        <v>1420</v>
      </c>
      <c r="O270">
        <v>1420</v>
      </c>
      <c r="P270">
        <v>1420</v>
      </c>
      <c r="Q270">
        <v>1420</v>
      </c>
      <c r="R270">
        <v>1420</v>
      </c>
      <c r="S270">
        <v>1420</v>
      </c>
      <c r="T270">
        <v>1420</v>
      </c>
      <c r="U270">
        <v>1420</v>
      </c>
    </row>
    <row r="271" spans="1:21" x14ac:dyDescent="0.45">
      <c r="A271" s="1">
        <v>268</v>
      </c>
      <c r="B271">
        <v>1420</v>
      </c>
      <c r="C271">
        <v>1420</v>
      </c>
      <c r="D271">
        <v>1420</v>
      </c>
      <c r="E271">
        <v>1420</v>
      </c>
      <c r="F271">
        <v>1420</v>
      </c>
      <c r="G271">
        <v>1420</v>
      </c>
      <c r="H271">
        <v>1420</v>
      </c>
      <c r="I271">
        <v>1420</v>
      </c>
      <c r="J271">
        <v>1420</v>
      </c>
      <c r="K271">
        <v>1420</v>
      </c>
      <c r="L271">
        <v>1420</v>
      </c>
      <c r="M271">
        <v>1420</v>
      </c>
      <c r="N271">
        <v>1420</v>
      </c>
      <c r="O271">
        <v>1420</v>
      </c>
      <c r="P271">
        <v>1420</v>
      </c>
      <c r="Q271">
        <v>1420</v>
      </c>
      <c r="R271">
        <v>1420</v>
      </c>
      <c r="S271">
        <v>1420</v>
      </c>
      <c r="T271">
        <v>1420</v>
      </c>
      <c r="U271">
        <v>1420</v>
      </c>
    </row>
    <row r="272" spans="1:21" x14ac:dyDescent="0.45">
      <c r="A272" s="1">
        <v>269</v>
      </c>
      <c r="B272">
        <v>1420</v>
      </c>
      <c r="C272">
        <v>1420</v>
      </c>
      <c r="D272">
        <v>1420</v>
      </c>
      <c r="E272">
        <v>1420</v>
      </c>
      <c r="F272">
        <v>1420</v>
      </c>
      <c r="G272">
        <v>1420</v>
      </c>
      <c r="H272">
        <v>1420</v>
      </c>
      <c r="I272">
        <v>1420</v>
      </c>
      <c r="J272">
        <v>1420</v>
      </c>
      <c r="K272">
        <v>1420</v>
      </c>
      <c r="L272">
        <v>1420</v>
      </c>
      <c r="M272">
        <v>1420</v>
      </c>
      <c r="N272">
        <v>1420</v>
      </c>
      <c r="O272">
        <v>1420</v>
      </c>
      <c r="P272">
        <v>1420</v>
      </c>
      <c r="Q272">
        <v>1420</v>
      </c>
      <c r="R272">
        <v>1420</v>
      </c>
      <c r="S272">
        <v>1420</v>
      </c>
      <c r="T272">
        <v>1420</v>
      </c>
      <c r="U272">
        <v>1420</v>
      </c>
    </row>
    <row r="273" spans="1:21" x14ac:dyDescent="0.45">
      <c r="A273" s="1">
        <v>270</v>
      </c>
      <c r="B273">
        <v>1420</v>
      </c>
      <c r="C273">
        <v>1420</v>
      </c>
      <c r="D273">
        <v>1420</v>
      </c>
      <c r="E273">
        <v>1420</v>
      </c>
      <c r="F273">
        <v>1420</v>
      </c>
      <c r="G273">
        <v>1420</v>
      </c>
      <c r="H273">
        <v>1420</v>
      </c>
      <c r="I273">
        <v>1420</v>
      </c>
      <c r="J273">
        <v>1420</v>
      </c>
      <c r="K273">
        <v>1420</v>
      </c>
      <c r="L273">
        <v>1420</v>
      </c>
      <c r="M273">
        <v>1420</v>
      </c>
      <c r="N273">
        <v>1420</v>
      </c>
      <c r="O273">
        <v>1420</v>
      </c>
      <c r="P273">
        <v>1420</v>
      </c>
      <c r="Q273">
        <v>1420</v>
      </c>
      <c r="R273">
        <v>1420</v>
      </c>
      <c r="S273">
        <v>1420</v>
      </c>
      <c r="T273">
        <v>1420</v>
      </c>
      <c r="U273">
        <v>1420</v>
      </c>
    </row>
    <row r="274" spans="1:21" x14ac:dyDescent="0.45">
      <c r="A274" s="1">
        <v>271</v>
      </c>
      <c r="B274">
        <v>1420</v>
      </c>
      <c r="C274">
        <v>1420</v>
      </c>
      <c r="D274">
        <v>1420</v>
      </c>
      <c r="E274">
        <v>1420</v>
      </c>
      <c r="F274">
        <v>1420</v>
      </c>
      <c r="G274">
        <v>1420</v>
      </c>
      <c r="H274">
        <v>1420</v>
      </c>
      <c r="I274">
        <v>1420</v>
      </c>
      <c r="J274">
        <v>1420</v>
      </c>
      <c r="K274">
        <v>1420</v>
      </c>
      <c r="L274">
        <v>1420</v>
      </c>
      <c r="M274">
        <v>1420</v>
      </c>
      <c r="N274">
        <v>1420</v>
      </c>
      <c r="O274">
        <v>1420</v>
      </c>
      <c r="P274">
        <v>1420</v>
      </c>
      <c r="Q274">
        <v>1420</v>
      </c>
      <c r="R274">
        <v>1420</v>
      </c>
      <c r="S274">
        <v>1420</v>
      </c>
      <c r="T274">
        <v>1420</v>
      </c>
      <c r="U274">
        <v>1420</v>
      </c>
    </row>
    <row r="275" spans="1:21" x14ac:dyDescent="0.45">
      <c r="A275" s="1">
        <v>272</v>
      </c>
      <c r="B275">
        <v>1420</v>
      </c>
      <c r="C275">
        <v>1420</v>
      </c>
      <c r="D275">
        <v>1420</v>
      </c>
      <c r="E275">
        <v>1420</v>
      </c>
      <c r="F275">
        <v>1420</v>
      </c>
      <c r="G275">
        <v>1420</v>
      </c>
      <c r="H275">
        <v>1420</v>
      </c>
      <c r="I275">
        <v>1420</v>
      </c>
      <c r="J275">
        <v>1420</v>
      </c>
      <c r="K275">
        <v>1420</v>
      </c>
      <c r="L275">
        <v>1420</v>
      </c>
      <c r="M275">
        <v>1420</v>
      </c>
      <c r="N275">
        <v>1420</v>
      </c>
      <c r="O275">
        <v>1420</v>
      </c>
      <c r="P275">
        <v>1420</v>
      </c>
      <c r="Q275">
        <v>1420</v>
      </c>
      <c r="R275">
        <v>1420</v>
      </c>
      <c r="S275">
        <v>1420</v>
      </c>
      <c r="T275">
        <v>1420</v>
      </c>
      <c r="U275">
        <v>1420</v>
      </c>
    </row>
    <row r="276" spans="1:21" x14ac:dyDescent="0.45">
      <c r="A276" s="1">
        <v>273</v>
      </c>
      <c r="B276">
        <v>1420</v>
      </c>
      <c r="C276">
        <v>1420</v>
      </c>
      <c r="D276">
        <v>1420</v>
      </c>
      <c r="E276">
        <v>1420</v>
      </c>
      <c r="F276">
        <v>1420</v>
      </c>
      <c r="G276">
        <v>1420</v>
      </c>
      <c r="H276">
        <v>1420</v>
      </c>
      <c r="I276">
        <v>1420</v>
      </c>
      <c r="J276">
        <v>1420</v>
      </c>
      <c r="K276">
        <v>1420</v>
      </c>
      <c r="L276">
        <v>1420</v>
      </c>
      <c r="M276">
        <v>1420</v>
      </c>
      <c r="N276">
        <v>1420</v>
      </c>
      <c r="O276">
        <v>1420</v>
      </c>
      <c r="P276">
        <v>1420</v>
      </c>
      <c r="Q276">
        <v>1420</v>
      </c>
      <c r="R276">
        <v>1420</v>
      </c>
      <c r="S276">
        <v>1420</v>
      </c>
      <c r="T276">
        <v>1420</v>
      </c>
      <c r="U276">
        <v>1420</v>
      </c>
    </row>
    <row r="277" spans="1:21" x14ac:dyDescent="0.45">
      <c r="A277" s="1">
        <v>274</v>
      </c>
      <c r="B277">
        <v>1420</v>
      </c>
      <c r="C277">
        <v>1420</v>
      </c>
      <c r="D277">
        <v>1420</v>
      </c>
      <c r="E277">
        <v>1420</v>
      </c>
      <c r="F277">
        <v>1420</v>
      </c>
      <c r="G277">
        <v>1420</v>
      </c>
      <c r="H277">
        <v>1420</v>
      </c>
      <c r="I277">
        <v>1420</v>
      </c>
      <c r="J277">
        <v>1420</v>
      </c>
      <c r="K277">
        <v>1420</v>
      </c>
      <c r="L277">
        <v>1420</v>
      </c>
      <c r="M277">
        <v>1420</v>
      </c>
      <c r="N277">
        <v>1420</v>
      </c>
      <c r="O277">
        <v>1420</v>
      </c>
      <c r="P277">
        <v>1420</v>
      </c>
      <c r="Q277">
        <v>1420</v>
      </c>
      <c r="R277">
        <v>1420</v>
      </c>
      <c r="S277">
        <v>1420</v>
      </c>
      <c r="T277">
        <v>1420</v>
      </c>
      <c r="U277">
        <v>1420</v>
      </c>
    </row>
    <row r="278" spans="1:21" x14ac:dyDescent="0.45">
      <c r="A278" s="1">
        <v>275</v>
      </c>
      <c r="B278">
        <v>1420</v>
      </c>
      <c r="C278">
        <v>1420</v>
      </c>
      <c r="D278">
        <v>1420</v>
      </c>
      <c r="E278">
        <v>1420</v>
      </c>
      <c r="F278">
        <v>1420</v>
      </c>
      <c r="G278">
        <v>1420</v>
      </c>
      <c r="H278">
        <v>1420</v>
      </c>
      <c r="I278">
        <v>1420</v>
      </c>
      <c r="J278">
        <v>1420</v>
      </c>
      <c r="K278">
        <v>1420</v>
      </c>
      <c r="L278">
        <v>1420</v>
      </c>
      <c r="M278">
        <v>1420</v>
      </c>
      <c r="N278">
        <v>1420</v>
      </c>
      <c r="O278">
        <v>1420</v>
      </c>
      <c r="P278">
        <v>1420</v>
      </c>
      <c r="Q278">
        <v>1420</v>
      </c>
      <c r="R278">
        <v>1420</v>
      </c>
      <c r="S278">
        <v>1420</v>
      </c>
      <c r="T278">
        <v>1420</v>
      </c>
      <c r="U278">
        <v>1420</v>
      </c>
    </row>
    <row r="279" spans="1:21" x14ac:dyDescent="0.45">
      <c r="A279" s="1">
        <v>276</v>
      </c>
      <c r="B279">
        <v>1420</v>
      </c>
      <c r="C279">
        <v>1420</v>
      </c>
      <c r="D279">
        <v>1420</v>
      </c>
      <c r="E279">
        <v>1420</v>
      </c>
      <c r="F279">
        <v>1420</v>
      </c>
      <c r="G279">
        <v>1420</v>
      </c>
      <c r="H279">
        <v>1420</v>
      </c>
      <c r="I279">
        <v>1420</v>
      </c>
      <c r="J279">
        <v>1420</v>
      </c>
      <c r="K279">
        <v>1420</v>
      </c>
      <c r="L279">
        <v>1420</v>
      </c>
      <c r="M279">
        <v>1420</v>
      </c>
      <c r="N279">
        <v>1420</v>
      </c>
      <c r="O279">
        <v>1420</v>
      </c>
      <c r="P279">
        <v>1420</v>
      </c>
      <c r="Q279">
        <v>1420</v>
      </c>
      <c r="R279">
        <v>1420</v>
      </c>
      <c r="S279">
        <v>1420</v>
      </c>
      <c r="T279">
        <v>1420</v>
      </c>
      <c r="U279">
        <v>1420</v>
      </c>
    </row>
    <row r="280" spans="1:21" x14ac:dyDescent="0.45">
      <c r="A280" s="1">
        <v>277</v>
      </c>
      <c r="B280">
        <v>1420</v>
      </c>
      <c r="C280">
        <v>1420</v>
      </c>
      <c r="D280">
        <v>1420</v>
      </c>
      <c r="E280">
        <v>1420</v>
      </c>
      <c r="F280">
        <v>1420</v>
      </c>
      <c r="G280">
        <v>1420</v>
      </c>
      <c r="H280">
        <v>1420</v>
      </c>
      <c r="I280">
        <v>1420</v>
      </c>
      <c r="J280">
        <v>1420</v>
      </c>
      <c r="K280">
        <v>1420</v>
      </c>
      <c r="L280">
        <v>1420</v>
      </c>
      <c r="M280">
        <v>1420</v>
      </c>
      <c r="N280">
        <v>1420</v>
      </c>
      <c r="O280">
        <v>1420</v>
      </c>
      <c r="P280">
        <v>1420</v>
      </c>
      <c r="Q280">
        <v>1420</v>
      </c>
      <c r="R280">
        <v>1420</v>
      </c>
      <c r="S280">
        <v>1420</v>
      </c>
      <c r="T280">
        <v>1420</v>
      </c>
      <c r="U280">
        <v>1420</v>
      </c>
    </row>
    <row r="281" spans="1:21" x14ac:dyDescent="0.45">
      <c r="A281" s="1">
        <v>278</v>
      </c>
      <c r="B281">
        <v>1420</v>
      </c>
      <c r="C281">
        <v>1420</v>
      </c>
      <c r="D281">
        <v>1420</v>
      </c>
      <c r="E281">
        <v>1420</v>
      </c>
      <c r="F281">
        <v>1420</v>
      </c>
      <c r="G281">
        <v>1420</v>
      </c>
      <c r="H281">
        <v>1420</v>
      </c>
      <c r="I281">
        <v>1420</v>
      </c>
      <c r="J281">
        <v>1420</v>
      </c>
      <c r="K281">
        <v>1420</v>
      </c>
      <c r="L281">
        <v>1420</v>
      </c>
      <c r="M281">
        <v>1420</v>
      </c>
      <c r="N281">
        <v>1420</v>
      </c>
      <c r="O281">
        <v>1420</v>
      </c>
      <c r="P281">
        <v>1420</v>
      </c>
      <c r="Q281">
        <v>1420</v>
      </c>
      <c r="R281">
        <v>1420</v>
      </c>
      <c r="S281">
        <v>1420</v>
      </c>
      <c r="T281">
        <v>1420</v>
      </c>
      <c r="U281">
        <v>1420</v>
      </c>
    </row>
    <row r="282" spans="1:21" x14ac:dyDescent="0.45">
      <c r="A282" s="1">
        <v>279</v>
      </c>
      <c r="B282">
        <v>1420</v>
      </c>
      <c r="C282">
        <v>1420</v>
      </c>
      <c r="D282">
        <v>1420</v>
      </c>
      <c r="E282">
        <v>1420</v>
      </c>
      <c r="F282">
        <v>1420</v>
      </c>
      <c r="G282">
        <v>1420</v>
      </c>
      <c r="H282">
        <v>1420</v>
      </c>
      <c r="I282">
        <v>1420</v>
      </c>
      <c r="J282">
        <v>1420</v>
      </c>
      <c r="K282">
        <v>1420</v>
      </c>
      <c r="L282">
        <v>1420</v>
      </c>
      <c r="M282">
        <v>1420</v>
      </c>
      <c r="N282">
        <v>1420</v>
      </c>
      <c r="O282">
        <v>1420</v>
      </c>
      <c r="P282">
        <v>1420</v>
      </c>
      <c r="Q282">
        <v>1420</v>
      </c>
      <c r="R282">
        <v>1420</v>
      </c>
      <c r="S282">
        <v>1420</v>
      </c>
      <c r="T282">
        <v>1420</v>
      </c>
      <c r="U282">
        <v>1420</v>
      </c>
    </row>
    <row r="283" spans="1:21" x14ac:dyDescent="0.45">
      <c r="A283" s="1">
        <v>280</v>
      </c>
      <c r="B283">
        <v>1420</v>
      </c>
      <c r="C283">
        <v>1420</v>
      </c>
      <c r="D283">
        <v>1420</v>
      </c>
      <c r="E283">
        <v>1420</v>
      </c>
      <c r="F283">
        <v>1420</v>
      </c>
      <c r="G283">
        <v>1420</v>
      </c>
      <c r="H283">
        <v>1420</v>
      </c>
      <c r="I283">
        <v>1420</v>
      </c>
      <c r="J283">
        <v>1420</v>
      </c>
      <c r="K283">
        <v>1420</v>
      </c>
      <c r="L283">
        <v>1420</v>
      </c>
      <c r="M283">
        <v>1420</v>
      </c>
      <c r="N283">
        <v>1420</v>
      </c>
      <c r="O283">
        <v>1420</v>
      </c>
      <c r="P283">
        <v>1420</v>
      </c>
      <c r="Q283">
        <v>1420</v>
      </c>
      <c r="R283">
        <v>1420</v>
      </c>
      <c r="S283">
        <v>1420</v>
      </c>
      <c r="T283">
        <v>1420</v>
      </c>
      <c r="U283">
        <v>1420</v>
      </c>
    </row>
    <row r="284" spans="1:21" x14ac:dyDescent="0.45">
      <c r="A284" s="1">
        <v>281</v>
      </c>
      <c r="B284">
        <v>1420</v>
      </c>
      <c r="C284">
        <v>1420</v>
      </c>
      <c r="D284">
        <v>1420</v>
      </c>
      <c r="E284">
        <v>1420</v>
      </c>
      <c r="F284">
        <v>1420</v>
      </c>
      <c r="G284">
        <v>1420</v>
      </c>
      <c r="H284">
        <v>1420</v>
      </c>
      <c r="I284">
        <v>1420</v>
      </c>
      <c r="J284">
        <v>1420</v>
      </c>
      <c r="K284">
        <v>1420</v>
      </c>
      <c r="L284">
        <v>1420</v>
      </c>
      <c r="M284">
        <v>1420</v>
      </c>
      <c r="N284">
        <v>1420</v>
      </c>
      <c r="O284">
        <v>1420</v>
      </c>
      <c r="P284">
        <v>1420</v>
      </c>
      <c r="Q284">
        <v>1420</v>
      </c>
      <c r="R284">
        <v>1420</v>
      </c>
      <c r="S284">
        <v>1420</v>
      </c>
      <c r="T284">
        <v>1420</v>
      </c>
      <c r="U284">
        <v>1420</v>
      </c>
    </row>
    <row r="285" spans="1:21" x14ac:dyDescent="0.45">
      <c r="A285" s="1">
        <v>282</v>
      </c>
      <c r="B285">
        <v>1420</v>
      </c>
      <c r="C285">
        <v>1420</v>
      </c>
      <c r="D285">
        <v>1420</v>
      </c>
      <c r="E285">
        <v>1420</v>
      </c>
      <c r="F285">
        <v>1420</v>
      </c>
      <c r="G285">
        <v>1420</v>
      </c>
      <c r="H285">
        <v>1420</v>
      </c>
      <c r="I285">
        <v>1420</v>
      </c>
      <c r="J285">
        <v>1420</v>
      </c>
      <c r="K285">
        <v>1420</v>
      </c>
      <c r="L285">
        <v>1420</v>
      </c>
      <c r="M285">
        <v>1420</v>
      </c>
      <c r="N285">
        <v>1420</v>
      </c>
      <c r="O285">
        <v>1420</v>
      </c>
      <c r="P285">
        <v>1420</v>
      </c>
      <c r="Q285">
        <v>1420</v>
      </c>
      <c r="R285">
        <v>1420</v>
      </c>
      <c r="S285">
        <v>1420</v>
      </c>
      <c r="T285">
        <v>1420</v>
      </c>
      <c r="U285">
        <v>1420</v>
      </c>
    </row>
    <row r="286" spans="1:21" x14ac:dyDescent="0.45">
      <c r="A286" s="1">
        <v>283</v>
      </c>
      <c r="B286">
        <v>1420</v>
      </c>
      <c r="C286">
        <v>1420</v>
      </c>
      <c r="D286">
        <v>1420</v>
      </c>
      <c r="E286">
        <v>1420</v>
      </c>
      <c r="F286">
        <v>1420</v>
      </c>
      <c r="G286">
        <v>1420</v>
      </c>
      <c r="H286">
        <v>1420</v>
      </c>
      <c r="I286">
        <v>1420</v>
      </c>
      <c r="J286">
        <v>1420</v>
      </c>
      <c r="K286">
        <v>1420</v>
      </c>
      <c r="L286">
        <v>1420</v>
      </c>
      <c r="M286">
        <v>1420</v>
      </c>
      <c r="N286">
        <v>1420</v>
      </c>
      <c r="O286">
        <v>1420</v>
      </c>
      <c r="P286">
        <v>1420</v>
      </c>
      <c r="Q286">
        <v>1420</v>
      </c>
      <c r="R286">
        <v>1420</v>
      </c>
      <c r="S286">
        <v>1420</v>
      </c>
      <c r="T286">
        <v>1420</v>
      </c>
      <c r="U286">
        <v>1420</v>
      </c>
    </row>
    <row r="287" spans="1:21" x14ac:dyDescent="0.45">
      <c r="A287" s="1">
        <v>284</v>
      </c>
      <c r="B287">
        <v>1420</v>
      </c>
      <c r="C287">
        <v>1420</v>
      </c>
      <c r="D287">
        <v>1420</v>
      </c>
      <c r="E287">
        <v>1420</v>
      </c>
      <c r="F287">
        <v>1420</v>
      </c>
      <c r="G287">
        <v>1420</v>
      </c>
      <c r="H287">
        <v>1420</v>
      </c>
      <c r="I287">
        <v>1420</v>
      </c>
      <c r="J287">
        <v>1420</v>
      </c>
      <c r="K287">
        <v>1420</v>
      </c>
      <c r="L287">
        <v>1420</v>
      </c>
      <c r="M287">
        <v>1420</v>
      </c>
      <c r="N287">
        <v>1420</v>
      </c>
      <c r="O287">
        <v>1420</v>
      </c>
      <c r="P287">
        <v>1420</v>
      </c>
      <c r="Q287">
        <v>1420</v>
      </c>
      <c r="R287">
        <v>1420</v>
      </c>
      <c r="S287">
        <v>1420</v>
      </c>
      <c r="T287">
        <v>1420</v>
      </c>
      <c r="U287">
        <v>1420</v>
      </c>
    </row>
    <row r="288" spans="1:21" x14ac:dyDescent="0.45">
      <c r="A288" s="1">
        <v>285</v>
      </c>
      <c r="B288">
        <v>1420</v>
      </c>
      <c r="C288">
        <v>1420</v>
      </c>
      <c r="D288">
        <v>1420</v>
      </c>
      <c r="E288">
        <v>1420</v>
      </c>
      <c r="F288">
        <v>1420</v>
      </c>
      <c r="G288">
        <v>1420</v>
      </c>
      <c r="H288">
        <v>1420</v>
      </c>
      <c r="I288">
        <v>1420</v>
      </c>
      <c r="J288">
        <v>1420</v>
      </c>
      <c r="K288">
        <v>1420</v>
      </c>
      <c r="L288">
        <v>1420</v>
      </c>
      <c r="M288">
        <v>1420</v>
      </c>
      <c r="N288">
        <v>1420</v>
      </c>
      <c r="O288">
        <v>1420</v>
      </c>
      <c r="P288">
        <v>1420</v>
      </c>
      <c r="Q288">
        <v>1420</v>
      </c>
      <c r="R288">
        <v>1420</v>
      </c>
      <c r="S288">
        <v>1420</v>
      </c>
      <c r="T288">
        <v>1420</v>
      </c>
      <c r="U288">
        <v>1420</v>
      </c>
    </row>
    <row r="289" spans="1:21" x14ac:dyDescent="0.45">
      <c r="A289" s="1">
        <v>286</v>
      </c>
      <c r="B289">
        <v>1420</v>
      </c>
      <c r="C289">
        <v>1420</v>
      </c>
      <c r="D289">
        <v>1420</v>
      </c>
      <c r="E289">
        <v>1420</v>
      </c>
      <c r="F289">
        <v>1420</v>
      </c>
      <c r="G289">
        <v>1420</v>
      </c>
      <c r="H289">
        <v>1420</v>
      </c>
      <c r="I289">
        <v>1420</v>
      </c>
      <c r="J289">
        <v>1420</v>
      </c>
      <c r="K289">
        <v>1420</v>
      </c>
      <c r="L289">
        <v>1420</v>
      </c>
      <c r="M289">
        <v>1420</v>
      </c>
      <c r="N289">
        <v>1420</v>
      </c>
      <c r="O289">
        <v>1420</v>
      </c>
      <c r="P289">
        <v>1420</v>
      </c>
      <c r="Q289">
        <v>1420</v>
      </c>
      <c r="R289">
        <v>1420</v>
      </c>
      <c r="S289">
        <v>1420</v>
      </c>
      <c r="T289">
        <v>1420</v>
      </c>
      <c r="U289">
        <v>1420</v>
      </c>
    </row>
    <row r="290" spans="1:21" x14ac:dyDescent="0.45">
      <c r="A290" s="1">
        <v>287</v>
      </c>
      <c r="B290">
        <v>1420</v>
      </c>
      <c r="C290">
        <v>1420</v>
      </c>
      <c r="D290">
        <v>1420</v>
      </c>
      <c r="E290">
        <v>1420</v>
      </c>
      <c r="F290">
        <v>1420</v>
      </c>
      <c r="G290">
        <v>1420</v>
      </c>
      <c r="H290">
        <v>1420</v>
      </c>
      <c r="I290">
        <v>1420</v>
      </c>
      <c r="J290">
        <v>1420</v>
      </c>
      <c r="K290">
        <v>1420</v>
      </c>
      <c r="L290">
        <v>1420</v>
      </c>
      <c r="M290">
        <v>1420</v>
      </c>
      <c r="N290">
        <v>1420</v>
      </c>
      <c r="O290">
        <v>1420</v>
      </c>
      <c r="P290">
        <v>1420</v>
      </c>
      <c r="Q290">
        <v>1420</v>
      </c>
      <c r="R290">
        <v>1420</v>
      </c>
      <c r="S290">
        <v>1420</v>
      </c>
      <c r="T290">
        <v>1420</v>
      </c>
      <c r="U290">
        <v>1420</v>
      </c>
    </row>
    <row r="291" spans="1:21" x14ac:dyDescent="0.45">
      <c r="A291" s="1">
        <v>288</v>
      </c>
      <c r="B291">
        <v>1420</v>
      </c>
      <c r="C291">
        <v>1420</v>
      </c>
      <c r="D291">
        <v>1420</v>
      </c>
      <c r="E291">
        <v>1420</v>
      </c>
      <c r="F291">
        <v>1420</v>
      </c>
      <c r="G291">
        <v>1420</v>
      </c>
      <c r="H291">
        <v>1420</v>
      </c>
      <c r="I291">
        <v>1420</v>
      </c>
      <c r="J291">
        <v>1420</v>
      </c>
      <c r="K291">
        <v>1420</v>
      </c>
      <c r="L291">
        <v>1420</v>
      </c>
      <c r="M291">
        <v>1420</v>
      </c>
      <c r="N291">
        <v>1420</v>
      </c>
      <c r="O291">
        <v>1420</v>
      </c>
      <c r="P291">
        <v>1420</v>
      </c>
      <c r="Q291">
        <v>1420</v>
      </c>
      <c r="R291">
        <v>1420</v>
      </c>
      <c r="S291">
        <v>1420</v>
      </c>
      <c r="T291">
        <v>1420</v>
      </c>
      <c r="U291">
        <v>1420</v>
      </c>
    </row>
    <row r="292" spans="1:21" x14ac:dyDescent="0.45">
      <c r="A292" s="1">
        <v>289</v>
      </c>
      <c r="B292">
        <v>1420</v>
      </c>
      <c r="C292">
        <v>1420</v>
      </c>
      <c r="D292">
        <v>1420</v>
      </c>
      <c r="E292">
        <v>1420</v>
      </c>
      <c r="F292">
        <v>1420</v>
      </c>
      <c r="G292">
        <v>1420</v>
      </c>
      <c r="H292">
        <v>1420</v>
      </c>
      <c r="I292">
        <v>1420</v>
      </c>
      <c r="J292">
        <v>1420</v>
      </c>
      <c r="K292">
        <v>1420</v>
      </c>
      <c r="L292">
        <v>1420</v>
      </c>
      <c r="M292">
        <v>1420</v>
      </c>
      <c r="N292">
        <v>1420</v>
      </c>
      <c r="O292">
        <v>1420</v>
      </c>
      <c r="P292">
        <v>1420</v>
      </c>
      <c r="Q292">
        <v>1420</v>
      </c>
      <c r="R292">
        <v>1420</v>
      </c>
      <c r="S292">
        <v>1420</v>
      </c>
      <c r="T292">
        <v>1420</v>
      </c>
      <c r="U292">
        <v>1420</v>
      </c>
    </row>
    <row r="293" spans="1:21" x14ac:dyDescent="0.45">
      <c r="A293" s="1">
        <v>290</v>
      </c>
      <c r="B293">
        <v>1420</v>
      </c>
      <c r="C293">
        <v>1420</v>
      </c>
      <c r="D293">
        <v>1420</v>
      </c>
      <c r="E293">
        <v>1420</v>
      </c>
      <c r="F293">
        <v>1420</v>
      </c>
      <c r="G293">
        <v>1420</v>
      </c>
      <c r="H293">
        <v>1420</v>
      </c>
      <c r="I293">
        <v>1420</v>
      </c>
      <c r="J293">
        <v>1420</v>
      </c>
      <c r="K293">
        <v>1420</v>
      </c>
      <c r="L293">
        <v>1420</v>
      </c>
      <c r="M293">
        <v>1420</v>
      </c>
      <c r="N293">
        <v>1420</v>
      </c>
      <c r="O293">
        <v>1420</v>
      </c>
      <c r="P293">
        <v>1420</v>
      </c>
      <c r="Q293">
        <v>1420</v>
      </c>
      <c r="R293">
        <v>1420</v>
      </c>
      <c r="S293">
        <v>1420</v>
      </c>
      <c r="T293">
        <v>1420</v>
      </c>
      <c r="U293">
        <v>1420</v>
      </c>
    </row>
    <row r="294" spans="1:21" x14ac:dyDescent="0.45">
      <c r="A294" s="1">
        <v>291</v>
      </c>
      <c r="B294">
        <v>1420</v>
      </c>
      <c r="C294">
        <v>1420</v>
      </c>
      <c r="D294">
        <v>1420</v>
      </c>
      <c r="E294">
        <v>1420</v>
      </c>
      <c r="F294">
        <v>1420</v>
      </c>
      <c r="G294">
        <v>1420</v>
      </c>
      <c r="H294">
        <v>1420</v>
      </c>
      <c r="I294">
        <v>1420</v>
      </c>
      <c r="J294">
        <v>1420</v>
      </c>
      <c r="K294">
        <v>1420</v>
      </c>
      <c r="L294">
        <v>1420</v>
      </c>
      <c r="M294">
        <v>1420</v>
      </c>
      <c r="N294">
        <v>1420</v>
      </c>
      <c r="O294">
        <v>1420</v>
      </c>
      <c r="P294">
        <v>1420</v>
      </c>
      <c r="Q294">
        <v>1420</v>
      </c>
      <c r="R294">
        <v>1420</v>
      </c>
      <c r="S294">
        <v>1420</v>
      </c>
      <c r="T294">
        <v>1420</v>
      </c>
      <c r="U294">
        <v>1420</v>
      </c>
    </row>
    <row r="295" spans="1:21" x14ac:dyDescent="0.45">
      <c r="A295" s="1">
        <v>292</v>
      </c>
      <c r="B295">
        <v>1420</v>
      </c>
      <c r="C295">
        <v>1420</v>
      </c>
      <c r="D295">
        <v>1420</v>
      </c>
      <c r="E295">
        <v>1420</v>
      </c>
      <c r="F295">
        <v>1420</v>
      </c>
      <c r="G295">
        <v>1420</v>
      </c>
      <c r="H295">
        <v>1420</v>
      </c>
      <c r="I295">
        <v>1420</v>
      </c>
      <c r="J295">
        <v>1420</v>
      </c>
      <c r="K295">
        <v>1420</v>
      </c>
      <c r="L295">
        <v>1420</v>
      </c>
      <c r="M295">
        <v>1420</v>
      </c>
      <c r="N295">
        <v>1420</v>
      </c>
      <c r="O295">
        <v>1420</v>
      </c>
      <c r="P295">
        <v>1420</v>
      </c>
      <c r="Q295">
        <v>1420</v>
      </c>
      <c r="R295">
        <v>1420</v>
      </c>
      <c r="S295">
        <v>1420</v>
      </c>
      <c r="T295">
        <v>1420</v>
      </c>
      <c r="U295">
        <v>1420</v>
      </c>
    </row>
    <row r="296" spans="1:21" x14ac:dyDescent="0.45">
      <c r="A296" s="1">
        <v>293</v>
      </c>
      <c r="B296">
        <v>1420</v>
      </c>
      <c r="C296">
        <v>1420</v>
      </c>
      <c r="D296">
        <v>1420</v>
      </c>
      <c r="E296">
        <v>1420</v>
      </c>
      <c r="F296">
        <v>1420</v>
      </c>
      <c r="G296">
        <v>1420</v>
      </c>
      <c r="H296">
        <v>1420</v>
      </c>
      <c r="I296">
        <v>1420</v>
      </c>
      <c r="J296">
        <v>1420</v>
      </c>
      <c r="K296">
        <v>1420</v>
      </c>
      <c r="L296">
        <v>1420</v>
      </c>
      <c r="M296">
        <v>1420</v>
      </c>
      <c r="N296">
        <v>1420</v>
      </c>
      <c r="O296">
        <v>1420</v>
      </c>
      <c r="P296">
        <v>1420</v>
      </c>
      <c r="Q296">
        <v>1420</v>
      </c>
      <c r="R296">
        <v>1420</v>
      </c>
      <c r="S296">
        <v>1420</v>
      </c>
      <c r="T296">
        <v>1420</v>
      </c>
      <c r="U296">
        <v>1420</v>
      </c>
    </row>
    <row r="297" spans="1:21" x14ac:dyDescent="0.45">
      <c r="A297" s="1">
        <v>294</v>
      </c>
      <c r="B297">
        <v>1420</v>
      </c>
      <c r="C297">
        <v>1420</v>
      </c>
      <c r="D297">
        <v>1420</v>
      </c>
      <c r="E297">
        <v>1420</v>
      </c>
      <c r="F297">
        <v>1420</v>
      </c>
      <c r="G297">
        <v>1420</v>
      </c>
      <c r="H297">
        <v>1420</v>
      </c>
      <c r="I297">
        <v>1420</v>
      </c>
      <c r="J297">
        <v>1420</v>
      </c>
      <c r="K297">
        <v>1420</v>
      </c>
      <c r="L297">
        <v>1420</v>
      </c>
      <c r="M297">
        <v>1420</v>
      </c>
      <c r="N297">
        <v>1420</v>
      </c>
      <c r="O297">
        <v>1420</v>
      </c>
      <c r="P297">
        <v>1420</v>
      </c>
      <c r="Q297">
        <v>1420</v>
      </c>
      <c r="R297">
        <v>1420</v>
      </c>
      <c r="S297">
        <v>1420</v>
      </c>
      <c r="T297">
        <v>1420</v>
      </c>
      <c r="U297">
        <v>1420</v>
      </c>
    </row>
    <row r="298" spans="1:21" x14ac:dyDescent="0.45">
      <c r="A298" s="1">
        <v>295</v>
      </c>
      <c r="B298">
        <v>1420</v>
      </c>
      <c r="C298">
        <v>1420</v>
      </c>
      <c r="D298">
        <v>1420</v>
      </c>
      <c r="E298">
        <v>1420</v>
      </c>
      <c r="F298">
        <v>1420</v>
      </c>
      <c r="G298">
        <v>1420</v>
      </c>
      <c r="H298">
        <v>1420</v>
      </c>
      <c r="I298">
        <v>1420</v>
      </c>
      <c r="J298">
        <v>1420</v>
      </c>
      <c r="K298">
        <v>1420</v>
      </c>
      <c r="L298">
        <v>1420</v>
      </c>
      <c r="M298">
        <v>1420</v>
      </c>
      <c r="N298">
        <v>1420</v>
      </c>
      <c r="O298">
        <v>1420</v>
      </c>
      <c r="P298">
        <v>1420</v>
      </c>
      <c r="Q298">
        <v>1420</v>
      </c>
      <c r="R298">
        <v>1420</v>
      </c>
      <c r="S298">
        <v>1420</v>
      </c>
      <c r="T298">
        <v>1420</v>
      </c>
      <c r="U298">
        <v>1420</v>
      </c>
    </row>
    <row r="299" spans="1:21" x14ac:dyDescent="0.45">
      <c r="A299" s="1">
        <v>296</v>
      </c>
      <c r="B299">
        <v>1420</v>
      </c>
      <c r="C299">
        <v>1420</v>
      </c>
      <c r="D299">
        <v>1420</v>
      </c>
      <c r="E299">
        <v>1420</v>
      </c>
      <c r="F299">
        <v>1420</v>
      </c>
      <c r="G299">
        <v>1420</v>
      </c>
      <c r="H299">
        <v>1420</v>
      </c>
      <c r="I299">
        <v>1420</v>
      </c>
      <c r="J299">
        <v>1420</v>
      </c>
      <c r="K299">
        <v>1420</v>
      </c>
      <c r="L299">
        <v>1420</v>
      </c>
      <c r="M299">
        <v>1420</v>
      </c>
      <c r="N299">
        <v>1420</v>
      </c>
      <c r="O299">
        <v>1420</v>
      </c>
      <c r="P299">
        <v>1420</v>
      </c>
      <c r="Q299">
        <v>1420</v>
      </c>
      <c r="R299">
        <v>1420</v>
      </c>
      <c r="S299">
        <v>1420</v>
      </c>
      <c r="T299">
        <v>1420</v>
      </c>
      <c r="U299">
        <v>1420</v>
      </c>
    </row>
    <row r="300" spans="1:21" x14ac:dyDescent="0.45">
      <c r="A300" s="1">
        <v>297</v>
      </c>
      <c r="B300">
        <v>1420</v>
      </c>
      <c r="C300">
        <v>1420</v>
      </c>
      <c r="D300">
        <v>1420</v>
      </c>
      <c r="E300">
        <v>1420</v>
      </c>
      <c r="F300">
        <v>1420</v>
      </c>
      <c r="G300">
        <v>1420</v>
      </c>
      <c r="H300">
        <v>1420</v>
      </c>
      <c r="I300">
        <v>1420</v>
      </c>
      <c r="J300">
        <v>1420</v>
      </c>
      <c r="K300">
        <v>1420</v>
      </c>
      <c r="L300">
        <v>1420</v>
      </c>
      <c r="M300">
        <v>1420</v>
      </c>
      <c r="N300">
        <v>1420</v>
      </c>
      <c r="O300">
        <v>1420</v>
      </c>
      <c r="P300">
        <v>1420</v>
      </c>
      <c r="Q300">
        <v>1420</v>
      </c>
      <c r="R300">
        <v>1420</v>
      </c>
      <c r="S300">
        <v>1420</v>
      </c>
      <c r="T300">
        <v>1420</v>
      </c>
      <c r="U300">
        <v>1420</v>
      </c>
    </row>
    <row r="301" spans="1:21" x14ac:dyDescent="0.45">
      <c r="A301" s="1">
        <v>298</v>
      </c>
      <c r="B301">
        <v>1420</v>
      </c>
      <c r="C301">
        <v>1420</v>
      </c>
      <c r="D301">
        <v>1420</v>
      </c>
      <c r="E301">
        <v>1420</v>
      </c>
      <c r="F301">
        <v>1420</v>
      </c>
      <c r="G301">
        <v>1420</v>
      </c>
      <c r="H301">
        <v>1420</v>
      </c>
      <c r="I301">
        <v>1420</v>
      </c>
      <c r="J301">
        <v>1420</v>
      </c>
      <c r="K301">
        <v>1420</v>
      </c>
      <c r="L301">
        <v>1420</v>
      </c>
      <c r="M301">
        <v>1420</v>
      </c>
      <c r="N301">
        <v>1420</v>
      </c>
      <c r="O301">
        <v>1420</v>
      </c>
      <c r="P301">
        <v>1420</v>
      </c>
      <c r="Q301">
        <v>1420</v>
      </c>
      <c r="R301">
        <v>1420</v>
      </c>
      <c r="S301">
        <v>1420</v>
      </c>
      <c r="T301">
        <v>1420</v>
      </c>
      <c r="U301">
        <v>1420</v>
      </c>
    </row>
    <row r="302" spans="1:21" x14ac:dyDescent="0.45">
      <c r="A302" s="1">
        <v>299</v>
      </c>
      <c r="B302">
        <v>1420</v>
      </c>
      <c r="C302">
        <v>1420</v>
      </c>
      <c r="D302">
        <v>1420</v>
      </c>
      <c r="E302">
        <v>1420</v>
      </c>
      <c r="F302">
        <v>1420</v>
      </c>
      <c r="G302">
        <v>1420</v>
      </c>
      <c r="H302">
        <v>1420</v>
      </c>
      <c r="I302">
        <v>1420</v>
      </c>
      <c r="J302">
        <v>1420</v>
      </c>
      <c r="K302">
        <v>1420</v>
      </c>
      <c r="L302">
        <v>1420</v>
      </c>
      <c r="M302">
        <v>1420</v>
      </c>
      <c r="N302">
        <v>1420</v>
      </c>
      <c r="O302">
        <v>1420</v>
      </c>
      <c r="P302">
        <v>1420</v>
      </c>
      <c r="Q302">
        <v>1420</v>
      </c>
      <c r="R302">
        <v>1420</v>
      </c>
      <c r="S302">
        <v>1420</v>
      </c>
      <c r="T302">
        <v>1420</v>
      </c>
      <c r="U302">
        <v>1420</v>
      </c>
    </row>
    <row r="303" spans="1:21" x14ac:dyDescent="0.45">
      <c r="A303" s="1">
        <v>300</v>
      </c>
      <c r="B303">
        <v>1420</v>
      </c>
      <c r="C303">
        <v>1420</v>
      </c>
      <c r="D303">
        <v>1420</v>
      </c>
      <c r="E303">
        <v>1420</v>
      </c>
      <c r="F303">
        <v>1420</v>
      </c>
      <c r="G303">
        <v>1420</v>
      </c>
      <c r="H303">
        <v>1420</v>
      </c>
      <c r="I303">
        <v>1420</v>
      </c>
      <c r="J303">
        <v>1420</v>
      </c>
      <c r="K303">
        <v>1420</v>
      </c>
      <c r="L303">
        <v>1420</v>
      </c>
      <c r="M303">
        <v>1420</v>
      </c>
      <c r="N303">
        <v>1420</v>
      </c>
      <c r="O303">
        <v>1420</v>
      </c>
      <c r="P303">
        <v>1420</v>
      </c>
      <c r="Q303">
        <v>1420</v>
      </c>
      <c r="R303">
        <v>1420</v>
      </c>
      <c r="S303">
        <v>1420</v>
      </c>
      <c r="T303">
        <v>1420</v>
      </c>
      <c r="U303">
        <v>1420</v>
      </c>
    </row>
    <row r="304" spans="1:21" x14ac:dyDescent="0.45">
      <c r="A304" s="1">
        <v>301</v>
      </c>
      <c r="B304">
        <v>1420</v>
      </c>
      <c r="C304">
        <v>1420</v>
      </c>
      <c r="D304">
        <v>1420</v>
      </c>
      <c r="E304">
        <v>1420</v>
      </c>
      <c r="F304">
        <v>1420</v>
      </c>
      <c r="G304">
        <v>1420</v>
      </c>
      <c r="H304">
        <v>1420</v>
      </c>
      <c r="I304">
        <v>1420</v>
      </c>
      <c r="J304">
        <v>1420</v>
      </c>
      <c r="K304">
        <v>1420</v>
      </c>
      <c r="L304">
        <v>1420</v>
      </c>
      <c r="M304">
        <v>1420</v>
      </c>
      <c r="N304">
        <v>1420</v>
      </c>
      <c r="O304">
        <v>1420</v>
      </c>
      <c r="P304">
        <v>1420</v>
      </c>
      <c r="Q304">
        <v>1420</v>
      </c>
      <c r="R304">
        <v>1420</v>
      </c>
      <c r="S304">
        <v>1420</v>
      </c>
      <c r="T304">
        <v>1420</v>
      </c>
      <c r="U304">
        <v>1420</v>
      </c>
    </row>
    <row r="305" spans="1:21" x14ac:dyDescent="0.45">
      <c r="A305" s="1">
        <v>302</v>
      </c>
      <c r="B305">
        <v>1420</v>
      </c>
      <c r="C305">
        <v>1420</v>
      </c>
      <c r="D305">
        <v>1420</v>
      </c>
      <c r="E305">
        <v>1420</v>
      </c>
      <c r="F305">
        <v>1420</v>
      </c>
      <c r="G305">
        <v>1420</v>
      </c>
      <c r="H305">
        <v>1420</v>
      </c>
      <c r="I305">
        <v>1420</v>
      </c>
      <c r="J305">
        <v>1420</v>
      </c>
      <c r="K305">
        <v>1420</v>
      </c>
      <c r="L305">
        <v>1420</v>
      </c>
      <c r="M305">
        <v>1420</v>
      </c>
      <c r="N305">
        <v>1420</v>
      </c>
      <c r="O305">
        <v>1420</v>
      </c>
      <c r="P305">
        <v>1420</v>
      </c>
      <c r="Q305">
        <v>1420</v>
      </c>
      <c r="R305">
        <v>1420</v>
      </c>
      <c r="S305">
        <v>1420</v>
      </c>
      <c r="T305">
        <v>1420</v>
      </c>
      <c r="U305">
        <v>1420</v>
      </c>
    </row>
    <row r="306" spans="1:21" x14ac:dyDescent="0.45">
      <c r="A306" s="1">
        <v>303</v>
      </c>
      <c r="B306">
        <v>1420</v>
      </c>
      <c r="C306">
        <v>1420</v>
      </c>
      <c r="D306">
        <v>1420</v>
      </c>
      <c r="E306">
        <v>1420</v>
      </c>
      <c r="F306">
        <v>1420</v>
      </c>
      <c r="G306">
        <v>1420</v>
      </c>
      <c r="H306">
        <v>1420</v>
      </c>
      <c r="I306">
        <v>1420</v>
      </c>
      <c r="J306">
        <v>1420</v>
      </c>
      <c r="K306">
        <v>1420</v>
      </c>
      <c r="L306">
        <v>1420</v>
      </c>
      <c r="M306">
        <v>1420</v>
      </c>
      <c r="N306">
        <v>1420</v>
      </c>
      <c r="O306">
        <v>1420</v>
      </c>
      <c r="P306">
        <v>1420</v>
      </c>
      <c r="Q306">
        <v>1420</v>
      </c>
      <c r="R306">
        <v>1420</v>
      </c>
      <c r="S306">
        <v>1420</v>
      </c>
      <c r="T306">
        <v>1420</v>
      </c>
      <c r="U306">
        <v>1420</v>
      </c>
    </row>
    <row r="307" spans="1:21" x14ac:dyDescent="0.45">
      <c r="A307" s="1">
        <v>304</v>
      </c>
      <c r="B307">
        <v>1420</v>
      </c>
      <c r="C307">
        <v>1420</v>
      </c>
      <c r="D307">
        <v>1420</v>
      </c>
      <c r="E307">
        <v>1420</v>
      </c>
      <c r="F307">
        <v>1420</v>
      </c>
      <c r="G307">
        <v>1420</v>
      </c>
      <c r="H307">
        <v>1420</v>
      </c>
      <c r="I307">
        <v>1420</v>
      </c>
      <c r="J307">
        <v>1420</v>
      </c>
      <c r="K307">
        <v>1420</v>
      </c>
      <c r="L307">
        <v>1420</v>
      </c>
      <c r="M307">
        <v>1420</v>
      </c>
      <c r="N307">
        <v>1420</v>
      </c>
      <c r="O307">
        <v>1420</v>
      </c>
      <c r="P307">
        <v>1420</v>
      </c>
      <c r="Q307">
        <v>1420</v>
      </c>
      <c r="R307">
        <v>1420</v>
      </c>
      <c r="S307">
        <v>1420</v>
      </c>
      <c r="T307">
        <v>1420</v>
      </c>
      <c r="U307">
        <v>1420</v>
      </c>
    </row>
    <row r="308" spans="1:21" x14ac:dyDescent="0.45">
      <c r="A308" s="1">
        <v>305</v>
      </c>
      <c r="B308">
        <v>1420</v>
      </c>
      <c r="C308">
        <v>1420</v>
      </c>
      <c r="D308">
        <v>1420</v>
      </c>
      <c r="E308">
        <v>1420</v>
      </c>
      <c r="F308">
        <v>1420</v>
      </c>
      <c r="G308">
        <v>1420</v>
      </c>
      <c r="H308">
        <v>1420</v>
      </c>
      <c r="I308">
        <v>1420</v>
      </c>
      <c r="J308">
        <v>1420</v>
      </c>
      <c r="K308">
        <v>1420</v>
      </c>
      <c r="L308">
        <v>1420</v>
      </c>
      <c r="M308">
        <v>1420</v>
      </c>
      <c r="N308">
        <v>1420</v>
      </c>
      <c r="O308">
        <v>1420</v>
      </c>
      <c r="P308">
        <v>1420</v>
      </c>
      <c r="Q308">
        <v>1420</v>
      </c>
      <c r="R308">
        <v>1420</v>
      </c>
      <c r="S308">
        <v>1420</v>
      </c>
      <c r="T308">
        <v>1420</v>
      </c>
      <c r="U308">
        <v>1420</v>
      </c>
    </row>
    <row r="309" spans="1:21" x14ac:dyDescent="0.45">
      <c r="A309" s="1">
        <v>306</v>
      </c>
      <c r="B309">
        <v>1420</v>
      </c>
      <c r="C309">
        <v>1420</v>
      </c>
      <c r="D309">
        <v>1420</v>
      </c>
      <c r="E309">
        <v>1420</v>
      </c>
      <c r="F309">
        <v>1420</v>
      </c>
      <c r="G309">
        <v>1420</v>
      </c>
      <c r="H309">
        <v>1420</v>
      </c>
      <c r="I309">
        <v>1420</v>
      </c>
      <c r="J309">
        <v>1420</v>
      </c>
      <c r="K309">
        <v>1420</v>
      </c>
      <c r="L309">
        <v>1420</v>
      </c>
      <c r="M309">
        <v>1420</v>
      </c>
      <c r="N309">
        <v>1420</v>
      </c>
      <c r="O309">
        <v>1420</v>
      </c>
      <c r="P309">
        <v>1420</v>
      </c>
      <c r="Q309">
        <v>1420</v>
      </c>
      <c r="R309">
        <v>1420</v>
      </c>
      <c r="S309">
        <v>1420</v>
      </c>
      <c r="T309">
        <v>1420</v>
      </c>
      <c r="U309">
        <v>1420</v>
      </c>
    </row>
    <row r="310" spans="1:21" x14ac:dyDescent="0.45">
      <c r="A310" s="1">
        <v>307</v>
      </c>
      <c r="B310">
        <v>1420</v>
      </c>
      <c r="C310">
        <v>1420</v>
      </c>
      <c r="D310">
        <v>1420</v>
      </c>
      <c r="E310">
        <v>1420</v>
      </c>
      <c r="F310">
        <v>1420</v>
      </c>
      <c r="G310">
        <v>1420</v>
      </c>
      <c r="H310">
        <v>1420</v>
      </c>
      <c r="I310">
        <v>1420</v>
      </c>
      <c r="J310">
        <v>1420</v>
      </c>
      <c r="K310">
        <v>1420</v>
      </c>
      <c r="L310">
        <v>1420</v>
      </c>
      <c r="M310">
        <v>1420</v>
      </c>
      <c r="N310">
        <v>1420</v>
      </c>
      <c r="O310">
        <v>1420</v>
      </c>
      <c r="P310">
        <v>1420</v>
      </c>
      <c r="Q310">
        <v>1420</v>
      </c>
      <c r="R310">
        <v>1420</v>
      </c>
      <c r="S310">
        <v>1420</v>
      </c>
      <c r="T310">
        <v>1420</v>
      </c>
      <c r="U310">
        <v>1420</v>
      </c>
    </row>
    <row r="311" spans="1:21" x14ac:dyDescent="0.45">
      <c r="A311" s="1">
        <v>308</v>
      </c>
      <c r="B311">
        <v>1420</v>
      </c>
      <c r="C311">
        <v>1420</v>
      </c>
      <c r="D311">
        <v>1420</v>
      </c>
      <c r="E311">
        <v>1420</v>
      </c>
      <c r="F311">
        <v>1420</v>
      </c>
      <c r="G311">
        <v>1420</v>
      </c>
      <c r="H311">
        <v>1420</v>
      </c>
      <c r="I311">
        <v>1420</v>
      </c>
      <c r="J311">
        <v>1420</v>
      </c>
      <c r="K311">
        <v>1420</v>
      </c>
      <c r="L311">
        <v>1420</v>
      </c>
      <c r="M311">
        <v>1420</v>
      </c>
      <c r="N311">
        <v>1420</v>
      </c>
      <c r="O311">
        <v>1420</v>
      </c>
      <c r="P311">
        <v>1420</v>
      </c>
      <c r="Q311">
        <v>1420</v>
      </c>
      <c r="R311">
        <v>1420</v>
      </c>
      <c r="S311">
        <v>1420</v>
      </c>
      <c r="T311">
        <v>1420</v>
      </c>
      <c r="U311">
        <v>1420</v>
      </c>
    </row>
    <row r="312" spans="1:21" x14ac:dyDescent="0.45">
      <c r="A312" s="1">
        <v>309</v>
      </c>
      <c r="B312">
        <v>1420</v>
      </c>
      <c r="C312">
        <v>1420</v>
      </c>
      <c r="D312">
        <v>1420</v>
      </c>
      <c r="E312">
        <v>1420</v>
      </c>
      <c r="F312">
        <v>1420</v>
      </c>
      <c r="G312">
        <v>1420</v>
      </c>
      <c r="H312">
        <v>1420</v>
      </c>
      <c r="I312">
        <v>1420</v>
      </c>
      <c r="J312">
        <v>1420</v>
      </c>
      <c r="K312">
        <v>1420</v>
      </c>
      <c r="L312">
        <v>1420</v>
      </c>
      <c r="M312">
        <v>1420</v>
      </c>
      <c r="N312">
        <v>1420</v>
      </c>
      <c r="O312">
        <v>1420</v>
      </c>
      <c r="P312">
        <v>1420</v>
      </c>
      <c r="Q312">
        <v>1420</v>
      </c>
      <c r="R312">
        <v>1420</v>
      </c>
      <c r="S312">
        <v>1420</v>
      </c>
      <c r="T312">
        <v>1420</v>
      </c>
      <c r="U312">
        <v>1420</v>
      </c>
    </row>
    <row r="313" spans="1:21" x14ac:dyDescent="0.45">
      <c r="A313" s="1">
        <v>310</v>
      </c>
      <c r="B313">
        <v>1420</v>
      </c>
      <c r="C313">
        <v>1420</v>
      </c>
      <c r="D313">
        <v>1420</v>
      </c>
      <c r="E313">
        <v>1420</v>
      </c>
      <c r="F313">
        <v>1420</v>
      </c>
      <c r="G313">
        <v>1420</v>
      </c>
      <c r="H313">
        <v>1420</v>
      </c>
      <c r="I313">
        <v>1420</v>
      </c>
      <c r="J313">
        <v>1420</v>
      </c>
      <c r="K313">
        <v>1420</v>
      </c>
      <c r="L313">
        <v>1420</v>
      </c>
      <c r="M313">
        <v>1420</v>
      </c>
      <c r="N313">
        <v>1420</v>
      </c>
      <c r="O313">
        <v>1420</v>
      </c>
      <c r="P313">
        <v>1420</v>
      </c>
      <c r="Q313">
        <v>1420</v>
      </c>
      <c r="R313">
        <v>1420</v>
      </c>
      <c r="S313">
        <v>1420</v>
      </c>
      <c r="T313">
        <v>1420</v>
      </c>
      <c r="U313">
        <v>1420</v>
      </c>
    </row>
    <row r="314" spans="1:21" x14ac:dyDescent="0.45">
      <c r="A314" s="1">
        <v>311</v>
      </c>
      <c r="B314">
        <v>1420</v>
      </c>
      <c r="C314">
        <v>1420</v>
      </c>
      <c r="D314">
        <v>1420</v>
      </c>
      <c r="E314">
        <v>1420</v>
      </c>
      <c r="F314">
        <v>1420</v>
      </c>
      <c r="G314">
        <v>1420</v>
      </c>
      <c r="H314">
        <v>1420</v>
      </c>
      <c r="I314">
        <v>1420</v>
      </c>
      <c r="J314">
        <v>1420</v>
      </c>
      <c r="K314">
        <v>1420</v>
      </c>
      <c r="L314">
        <v>1420</v>
      </c>
      <c r="M314">
        <v>1420</v>
      </c>
      <c r="N314">
        <v>1420</v>
      </c>
      <c r="O314">
        <v>1420</v>
      </c>
      <c r="P314">
        <v>1420</v>
      </c>
      <c r="Q314">
        <v>1420</v>
      </c>
      <c r="R314">
        <v>1420</v>
      </c>
      <c r="S314">
        <v>1420</v>
      </c>
      <c r="T314">
        <v>1420</v>
      </c>
      <c r="U314">
        <v>1420</v>
      </c>
    </row>
    <row r="315" spans="1:21" x14ac:dyDescent="0.45">
      <c r="A315" s="1">
        <v>312</v>
      </c>
      <c r="B315">
        <v>1420</v>
      </c>
      <c r="C315">
        <v>1420</v>
      </c>
      <c r="D315">
        <v>1420</v>
      </c>
      <c r="E315">
        <v>1420</v>
      </c>
      <c r="F315">
        <v>1420</v>
      </c>
      <c r="G315">
        <v>1420</v>
      </c>
      <c r="H315">
        <v>1420</v>
      </c>
      <c r="I315">
        <v>1420</v>
      </c>
      <c r="J315">
        <v>1420</v>
      </c>
      <c r="K315">
        <v>1420</v>
      </c>
      <c r="L315">
        <v>1420</v>
      </c>
      <c r="M315">
        <v>1420</v>
      </c>
      <c r="N315">
        <v>1420</v>
      </c>
      <c r="O315">
        <v>1420</v>
      </c>
      <c r="P315">
        <v>1420</v>
      </c>
      <c r="Q315">
        <v>1420</v>
      </c>
      <c r="R315">
        <v>1420</v>
      </c>
      <c r="S315">
        <v>1420</v>
      </c>
      <c r="T315">
        <v>1420</v>
      </c>
      <c r="U315">
        <v>1420</v>
      </c>
    </row>
    <row r="316" spans="1:21" x14ac:dyDescent="0.45">
      <c r="A316" s="1">
        <v>313</v>
      </c>
      <c r="B316">
        <v>1420</v>
      </c>
      <c r="C316">
        <v>1420</v>
      </c>
      <c r="D316">
        <v>1420</v>
      </c>
      <c r="E316">
        <v>1420</v>
      </c>
      <c r="F316">
        <v>1420</v>
      </c>
      <c r="G316">
        <v>1420</v>
      </c>
      <c r="H316">
        <v>1420</v>
      </c>
      <c r="I316">
        <v>1420</v>
      </c>
      <c r="J316">
        <v>1420</v>
      </c>
      <c r="K316">
        <v>1420</v>
      </c>
      <c r="L316">
        <v>1420</v>
      </c>
      <c r="M316">
        <v>1420</v>
      </c>
      <c r="N316">
        <v>1420</v>
      </c>
      <c r="O316">
        <v>1420</v>
      </c>
      <c r="P316">
        <v>1420</v>
      </c>
      <c r="Q316">
        <v>1420</v>
      </c>
      <c r="R316">
        <v>1420</v>
      </c>
      <c r="S316">
        <v>1420</v>
      </c>
      <c r="T316">
        <v>1420</v>
      </c>
      <c r="U316">
        <v>1420</v>
      </c>
    </row>
    <row r="317" spans="1:21" x14ac:dyDescent="0.45">
      <c r="A317" s="1">
        <v>314</v>
      </c>
      <c r="B317">
        <v>1420</v>
      </c>
      <c r="C317">
        <v>1420</v>
      </c>
      <c r="D317">
        <v>1420</v>
      </c>
      <c r="E317">
        <v>1420</v>
      </c>
      <c r="F317">
        <v>1420</v>
      </c>
      <c r="G317">
        <v>1420</v>
      </c>
      <c r="H317">
        <v>1420</v>
      </c>
      <c r="I317">
        <v>1420</v>
      </c>
      <c r="J317">
        <v>1420</v>
      </c>
      <c r="K317">
        <v>1420</v>
      </c>
      <c r="L317">
        <v>1420</v>
      </c>
      <c r="M317">
        <v>1420</v>
      </c>
      <c r="N317">
        <v>1420</v>
      </c>
      <c r="O317">
        <v>1420</v>
      </c>
      <c r="P317">
        <v>1420</v>
      </c>
      <c r="Q317">
        <v>1420</v>
      </c>
      <c r="R317">
        <v>1420</v>
      </c>
      <c r="S317">
        <v>1420</v>
      </c>
      <c r="T317">
        <v>1420</v>
      </c>
      <c r="U317">
        <v>1420</v>
      </c>
    </row>
    <row r="318" spans="1:21" x14ac:dyDescent="0.45">
      <c r="A318" s="1">
        <v>315</v>
      </c>
      <c r="B318">
        <v>1420</v>
      </c>
      <c r="C318">
        <v>1420</v>
      </c>
      <c r="D318">
        <v>1420</v>
      </c>
      <c r="E318">
        <v>1420</v>
      </c>
      <c r="F318">
        <v>1420</v>
      </c>
      <c r="G318">
        <v>1420</v>
      </c>
      <c r="H318">
        <v>1420</v>
      </c>
      <c r="I318">
        <v>1420</v>
      </c>
      <c r="J318">
        <v>1420</v>
      </c>
      <c r="K318">
        <v>1420</v>
      </c>
      <c r="L318">
        <v>1420</v>
      </c>
      <c r="M318">
        <v>1420</v>
      </c>
      <c r="N318">
        <v>1420</v>
      </c>
      <c r="O318">
        <v>1420</v>
      </c>
      <c r="P318">
        <v>1420</v>
      </c>
      <c r="Q318">
        <v>1420</v>
      </c>
      <c r="R318">
        <v>1420</v>
      </c>
      <c r="S318">
        <v>1420</v>
      </c>
      <c r="T318">
        <v>1420</v>
      </c>
      <c r="U318">
        <v>1420</v>
      </c>
    </row>
    <row r="319" spans="1:21" x14ac:dyDescent="0.45">
      <c r="A319" s="1">
        <v>316</v>
      </c>
      <c r="B319">
        <v>1420</v>
      </c>
      <c r="C319">
        <v>1420</v>
      </c>
      <c r="D319">
        <v>1420</v>
      </c>
      <c r="E319">
        <v>1420</v>
      </c>
      <c r="F319">
        <v>1420</v>
      </c>
      <c r="G319">
        <v>1420</v>
      </c>
      <c r="H319">
        <v>1420</v>
      </c>
      <c r="I319">
        <v>1420</v>
      </c>
      <c r="J319">
        <v>1420</v>
      </c>
      <c r="K319">
        <v>1420</v>
      </c>
      <c r="L319">
        <v>1420</v>
      </c>
      <c r="M319">
        <v>1420</v>
      </c>
      <c r="N319">
        <v>1420</v>
      </c>
      <c r="O319">
        <v>1420</v>
      </c>
      <c r="P319">
        <v>1420</v>
      </c>
      <c r="Q319">
        <v>1420</v>
      </c>
      <c r="R319">
        <v>1420</v>
      </c>
      <c r="S319">
        <v>1420</v>
      </c>
      <c r="T319">
        <v>1420</v>
      </c>
      <c r="U319">
        <v>1420</v>
      </c>
    </row>
    <row r="320" spans="1:21" x14ac:dyDescent="0.45">
      <c r="A320" s="1">
        <v>317</v>
      </c>
      <c r="B320">
        <v>1420</v>
      </c>
      <c r="C320">
        <v>1420</v>
      </c>
      <c r="D320">
        <v>1420</v>
      </c>
      <c r="E320">
        <v>1420</v>
      </c>
      <c r="F320">
        <v>1420</v>
      </c>
      <c r="G320">
        <v>1420</v>
      </c>
      <c r="H320">
        <v>1420</v>
      </c>
      <c r="I320">
        <v>1420</v>
      </c>
      <c r="J320">
        <v>1420</v>
      </c>
      <c r="K320">
        <v>1420</v>
      </c>
      <c r="L320">
        <v>1420</v>
      </c>
      <c r="M320">
        <v>1420</v>
      </c>
      <c r="N320">
        <v>1420</v>
      </c>
      <c r="O320">
        <v>1420</v>
      </c>
      <c r="P320">
        <v>1420</v>
      </c>
      <c r="Q320">
        <v>1420</v>
      </c>
      <c r="R320">
        <v>1420</v>
      </c>
      <c r="S320">
        <v>1420</v>
      </c>
      <c r="T320">
        <v>1420</v>
      </c>
      <c r="U320">
        <v>1420</v>
      </c>
    </row>
    <row r="321" spans="1:21" x14ac:dyDescent="0.45">
      <c r="A321" s="1">
        <v>318</v>
      </c>
      <c r="B321">
        <v>1420</v>
      </c>
      <c r="C321">
        <v>1420</v>
      </c>
      <c r="D321">
        <v>1420</v>
      </c>
      <c r="E321">
        <v>1420</v>
      </c>
      <c r="F321">
        <v>1420</v>
      </c>
      <c r="G321">
        <v>1420</v>
      </c>
      <c r="H321">
        <v>1420</v>
      </c>
      <c r="I321">
        <v>1420</v>
      </c>
      <c r="J321">
        <v>1420</v>
      </c>
      <c r="K321">
        <v>1420</v>
      </c>
      <c r="L321">
        <v>1420</v>
      </c>
      <c r="M321">
        <v>1420</v>
      </c>
      <c r="N321">
        <v>1420</v>
      </c>
      <c r="O321">
        <v>1420</v>
      </c>
      <c r="P321">
        <v>1420</v>
      </c>
      <c r="Q321">
        <v>1420</v>
      </c>
      <c r="R321">
        <v>1420</v>
      </c>
      <c r="S321">
        <v>1420</v>
      </c>
      <c r="T321">
        <v>1420</v>
      </c>
      <c r="U321">
        <v>1420</v>
      </c>
    </row>
    <row r="322" spans="1:21" x14ac:dyDescent="0.45">
      <c r="A322" s="1">
        <v>319</v>
      </c>
      <c r="B322">
        <v>1420</v>
      </c>
      <c r="C322">
        <v>1420</v>
      </c>
      <c r="D322">
        <v>1420</v>
      </c>
      <c r="E322">
        <v>1420</v>
      </c>
      <c r="F322">
        <v>1420</v>
      </c>
      <c r="G322">
        <v>1420</v>
      </c>
      <c r="H322">
        <v>1420</v>
      </c>
      <c r="I322">
        <v>1420</v>
      </c>
      <c r="J322">
        <v>1420</v>
      </c>
      <c r="K322">
        <v>1420</v>
      </c>
      <c r="L322">
        <v>1420</v>
      </c>
      <c r="M322">
        <v>1420</v>
      </c>
      <c r="N322">
        <v>1420</v>
      </c>
      <c r="O322">
        <v>1420</v>
      </c>
      <c r="P322">
        <v>1420</v>
      </c>
      <c r="Q322">
        <v>1420</v>
      </c>
      <c r="R322">
        <v>1420</v>
      </c>
      <c r="S322">
        <v>1420</v>
      </c>
      <c r="T322">
        <v>1420</v>
      </c>
      <c r="U322">
        <v>1420</v>
      </c>
    </row>
    <row r="323" spans="1:21" x14ac:dyDescent="0.45">
      <c r="A323" s="1">
        <v>320</v>
      </c>
      <c r="B323">
        <v>1420</v>
      </c>
      <c r="C323">
        <v>1420</v>
      </c>
      <c r="D323">
        <v>1420</v>
      </c>
      <c r="E323">
        <v>1420</v>
      </c>
      <c r="F323">
        <v>1420</v>
      </c>
      <c r="G323">
        <v>1420</v>
      </c>
      <c r="H323">
        <v>1420</v>
      </c>
      <c r="I323">
        <v>1420</v>
      </c>
      <c r="J323">
        <v>1420</v>
      </c>
      <c r="K323">
        <v>1420</v>
      </c>
      <c r="L323">
        <v>1420</v>
      </c>
      <c r="M323">
        <v>1420</v>
      </c>
      <c r="N323">
        <v>1420</v>
      </c>
      <c r="O323">
        <v>1420</v>
      </c>
      <c r="P323">
        <v>1420</v>
      </c>
      <c r="Q323">
        <v>1420</v>
      </c>
      <c r="R323">
        <v>1420</v>
      </c>
      <c r="S323">
        <v>1420</v>
      </c>
      <c r="T323">
        <v>1420</v>
      </c>
      <c r="U323">
        <v>1420</v>
      </c>
    </row>
    <row r="324" spans="1:21" x14ac:dyDescent="0.45">
      <c r="A324" s="1">
        <v>321</v>
      </c>
      <c r="B324">
        <v>1420</v>
      </c>
      <c r="C324">
        <v>1420</v>
      </c>
      <c r="D324">
        <v>1420</v>
      </c>
      <c r="E324">
        <v>1420</v>
      </c>
      <c r="F324">
        <v>1420</v>
      </c>
      <c r="G324">
        <v>1420</v>
      </c>
      <c r="H324">
        <v>1420</v>
      </c>
      <c r="I324">
        <v>1420</v>
      </c>
      <c r="J324">
        <v>1420</v>
      </c>
      <c r="K324">
        <v>1420</v>
      </c>
      <c r="L324">
        <v>1420</v>
      </c>
      <c r="M324">
        <v>1420</v>
      </c>
      <c r="N324">
        <v>1420</v>
      </c>
      <c r="O324">
        <v>1420</v>
      </c>
      <c r="P324">
        <v>1420</v>
      </c>
      <c r="Q324">
        <v>1420</v>
      </c>
      <c r="R324">
        <v>1420</v>
      </c>
      <c r="S324">
        <v>1420</v>
      </c>
      <c r="T324">
        <v>1420</v>
      </c>
      <c r="U324">
        <v>1420</v>
      </c>
    </row>
    <row r="325" spans="1:21" x14ac:dyDescent="0.45">
      <c r="A325" s="1">
        <v>322</v>
      </c>
      <c r="B325">
        <v>1420</v>
      </c>
      <c r="C325">
        <v>1420</v>
      </c>
      <c r="D325">
        <v>1420</v>
      </c>
      <c r="E325">
        <v>1420</v>
      </c>
      <c r="F325">
        <v>1420</v>
      </c>
      <c r="G325">
        <v>1420</v>
      </c>
      <c r="H325">
        <v>1420</v>
      </c>
      <c r="I325">
        <v>1420</v>
      </c>
      <c r="J325">
        <v>1420</v>
      </c>
      <c r="K325">
        <v>1420</v>
      </c>
      <c r="L325">
        <v>1420</v>
      </c>
      <c r="M325">
        <v>1420</v>
      </c>
      <c r="N325">
        <v>1420</v>
      </c>
      <c r="O325">
        <v>1420</v>
      </c>
      <c r="P325">
        <v>1420</v>
      </c>
      <c r="Q325">
        <v>1420</v>
      </c>
      <c r="R325">
        <v>1420</v>
      </c>
      <c r="S325">
        <v>1420</v>
      </c>
      <c r="T325">
        <v>1420</v>
      </c>
      <c r="U325">
        <v>1420</v>
      </c>
    </row>
    <row r="326" spans="1:21" x14ac:dyDescent="0.45">
      <c r="A326" s="1">
        <v>323</v>
      </c>
      <c r="B326">
        <v>1420</v>
      </c>
      <c r="C326">
        <v>1420</v>
      </c>
      <c r="D326">
        <v>1420</v>
      </c>
      <c r="E326">
        <v>1420</v>
      </c>
      <c r="F326">
        <v>1420</v>
      </c>
      <c r="G326">
        <v>1420</v>
      </c>
      <c r="H326">
        <v>1420</v>
      </c>
      <c r="I326">
        <v>1420</v>
      </c>
      <c r="J326">
        <v>1420</v>
      </c>
      <c r="K326">
        <v>1420</v>
      </c>
      <c r="L326">
        <v>1420</v>
      </c>
      <c r="M326">
        <v>1420</v>
      </c>
      <c r="N326">
        <v>1420</v>
      </c>
      <c r="O326">
        <v>1420</v>
      </c>
      <c r="P326">
        <v>1420</v>
      </c>
      <c r="Q326">
        <v>1420</v>
      </c>
      <c r="R326">
        <v>1420</v>
      </c>
      <c r="S326">
        <v>1420</v>
      </c>
      <c r="T326">
        <v>1420</v>
      </c>
      <c r="U326">
        <v>1420</v>
      </c>
    </row>
    <row r="327" spans="1:21" x14ac:dyDescent="0.45">
      <c r="A327" s="1">
        <v>324</v>
      </c>
      <c r="B327">
        <v>1420</v>
      </c>
      <c r="C327">
        <v>1420</v>
      </c>
      <c r="D327">
        <v>1420</v>
      </c>
      <c r="E327">
        <v>1420</v>
      </c>
      <c r="F327">
        <v>1420</v>
      </c>
      <c r="G327">
        <v>1420</v>
      </c>
      <c r="H327">
        <v>1420</v>
      </c>
      <c r="I327">
        <v>1420</v>
      </c>
      <c r="J327">
        <v>1420</v>
      </c>
      <c r="K327">
        <v>1420</v>
      </c>
      <c r="L327">
        <v>1420</v>
      </c>
      <c r="M327">
        <v>1420</v>
      </c>
      <c r="N327">
        <v>1420</v>
      </c>
      <c r="O327">
        <v>1420</v>
      </c>
      <c r="P327">
        <v>1420</v>
      </c>
      <c r="Q327">
        <v>1420</v>
      </c>
      <c r="R327">
        <v>1420</v>
      </c>
      <c r="S327">
        <v>1420</v>
      </c>
      <c r="T327">
        <v>1420</v>
      </c>
      <c r="U327">
        <v>1420</v>
      </c>
    </row>
    <row r="328" spans="1:21" x14ac:dyDescent="0.45">
      <c r="A328" s="1">
        <v>325</v>
      </c>
      <c r="B328">
        <v>1420</v>
      </c>
      <c r="C328">
        <v>1420</v>
      </c>
      <c r="D328">
        <v>1420</v>
      </c>
      <c r="E328">
        <v>1420</v>
      </c>
      <c r="F328">
        <v>1420</v>
      </c>
      <c r="G328">
        <v>1420</v>
      </c>
      <c r="H328">
        <v>1420</v>
      </c>
      <c r="I328">
        <v>1420</v>
      </c>
      <c r="J328">
        <v>1420</v>
      </c>
      <c r="K328">
        <v>1420</v>
      </c>
      <c r="L328">
        <v>1420</v>
      </c>
      <c r="M328">
        <v>1420</v>
      </c>
      <c r="N328">
        <v>1420</v>
      </c>
      <c r="O328">
        <v>1420</v>
      </c>
      <c r="P328">
        <v>1420</v>
      </c>
      <c r="Q328">
        <v>1420</v>
      </c>
      <c r="R328">
        <v>1420</v>
      </c>
      <c r="S328">
        <v>1420</v>
      </c>
      <c r="T328">
        <v>1420</v>
      </c>
      <c r="U328">
        <v>1420</v>
      </c>
    </row>
    <row r="329" spans="1:21" x14ac:dyDescent="0.45">
      <c r="A329" s="1">
        <v>326</v>
      </c>
      <c r="B329">
        <v>1420</v>
      </c>
      <c r="C329">
        <v>1420</v>
      </c>
      <c r="D329">
        <v>1420</v>
      </c>
      <c r="E329">
        <v>1420</v>
      </c>
      <c r="F329">
        <v>1420</v>
      </c>
      <c r="G329">
        <v>1420</v>
      </c>
      <c r="H329">
        <v>1420</v>
      </c>
      <c r="I329">
        <v>1420</v>
      </c>
      <c r="J329">
        <v>1420</v>
      </c>
      <c r="K329">
        <v>1420</v>
      </c>
      <c r="L329">
        <v>1420</v>
      </c>
      <c r="M329">
        <v>1420</v>
      </c>
      <c r="N329">
        <v>1420</v>
      </c>
      <c r="O329">
        <v>1420</v>
      </c>
      <c r="P329">
        <v>1420</v>
      </c>
      <c r="Q329">
        <v>1420</v>
      </c>
      <c r="R329">
        <v>1420</v>
      </c>
      <c r="S329">
        <v>1420</v>
      </c>
      <c r="T329">
        <v>1420</v>
      </c>
      <c r="U329">
        <v>1420</v>
      </c>
    </row>
    <row r="330" spans="1:21" x14ac:dyDescent="0.45">
      <c r="A330" s="1">
        <v>327</v>
      </c>
      <c r="B330">
        <v>1420</v>
      </c>
      <c r="C330">
        <v>1420</v>
      </c>
      <c r="D330">
        <v>1420</v>
      </c>
      <c r="E330">
        <v>1420</v>
      </c>
      <c r="F330">
        <v>1420</v>
      </c>
      <c r="G330">
        <v>1420</v>
      </c>
      <c r="H330">
        <v>1420</v>
      </c>
      <c r="I330">
        <v>1420</v>
      </c>
      <c r="J330">
        <v>1420</v>
      </c>
      <c r="K330">
        <v>1420</v>
      </c>
      <c r="L330">
        <v>1420</v>
      </c>
      <c r="M330">
        <v>1420</v>
      </c>
      <c r="N330">
        <v>1420</v>
      </c>
      <c r="O330">
        <v>1420</v>
      </c>
      <c r="P330">
        <v>1420</v>
      </c>
      <c r="Q330">
        <v>1420</v>
      </c>
      <c r="R330">
        <v>1420</v>
      </c>
      <c r="S330">
        <v>1420</v>
      </c>
      <c r="T330">
        <v>1420</v>
      </c>
      <c r="U330">
        <v>1420</v>
      </c>
    </row>
    <row r="331" spans="1:21" x14ac:dyDescent="0.45">
      <c r="A331" s="1">
        <v>328</v>
      </c>
      <c r="B331">
        <v>1420</v>
      </c>
      <c r="C331">
        <v>1420</v>
      </c>
      <c r="D331">
        <v>1420</v>
      </c>
      <c r="E331">
        <v>1420</v>
      </c>
      <c r="F331">
        <v>1420</v>
      </c>
      <c r="G331">
        <v>1420</v>
      </c>
      <c r="H331">
        <v>1420</v>
      </c>
      <c r="I331">
        <v>1420</v>
      </c>
      <c r="J331">
        <v>1420</v>
      </c>
      <c r="K331">
        <v>1420</v>
      </c>
      <c r="L331">
        <v>1420</v>
      </c>
      <c r="M331">
        <v>1420</v>
      </c>
      <c r="N331">
        <v>1420</v>
      </c>
      <c r="O331">
        <v>1420</v>
      </c>
      <c r="P331">
        <v>1420</v>
      </c>
      <c r="Q331">
        <v>1420</v>
      </c>
      <c r="R331">
        <v>1420</v>
      </c>
      <c r="S331">
        <v>1420</v>
      </c>
      <c r="T331">
        <v>1420</v>
      </c>
      <c r="U331">
        <v>1420</v>
      </c>
    </row>
    <row r="332" spans="1:21" x14ac:dyDescent="0.45">
      <c r="A332" s="1">
        <v>329</v>
      </c>
      <c r="B332">
        <v>1420</v>
      </c>
      <c r="C332">
        <v>1420</v>
      </c>
      <c r="D332">
        <v>1420</v>
      </c>
      <c r="E332">
        <v>1420</v>
      </c>
      <c r="F332">
        <v>1420</v>
      </c>
      <c r="G332">
        <v>1420</v>
      </c>
      <c r="H332">
        <v>1420</v>
      </c>
      <c r="I332">
        <v>1420</v>
      </c>
      <c r="J332">
        <v>1420</v>
      </c>
      <c r="K332">
        <v>1420</v>
      </c>
      <c r="L332">
        <v>1420</v>
      </c>
      <c r="M332">
        <v>1420</v>
      </c>
      <c r="N332">
        <v>1420</v>
      </c>
      <c r="O332">
        <v>1420</v>
      </c>
      <c r="P332">
        <v>1420</v>
      </c>
      <c r="Q332">
        <v>1420</v>
      </c>
      <c r="R332">
        <v>1420</v>
      </c>
      <c r="S332">
        <v>1420</v>
      </c>
      <c r="T332">
        <v>1420</v>
      </c>
      <c r="U332">
        <v>1420</v>
      </c>
    </row>
    <row r="333" spans="1:21" x14ac:dyDescent="0.45">
      <c r="A333" s="1">
        <v>330</v>
      </c>
      <c r="B333">
        <v>1420</v>
      </c>
      <c r="C333">
        <v>1420</v>
      </c>
      <c r="D333">
        <v>1420</v>
      </c>
      <c r="E333">
        <v>1420</v>
      </c>
      <c r="F333">
        <v>1420</v>
      </c>
      <c r="G333">
        <v>1420</v>
      </c>
      <c r="H333">
        <v>1420</v>
      </c>
      <c r="I333">
        <v>1420</v>
      </c>
      <c r="J333">
        <v>1420</v>
      </c>
      <c r="K333">
        <v>1420</v>
      </c>
      <c r="L333">
        <v>1420</v>
      </c>
      <c r="M333">
        <v>1420</v>
      </c>
      <c r="N333">
        <v>1420</v>
      </c>
      <c r="O333">
        <v>1420</v>
      </c>
      <c r="P333">
        <v>1420</v>
      </c>
      <c r="Q333">
        <v>1420</v>
      </c>
      <c r="R333">
        <v>1420</v>
      </c>
      <c r="S333">
        <v>1420</v>
      </c>
      <c r="T333">
        <v>1420</v>
      </c>
      <c r="U333">
        <v>1420</v>
      </c>
    </row>
    <row r="334" spans="1:21" x14ac:dyDescent="0.45">
      <c r="A334" s="1">
        <v>331</v>
      </c>
      <c r="B334">
        <v>1420</v>
      </c>
      <c r="C334">
        <v>1420</v>
      </c>
      <c r="D334">
        <v>1420</v>
      </c>
      <c r="E334">
        <v>1420</v>
      </c>
      <c r="F334">
        <v>1420</v>
      </c>
      <c r="G334">
        <v>1420</v>
      </c>
      <c r="H334">
        <v>1420</v>
      </c>
      <c r="I334">
        <v>1420</v>
      </c>
      <c r="J334">
        <v>1420</v>
      </c>
      <c r="K334">
        <v>1420</v>
      </c>
      <c r="L334">
        <v>1420</v>
      </c>
      <c r="M334">
        <v>1420</v>
      </c>
      <c r="N334">
        <v>1420</v>
      </c>
      <c r="O334">
        <v>1420</v>
      </c>
      <c r="P334">
        <v>1420</v>
      </c>
      <c r="Q334">
        <v>1420</v>
      </c>
      <c r="R334">
        <v>1420</v>
      </c>
      <c r="S334">
        <v>1420</v>
      </c>
      <c r="T334">
        <v>1420</v>
      </c>
      <c r="U334">
        <v>1420</v>
      </c>
    </row>
    <row r="335" spans="1:21" x14ac:dyDescent="0.45">
      <c r="A335" s="1">
        <v>332</v>
      </c>
      <c r="B335">
        <v>1420</v>
      </c>
      <c r="C335">
        <v>1420</v>
      </c>
      <c r="D335">
        <v>1420</v>
      </c>
      <c r="E335">
        <v>1420</v>
      </c>
      <c r="F335">
        <v>1420</v>
      </c>
      <c r="G335">
        <v>1420</v>
      </c>
      <c r="H335">
        <v>1420</v>
      </c>
      <c r="I335">
        <v>1420</v>
      </c>
      <c r="J335">
        <v>1420</v>
      </c>
      <c r="K335">
        <v>1420</v>
      </c>
      <c r="L335">
        <v>1420</v>
      </c>
      <c r="M335">
        <v>1420</v>
      </c>
      <c r="N335">
        <v>1420</v>
      </c>
      <c r="O335">
        <v>1420</v>
      </c>
      <c r="P335">
        <v>1420</v>
      </c>
      <c r="Q335">
        <v>1420</v>
      </c>
      <c r="R335">
        <v>1420</v>
      </c>
      <c r="S335">
        <v>1420</v>
      </c>
      <c r="T335">
        <v>1420</v>
      </c>
      <c r="U335">
        <v>1420</v>
      </c>
    </row>
    <row r="336" spans="1:21" x14ac:dyDescent="0.45">
      <c r="A336" s="1">
        <v>333</v>
      </c>
      <c r="B336">
        <v>1420</v>
      </c>
      <c r="C336">
        <v>1420</v>
      </c>
      <c r="D336">
        <v>1420</v>
      </c>
      <c r="E336">
        <v>1420</v>
      </c>
      <c r="F336">
        <v>1420</v>
      </c>
      <c r="G336">
        <v>1420</v>
      </c>
      <c r="H336">
        <v>1420</v>
      </c>
      <c r="I336">
        <v>1420</v>
      </c>
      <c r="J336">
        <v>1420</v>
      </c>
      <c r="K336">
        <v>1420</v>
      </c>
      <c r="L336">
        <v>1420</v>
      </c>
      <c r="M336">
        <v>1420</v>
      </c>
      <c r="N336">
        <v>1420</v>
      </c>
      <c r="O336">
        <v>1420</v>
      </c>
      <c r="P336">
        <v>1420</v>
      </c>
      <c r="Q336">
        <v>1420</v>
      </c>
      <c r="R336">
        <v>1420</v>
      </c>
      <c r="S336">
        <v>1420</v>
      </c>
      <c r="T336">
        <v>1420</v>
      </c>
      <c r="U336">
        <v>1420</v>
      </c>
    </row>
    <row r="337" spans="1:21" x14ac:dyDescent="0.45">
      <c r="A337" s="1">
        <v>334</v>
      </c>
      <c r="B337">
        <v>1420</v>
      </c>
      <c r="C337">
        <v>1420</v>
      </c>
      <c r="D337">
        <v>1420</v>
      </c>
      <c r="E337">
        <v>1420</v>
      </c>
      <c r="F337">
        <v>1420</v>
      </c>
      <c r="G337">
        <v>1420</v>
      </c>
      <c r="H337">
        <v>1420</v>
      </c>
      <c r="I337">
        <v>1420</v>
      </c>
      <c r="J337">
        <v>1420</v>
      </c>
      <c r="K337">
        <v>1420</v>
      </c>
      <c r="L337">
        <v>1420</v>
      </c>
      <c r="M337">
        <v>1420</v>
      </c>
      <c r="N337">
        <v>1420</v>
      </c>
      <c r="O337">
        <v>1420</v>
      </c>
      <c r="P337">
        <v>1420</v>
      </c>
      <c r="Q337">
        <v>1420</v>
      </c>
      <c r="R337">
        <v>1420</v>
      </c>
      <c r="S337">
        <v>1420</v>
      </c>
      <c r="T337">
        <v>1420</v>
      </c>
      <c r="U337">
        <v>1420</v>
      </c>
    </row>
    <row r="338" spans="1:21" x14ac:dyDescent="0.45">
      <c r="A338" s="1">
        <v>335</v>
      </c>
      <c r="B338">
        <v>1420</v>
      </c>
      <c r="C338">
        <v>1420</v>
      </c>
      <c r="D338">
        <v>1420</v>
      </c>
      <c r="E338">
        <v>1420</v>
      </c>
      <c r="F338">
        <v>1420</v>
      </c>
      <c r="G338">
        <v>1420</v>
      </c>
      <c r="H338">
        <v>1420</v>
      </c>
      <c r="I338">
        <v>1420</v>
      </c>
      <c r="J338">
        <v>1420</v>
      </c>
      <c r="K338">
        <v>1420</v>
      </c>
      <c r="L338">
        <v>1420</v>
      </c>
      <c r="M338">
        <v>1420</v>
      </c>
      <c r="N338">
        <v>1420</v>
      </c>
      <c r="O338">
        <v>1420</v>
      </c>
      <c r="P338">
        <v>1420</v>
      </c>
      <c r="Q338">
        <v>1420</v>
      </c>
      <c r="R338">
        <v>1420</v>
      </c>
      <c r="S338">
        <v>1420</v>
      </c>
      <c r="T338">
        <v>1420</v>
      </c>
      <c r="U338">
        <v>1420</v>
      </c>
    </row>
    <row r="339" spans="1:21" x14ac:dyDescent="0.45">
      <c r="A339" s="1">
        <v>336</v>
      </c>
      <c r="B339">
        <v>1420</v>
      </c>
      <c r="C339">
        <v>1420</v>
      </c>
      <c r="D339">
        <v>1420</v>
      </c>
      <c r="E339">
        <v>1420</v>
      </c>
      <c r="F339">
        <v>1420</v>
      </c>
      <c r="G339">
        <v>1420</v>
      </c>
      <c r="H339">
        <v>1420</v>
      </c>
      <c r="I339">
        <v>1420</v>
      </c>
      <c r="J339">
        <v>1420</v>
      </c>
      <c r="K339">
        <v>1420</v>
      </c>
      <c r="L339">
        <v>1420</v>
      </c>
      <c r="M339">
        <v>1420</v>
      </c>
      <c r="N339">
        <v>1420</v>
      </c>
      <c r="O339">
        <v>1420</v>
      </c>
      <c r="P339">
        <v>1420</v>
      </c>
      <c r="Q339">
        <v>1420</v>
      </c>
      <c r="R339">
        <v>1420</v>
      </c>
      <c r="S339">
        <v>1420</v>
      </c>
      <c r="T339">
        <v>1420</v>
      </c>
      <c r="U339">
        <v>1420</v>
      </c>
    </row>
    <row r="340" spans="1:21" x14ac:dyDescent="0.45">
      <c r="A340" s="1">
        <v>337</v>
      </c>
      <c r="B340">
        <v>1420</v>
      </c>
      <c r="C340">
        <v>1420</v>
      </c>
      <c r="D340">
        <v>1420</v>
      </c>
      <c r="E340">
        <v>1420</v>
      </c>
      <c r="F340">
        <v>1420</v>
      </c>
      <c r="G340">
        <v>1420</v>
      </c>
      <c r="H340">
        <v>1420</v>
      </c>
      <c r="I340">
        <v>1420</v>
      </c>
      <c r="J340">
        <v>1420</v>
      </c>
      <c r="K340">
        <v>1420</v>
      </c>
      <c r="L340">
        <v>1420</v>
      </c>
      <c r="M340">
        <v>1420</v>
      </c>
      <c r="N340">
        <v>1420</v>
      </c>
      <c r="O340">
        <v>1420</v>
      </c>
      <c r="P340">
        <v>1420</v>
      </c>
      <c r="Q340">
        <v>1420</v>
      </c>
      <c r="R340">
        <v>1420</v>
      </c>
      <c r="S340">
        <v>1420</v>
      </c>
      <c r="T340">
        <v>1420</v>
      </c>
      <c r="U340">
        <v>1420</v>
      </c>
    </row>
    <row r="341" spans="1:21" x14ac:dyDescent="0.45">
      <c r="A341" s="1">
        <v>338</v>
      </c>
      <c r="B341">
        <v>1420</v>
      </c>
      <c r="C341">
        <v>1420</v>
      </c>
      <c r="D341">
        <v>1420</v>
      </c>
      <c r="E341">
        <v>1420</v>
      </c>
      <c r="F341">
        <v>1420</v>
      </c>
      <c r="G341">
        <v>1420</v>
      </c>
      <c r="H341">
        <v>1420</v>
      </c>
      <c r="I341">
        <v>1420</v>
      </c>
      <c r="J341">
        <v>1420</v>
      </c>
      <c r="K341">
        <v>1420</v>
      </c>
      <c r="L341">
        <v>1420</v>
      </c>
      <c r="M341">
        <v>1420</v>
      </c>
      <c r="N341">
        <v>1420</v>
      </c>
      <c r="O341">
        <v>1420</v>
      </c>
      <c r="P341">
        <v>1420</v>
      </c>
      <c r="Q341">
        <v>1420</v>
      </c>
      <c r="R341">
        <v>1420</v>
      </c>
      <c r="S341">
        <v>1420</v>
      </c>
      <c r="T341">
        <v>1420</v>
      </c>
      <c r="U341">
        <v>1420</v>
      </c>
    </row>
    <row r="342" spans="1:21" x14ac:dyDescent="0.45">
      <c r="A342" s="1">
        <v>339</v>
      </c>
      <c r="B342">
        <v>1420</v>
      </c>
      <c r="C342">
        <v>1420</v>
      </c>
      <c r="D342">
        <v>1420</v>
      </c>
      <c r="E342">
        <v>1420</v>
      </c>
      <c r="F342">
        <v>1420</v>
      </c>
      <c r="G342">
        <v>1420</v>
      </c>
      <c r="H342">
        <v>1420</v>
      </c>
      <c r="I342">
        <v>1420</v>
      </c>
      <c r="J342">
        <v>1420</v>
      </c>
      <c r="K342">
        <v>1420</v>
      </c>
      <c r="L342">
        <v>1420</v>
      </c>
      <c r="M342">
        <v>1420</v>
      </c>
      <c r="N342">
        <v>1420</v>
      </c>
      <c r="O342">
        <v>1420</v>
      </c>
      <c r="P342">
        <v>1420</v>
      </c>
      <c r="Q342">
        <v>1420</v>
      </c>
      <c r="R342">
        <v>1420</v>
      </c>
      <c r="S342">
        <v>1420</v>
      </c>
      <c r="T342">
        <v>1420</v>
      </c>
      <c r="U342">
        <v>1420</v>
      </c>
    </row>
    <row r="343" spans="1:21" x14ac:dyDescent="0.45">
      <c r="A343" s="1">
        <v>340</v>
      </c>
      <c r="B343">
        <v>1420</v>
      </c>
      <c r="C343">
        <v>1420</v>
      </c>
      <c r="D343">
        <v>1420</v>
      </c>
      <c r="E343">
        <v>1420</v>
      </c>
      <c r="F343">
        <v>1420</v>
      </c>
      <c r="G343">
        <v>1420</v>
      </c>
      <c r="H343">
        <v>1420</v>
      </c>
      <c r="I343">
        <v>1420</v>
      </c>
      <c r="J343">
        <v>1420</v>
      </c>
      <c r="K343">
        <v>1420</v>
      </c>
      <c r="L343">
        <v>1420</v>
      </c>
      <c r="M343">
        <v>1420</v>
      </c>
      <c r="N343">
        <v>1420</v>
      </c>
      <c r="O343">
        <v>1420</v>
      </c>
      <c r="P343">
        <v>1420</v>
      </c>
      <c r="Q343">
        <v>1420</v>
      </c>
      <c r="R343">
        <v>1420</v>
      </c>
      <c r="S343">
        <v>1420</v>
      </c>
      <c r="T343">
        <v>1420</v>
      </c>
      <c r="U343">
        <v>1420</v>
      </c>
    </row>
    <row r="344" spans="1:21" x14ac:dyDescent="0.45">
      <c r="A344" s="1">
        <v>341</v>
      </c>
      <c r="B344">
        <v>1420</v>
      </c>
      <c r="C344">
        <v>1420</v>
      </c>
      <c r="D344">
        <v>1420</v>
      </c>
      <c r="E344">
        <v>1420</v>
      </c>
      <c r="F344">
        <v>1420</v>
      </c>
      <c r="G344">
        <v>1420</v>
      </c>
      <c r="H344">
        <v>1420</v>
      </c>
      <c r="I344">
        <v>1420</v>
      </c>
      <c r="J344">
        <v>1420</v>
      </c>
      <c r="K344">
        <v>1420</v>
      </c>
      <c r="L344">
        <v>1420</v>
      </c>
      <c r="M344">
        <v>1420</v>
      </c>
      <c r="N344">
        <v>1420</v>
      </c>
      <c r="O344">
        <v>1420</v>
      </c>
      <c r="P344">
        <v>1420</v>
      </c>
      <c r="Q344">
        <v>1420</v>
      </c>
      <c r="R344">
        <v>1420</v>
      </c>
      <c r="S344">
        <v>1420</v>
      </c>
      <c r="T344">
        <v>1420</v>
      </c>
      <c r="U344">
        <v>1420</v>
      </c>
    </row>
    <row r="345" spans="1:21" x14ac:dyDescent="0.45">
      <c r="A345" s="1">
        <v>342</v>
      </c>
      <c r="B345">
        <v>1420</v>
      </c>
      <c r="C345">
        <v>1420</v>
      </c>
      <c r="D345">
        <v>1420</v>
      </c>
      <c r="E345">
        <v>1420</v>
      </c>
      <c r="F345">
        <v>1420</v>
      </c>
      <c r="G345">
        <v>1420</v>
      </c>
      <c r="H345">
        <v>1420</v>
      </c>
      <c r="I345">
        <v>1420</v>
      </c>
      <c r="J345">
        <v>1420</v>
      </c>
      <c r="K345">
        <v>1420</v>
      </c>
      <c r="L345">
        <v>1420</v>
      </c>
      <c r="M345">
        <v>1420</v>
      </c>
      <c r="N345">
        <v>1420</v>
      </c>
      <c r="O345">
        <v>1420</v>
      </c>
      <c r="P345">
        <v>1420</v>
      </c>
      <c r="Q345">
        <v>1420</v>
      </c>
      <c r="R345">
        <v>1420</v>
      </c>
      <c r="S345">
        <v>1420</v>
      </c>
      <c r="T345">
        <v>1420</v>
      </c>
      <c r="U345">
        <v>1420</v>
      </c>
    </row>
    <row r="346" spans="1:21" x14ac:dyDescent="0.45">
      <c r="A346" s="1">
        <v>343</v>
      </c>
      <c r="B346">
        <v>1420</v>
      </c>
      <c r="C346">
        <v>1420</v>
      </c>
      <c r="D346">
        <v>1420</v>
      </c>
      <c r="E346">
        <v>1420</v>
      </c>
      <c r="F346">
        <v>1420</v>
      </c>
      <c r="G346">
        <v>1420</v>
      </c>
      <c r="H346">
        <v>1420</v>
      </c>
      <c r="I346">
        <v>1420</v>
      </c>
      <c r="J346">
        <v>1420</v>
      </c>
      <c r="K346">
        <v>1420</v>
      </c>
      <c r="L346">
        <v>1420</v>
      </c>
      <c r="M346">
        <v>1420</v>
      </c>
      <c r="N346">
        <v>1420</v>
      </c>
      <c r="O346">
        <v>1420</v>
      </c>
      <c r="P346">
        <v>1420</v>
      </c>
      <c r="Q346">
        <v>1420</v>
      </c>
      <c r="R346">
        <v>1420</v>
      </c>
      <c r="S346">
        <v>1420</v>
      </c>
      <c r="T346">
        <v>1420</v>
      </c>
      <c r="U346">
        <v>1420</v>
      </c>
    </row>
    <row r="347" spans="1:21" x14ac:dyDescent="0.45">
      <c r="A347" s="1">
        <v>344</v>
      </c>
      <c r="B347">
        <v>1420</v>
      </c>
      <c r="C347">
        <v>1420</v>
      </c>
      <c r="D347">
        <v>1420</v>
      </c>
      <c r="E347">
        <v>1420</v>
      </c>
      <c r="F347">
        <v>1420</v>
      </c>
      <c r="G347">
        <v>1420</v>
      </c>
      <c r="H347">
        <v>1420</v>
      </c>
      <c r="I347">
        <v>1420</v>
      </c>
      <c r="J347">
        <v>1420</v>
      </c>
      <c r="K347">
        <v>1420</v>
      </c>
      <c r="L347">
        <v>1420</v>
      </c>
      <c r="M347">
        <v>1420</v>
      </c>
      <c r="N347">
        <v>1420</v>
      </c>
      <c r="O347">
        <v>1420</v>
      </c>
      <c r="P347">
        <v>1420</v>
      </c>
      <c r="Q347">
        <v>1420</v>
      </c>
      <c r="R347">
        <v>1420</v>
      </c>
      <c r="S347">
        <v>1420</v>
      </c>
      <c r="T347">
        <v>1420</v>
      </c>
      <c r="U347">
        <v>1420</v>
      </c>
    </row>
    <row r="348" spans="1:21" x14ac:dyDescent="0.45">
      <c r="A348" s="1">
        <v>345</v>
      </c>
      <c r="B348">
        <v>1420</v>
      </c>
      <c r="C348">
        <v>1420</v>
      </c>
      <c r="D348">
        <v>1420</v>
      </c>
      <c r="E348">
        <v>1420</v>
      </c>
      <c r="F348">
        <v>1420</v>
      </c>
      <c r="G348">
        <v>1420</v>
      </c>
      <c r="H348">
        <v>1420</v>
      </c>
      <c r="I348">
        <v>1420</v>
      </c>
      <c r="J348">
        <v>1420</v>
      </c>
      <c r="K348">
        <v>1420</v>
      </c>
      <c r="L348">
        <v>1420</v>
      </c>
      <c r="M348">
        <v>1420</v>
      </c>
      <c r="N348">
        <v>1420</v>
      </c>
      <c r="O348">
        <v>1420</v>
      </c>
      <c r="P348">
        <v>1420</v>
      </c>
      <c r="Q348">
        <v>1420</v>
      </c>
      <c r="R348">
        <v>1420</v>
      </c>
      <c r="S348">
        <v>1420</v>
      </c>
      <c r="T348">
        <v>1420</v>
      </c>
      <c r="U348">
        <v>1420</v>
      </c>
    </row>
    <row r="349" spans="1:21" x14ac:dyDescent="0.45">
      <c r="A349" s="1">
        <v>346</v>
      </c>
      <c r="B349">
        <v>1420</v>
      </c>
      <c r="C349">
        <v>1420</v>
      </c>
      <c r="D349">
        <v>1420</v>
      </c>
      <c r="E349">
        <v>1420</v>
      </c>
      <c r="F349">
        <v>1420</v>
      </c>
      <c r="G349">
        <v>1420</v>
      </c>
      <c r="H349">
        <v>1420</v>
      </c>
      <c r="I349">
        <v>1420</v>
      </c>
      <c r="J349">
        <v>1420</v>
      </c>
      <c r="K349">
        <v>1420</v>
      </c>
      <c r="L349">
        <v>1420</v>
      </c>
      <c r="M349">
        <v>1420</v>
      </c>
      <c r="N349">
        <v>1420</v>
      </c>
      <c r="O349">
        <v>1420</v>
      </c>
      <c r="P349">
        <v>1420</v>
      </c>
      <c r="Q349">
        <v>1420</v>
      </c>
      <c r="R349">
        <v>1420</v>
      </c>
      <c r="S349">
        <v>1420</v>
      </c>
      <c r="T349">
        <v>1420</v>
      </c>
      <c r="U349">
        <v>1420</v>
      </c>
    </row>
    <row r="350" spans="1:21" x14ac:dyDescent="0.45">
      <c r="A350" s="1">
        <v>347</v>
      </c>
      <c r="B350">
        <v>1420</v>
      </c>
      <c r="C350">
        <v>1420</v>
      </c>
      <c r="D350">
        <v>1420</v>
      </c>
      <c r="E350">
        <v>1420</v>
      </c>
      <c r="F350">
        <v>1420</v>
      </c>
      <c r="G350">
        <v>1420</v>
      </c>
      <c r="H350">
        <v>1420</v>
      </c>
      <c r="I350">
        <v>1420</v>
      </c>
      <c r="J350">
        <v>1420</v>
      </c>
      <c r="K350">
        <v>1420</v>
      </c>
      <c r="L350">
        <v>1420</v>
      </c>
      <c r="M350">
        <v>1420</v>
      </c>
      <c r="N350">
        <v>1420</v>
      </c>
      <c r="O350">
        <v>1420</v>
      </c>
      <c r="P350">
        <v>1420</v>
      </c>
      <c r="Q350">
        <v>1420</v>
      </c>
      <c r="R350">
        <v>1420</v>
      </c>
      <c r="S350">
        <v>1420</v>
      </c>
      <c r="T350">
        <v>1420</v>
      </c>
      <c r="U350">
        <v>1420</v>
      </c>
    </row>
    <row r="351" spans="1:21" x14ac:dyDescent="0.45">
      <c r="A351" s="1">
        <v>348</v>
      </c>
      <c r="B351">
        <v>1420</v>
      </c>
      <c r="C351">
        <v>1420</v>
      </c>
      <c r="D351">
        <v>1420</v>
      </c>
      <c r="E351">
        <v>1420</v>
      </c>
      <c r="F351">
        <v>1420</v>
      </c>
      <c r="G351">
        <v>1420</v>
      </c>
      <c r="H351">
        <v>1420</v>
      </c>
      <c r="I351">
        <v>1420</v>
      </c>
      <c r="J351">
        <v>1420</v>
      </c>
      <c r="K351">
        <v>1420</v>
      </c>
      <c r="L351">
        <v>1420</v>
      </c>
      <c r="M351">
        <v>1420</v>
      </c>
      <c r="N351">
        <v>1420</v>
      </c>
      <c r="O351">
        <v>1420</v>
      </c>
      <c r="P351">
        <v>1420</v>
      </c>
      <c r="Q351">
        <v>1420</v>
      </c>
      <c r="R351">
        <v>1420</v>
      </c>
      <c r="S351">
        <v>1420</v>
      </c>
      <c r="T351">
        <v>1420</v>
      </c>
      <c r="U351">
        <v>1420</v>
      </c>
    </row>
    <row r="352" spans="1:21" x14ac:dyDescent="0.45">
      <c r="A352" s="1">
        <v>349</v>
      </c>
      <c r="B352">
        <v>1420</v>
      </c>
      <c r="C352">
        <v>1420</v>
      </c>
      <c r="D352">
        <v>1420</v>
      </c>
      <c r="E352">
        <v>1420</v>
      </c>
      <c r="F352">
        <v>1420</v>
      </c>
      <c r="G352">
        <v>1420</v>
      </c>
      <c r="H352">
        <v>1420</v>
      </c>
      <c r="I352">
        <v>1420</v>
      </c>
      <c r="J352">
        <v>1420</v>
      </c>
      <c r="K352">
        <v>1420</v>
      </c>
      <c r="L352">
        <v>1420</v>
      </c>
      <c r="M352">
        <v>1420</v>
      </c>
      <c r="N352">
        <v>1420</v>
      </c>
      <c r="O352">
        <v>1420</v>
      </c>
      <c r="P352">
        <v>1420</v>
      </c>
      <c r="Q352">
        <v>1420</v>
      </c>
      <c r="R352">
        <v>1420</v>
      </c>
      <c r="S352">
        <v>1420</v>
      </c>
      <c r="T352">
        <v>1420</v>
      </c>
      <c r="U352">
        <v>1420</v>
      </c>
    </row>
    <row r="353" spans="1:21" x14ac:dyDescent="0.45">
      <c r="A353" s="1">
        <v>350</v>
      </c>
      <c r="B353">
        <v>1420</v>
      </c>
      <c r="C353">
        <v>1420</v>
      </c>
      <c r="D353">
        <v>1420</v>
      </c>
      <c r="E353">
        <v>1420</v>
      </c>
      <c r="F353">
        <v>1420</v>
      </c>
      <c r="G353">
        <v>1420</v>
      </c>
      <c r="H353">
        <v>1420</v>
      </c>
      <c r="I353">
        <v>1420</v>
      </c>
      <c r="J353">
        <v>1420</v>
      </c>
      <c r="K353">
        <v>1420</v>
      </c>
      <c r="L353">
        <v>1420</v>
      </c>
      <c r="M353">
        <v>1420</v>
      </c>
      <c r="N353">
        <v>1420</v>
      </c>
      <c r="O353">
        <v>1420</v>
      </c>
      <c r="P353">
        <v>1420</v>
      </c>
      <c r="Q353">
        <v>1420</v>
      </c>
      <c r="R353">
        <v>1420</v>
      </c>
      <c r="S353">
        <v>1420</v>
      </c>
      <c r="T353">
        <v>1420</v>
      </c>
      <c r="U353">
        <v>1420</v>
      </c>
    </row>
    <row r="354" spans="1:21" x14ac:dyDescent="0.45">
      <c r="A354" s="1">
        <v>351</v>
      </c>
      <c r="B354">
        <v>1420</v>
      </c>
      <c r="C354">
        <v>1420</v>
      </c>
      <c r="D354">
        <v>1420</v>
      </c>
      <c r="E354">
        <v>1420</v>
      </c>
      <c r="F354">
        <v>1420</v>
      </c>
      <c r="G354">
        <v>1420</v>
      </c>
      <c r="H354">
        <v>1420</v>
      </c>
      <c r="I354">
        <v>1420</v>
      </c>
      <c r="J354">
        <v>1420</v>
      </c>
      <c r="K354">
        <v>1420</v>
      </c>
      <c r="L354">
        <v>1420</v>
      </c>
      <c r="M354">
        <v>1420</v>
      </c>
      <c r="N354">
        <v>1420</v>
      </c>
      <c r="O354">
        <v>1420</v>
      </c>
      <c r="P354">
        <v>1420</v>
      </c>
      <c r="Q354">
        <v>1420</v>
      </c>
      <c r="R354">
        <v>1420</v>
      </c>
      <c r="S354">
        <v>1420</v>
      </c>
      <c r="T354">
        <v>1420</v>
      </c>
      <c r="U354">
        <v>1420</v>
      </c>
    </row>
    <row r="355" spans="1:21" x14ac:dyDescent="0.45">
      <c r="A355" s="1">
        <v>352</v>
      </c>
      <c r="B355">
        <v>1420</v>
      </c>
      <c r="C355">
        <v>1420</v>
      </c>
      <c r="D355">
        <v>1420</v>
      </c>
      <c r="E355">
        <v>1420</v>
      </c>
      <c r="F355">
        <v>1420</v>
      </c>
      <c r="G355">
        <v>1420</v>
      </c>
      <c r="H355">
        <v>1420</v>
      </c>
      <c r="I355">
        <v>1420</v>
      </c>
      <c r="J355">
        <v>1420</v>
      </c>
      <c r="K355">
        <v>1420</v>
      </c>
      <c r="L355">
        <v>1420</v>
      </c>
      <c r="M355">
        <v>1420</v>
      </c>
      <c r="N355">
        <v>1420</v>
      </c>
      <c r="O355">
        <v>1420</v>
      </c>
      <c r="P355">
        <v>1420</v>
      </c>
      <c r="Q355">
        <v>1420</v>
      </c>
      <c r="R355">
        <v>1420</v>
      </c>
      <c r="S355">
        <v>1420</v>
      </c>
      <c r="T355">
        <v>1420</v>
      </c>
      <c r="U355">
        <v>1420</v>
      </c>
    </row>
    <row r="356" spans="1:21" x14ac:dyDescent="0.45">
      <c r="A356" s="1">
        <v>353</v>
      </c>
      <c r="B356">
        <v>1420</v>
      </c>
      <c r="C356">
        <v>1420</v>
      </c>
      <c r="D356">
        <v>1420</v>
      </c>
      <c r="E356">
        <v>1420</v>
      </c>
      <c r="F356">
        <v>1420</v>
      </c>
      <c r="G356">
        <v>1420</v>
      </c>
      <c r="H356">
        <v>1420</v>
      </c>
      <c r="I356">
        <v>1420</v>
      </c>
      <c r="J356">
        <v>1420</v>
      </c>
      <c r="K356">
        <v>1420</v>
      </c>
      <c r="L356">
        <v>1420</v>
      </c>
      <c r="M356">
        <v>1420</v>
      </c>
      <c r="N356">
        <v>1420</v>
      </c>
      <c r="O356">
        <v>1420</v>
      </c>
      <c r="P356">
        <v>1420</v>
      </c>
      <c r="Q356">
        <v>1420</v>
      </c>
      <c r="R356">
        <v>1420</v>
      </c>
      <c r="S356">
        <v>1420</v>
      </c>
      <c r="T356">
        <v>1420</v>
      </c>
      <c r="U356">
        <v>1420</v>
      </c>
    </row>
    <row r="357" spans="1:21" x14ac:dyDescent="0.45">
      <c r="A357" s="1">
        <v>354</v>
      </c>
      <c r="B357">
        <v>1420</v>
      </c>
      <c r="C357">
        <v>1420</v>
      </c>
      <c r="D357">
        <v>1420</v>
      </c>
      <c r="E357">
        <v>1420</v>
      </c>
      <c r="F357">
        <v>1420</v>
      </c>
      <c r="G357">
        <v>1420</v>
      </c>
      <c r="H357">
        <v>1420</v>
      </c>
      <c r="I357">
        <v>1420</v>
      </c>
      <c r="J357">
        <v>1420</v>
      </c>
      <c r="K357">
        <v>1420</v>
      </c>
      <c r="L357">
        <v>1420</v>
      </c>
      <c r="M357">
        <v>1420</v>
      </c>
      <c r="N357">
        <v>1420</v>
      </c>
      <c r="O357">
        <v>1420</v>
      </c>
      <c r="P357">
        <v>1420</v>
      </c>
      <c r="Q357">
        <v>1420</v>
      </c>
      <c r="R357">
        <v>1420</v>
      </c>
      <c r="S357">
        <v>1420</v>
      </c>
      <c r="T357">
        <v>1420</v>
      </c>
      <c r="U357">
        <v>1420</v>
      </c>
    </row>
    <row r="358" spans="1:21" x14ac:dyDescent="0.45">
      <c r="A358" s="1">
        <v>355</v>
      </c>
      <c r="B358">
        <v>1420</v>
      </c>
      <c r="C358">
        <v>1420</v>
      </c>
      <c r="D358">
        <v>1420</v>
      </c>
      <c r="E358">
        <v>1420</v>
      </c>
      <c r="F358">
        <v>1420</v>
      </c>
      <c r="G358">
        <v>1420</v>
      </c>
      <c r="H358">
        <v>1420</v>
      </c>
      <c r="I358">
        <v>1420</v>
      </c>
      <c r="J358">
        <v>1420</v>
      </c>
      <c r="K358">
        <v>1420</v>
      </c>
      <c r="L358">
        <v>1420</v>
      </c>
      <c r="M358">
        <v>1420</v>
      </c>
      <c r="N358">
        <v>1420</v>
      </c>
      <c r="O358">
        <v>1420</v>
      </c>
      <c r="P358">
        <v>1420</v>
      </c>
      <c r="Q358">
        <v>1420</v>
      </c>
      <c r="R358">
        <v>1420</v>
      </c>
      <c r="S358">
        <v>1420</v>
      </c>
      <c r="T358">
        <v>1420</v>
      </c>
      <c r="U358">
        <v>1420</v>
      </c>
    </row>
    <row r="359" spans="1:21" x14ac:dyDescent="0.45">
      <c r="A359" s="1">
        <v>356</v>
      </c>
      <c r="B359">
        <v>1420</v>
      </c>
      <c r="C359">
        <v>1420</v>
      </c>
      <c r="D359">
        <v>1420</v>
      </c>
      <c r="E359">
        <v>1420</v>
      </c>
      <c r="F359">
        <v>1420</v>
      </c>
      <c r="G359">
        <v>1420</v>
      </c>
      <c r="H359">
        <v>1420</v>
      </c>
      <c r="I359">
        <v>1420</v>
      </c>
      <c r="J359">
        <v>1420</v>
      </c>
      <c r="K359">
        <v>1420</v>
      </c>
      <c r="L359">
        <v>1420</v>
      </c>
      <c r="M359">
        <v>1420</v>
      </c>
      <c r="N359">
        <v>1420</v>
      </c>
      <c r="O359">
        <v>1420</v>
      </c>
      <c r="P359">
        <v>1420</v>
      </c>
      <c r="Q359">
        <v>1420</v>
      </c>
      <c r="R359">
        <v>1420</v>
      </c>
      <c r="S359">
        <v>1420</v>
      </c>
      <c r="T359">
        <v>1420</v>
      </c>
      <c r="U359">
        <v>1420</v>
      </c>
    </row>
    <row r="360" spans="1:21" x14ac:dyDescent="0.45">
      <c r="A360" s="1">
        <v>357</v>
      </c>
      <c r="B360">
        <v>1420</v>
      </c>
      <c r="C360">
        <v>1420</v>
      </c>
      <c r="D360">
        <v>1420</v>
      </c>
      <c r="E360">
        <v>1420</v>
      </c>
      <c r="F360">
        <v>1420</v>
      </c>
      <c r="G360">
        <v>1420</v>
      </c>
      <c r="H360">
        <v>1420</v>
      </c>
      <c r="I360">
        <v>1420</v>
      </c>
      <c r="J360">
        <v>1420</v>
      </c>
      <c r="K360">
        <v>1420</v>
      </c>
      <c r="L360">
        <v>1420</v>
      </c>
      <c r="M360">
        <v>1420</v>
      </c>
      <c r="N360">
        <v>1420</v>
      </c>
      <c r="O360">
        <v>1420</v>
      </c>
      <c r="P360">
        <v>1420</v>
      </c>
      <c r="Q360">
        <v>1420</v>
      </c>
      <c r="R360">
        <v>1420</v>
      </c>
      <c r="S360">
        <v>1420</v>
      </c>
      <c r="T360">
        <v>1420</v>
      </c>
      <c r="U360">
        <v>1420</v>
      </c>
    </row>
    <row r="361" spans="1:21" x14ac:dyDescent="0.45">
      <c r="A361" s="1">
        <v>358</v>
      </c>
      <c r="B361">
        <v>1420</v>
      </c>
      <c r="C361">
        <v>1420</v>
      </c>
      <c r="D361">
        <v>1420</v>
      </c>
      <c r="E361">
        <v>1420</v>
      </c>
      <c r="F361">
        <v>1420</v>
      </c>
      <c r="G361">
        <v>1420</v>
      </c>
      <c r="H361">
        <v>1420</v>
      </c>
      <c r="I361">
        <v>1420</v>
      </c>
      <c r="J361">
        <v>1420</v>
      </c>
      <c r="K361">
        <v>1420</v>
      </c>
      <c r="L361">
        <v>1420</v>
      </c>
      <c r="M361">
        <v>1420</v>
      </c>
      <c r="N361">
        <v>1420</v>
      </c>
      <c r="O361">
        <v>1420</v>
      </c>
      <c r="P361">
        <v>1420</v>
      </c>
      <c r="Q361">
        <v>1420</v>
      </c>
      <c r="R361">
        <v>1420</v>
      </c>
      <c r="S361">
        <v>1420</v>
      </c>
      <c r="T361">
        <v>1420</v>
      </c>
      <c r="U361">
        <v>1420</v>
      </c>
    </row>
    <row r="362" spans="1:21" x14ac:dyDescent="0.45">
      <c r="A362" s="1">
        <v>359</v>
      </c>
      <c r="B362">
        <v>1420</v>
      </c>
      <c r="C362">
        <v>1420</v>
      </c>
      <c r="D362">
        <v>1420</v>
      </c>
      <c r="E362">
        <v>1420</v>
      </c>
      <c r="F362">
        <v>1420</v>
      </c>
      <c r="G362">
        <v>1420</v>
      </c>
      <c r="H362">
        <v>1420</v>
      </c>
      <c r="I362">
        <v>1420</v>
      </c>
      <c r="J362">
        <v>1420</v>
      </c>
      <c r="K362">
        <v>1420</v>
      </c>
      <c r="L362">
        <v>1420</v>
      </c>
      <c r="M362">
        <v>1420</v>
      </c>
      <c r="N362">
        <v>1420</v>
      </c>
      <c r="O362">
        <v>1420</v>
      </c>
      <c r="P362">
        <v>1420</v>
      </c>
      <c r="Q362">
        <v>1420</v>
      </c>
      <c r="R362">
        <v>1420</v>
      </c>
      <c r="S362">
        <v>1420</v>
      </c>
      <c r="T362">
        <v>1420</v>
      </c>
      <c r="U362">
        <v>1420</v>
      </c>
    </row>
    <row r="363" spans="1:21" x14ac:dyDescent="0.45">
      <c r="A363" s="1">
        <v>360</v>
      </c>
      <c r="B363">
        <v>1420</v>
      </c>
      <c r="C363">
        <v>1420</v>
      </c>
      <c r="D363">
        <v>1420</v>
      </c>
      <c r="E363">
        <v>1420</v>
      </c>
      <c r="F363">
        <v>1420</v>
      </c>
      <c r="G363">
        <v>1420</v>
      </c>
      <c r="H363">
        <v>1420</v>
      </c>
      <c r="I363">
        <v>1420</v>
      </c>
      <c r="J363">
        <v>1420</v>
      </c>
      <c r="K363">
        <v>1420</v>
      </c>
      <c r="L363">
        <v>1420</v>
      </c>
      <c r="M363">
        <v>1420</v>
      </c>
      <c r="N363">
        <v>1420</v>
      </c>
      <c r="O363">
        <v>1420</v>
      </c>
      <c r="P363">
        <v>1420</v>
      </c>
      <c r="Q363">
        <v>1420</v>
      </c>
      <c r="R363">
        <v>1420</v>
      </c>
      <c r="S363">
        <v>1420</v>
      </c>
      <c r="T363">
        <v>1420</v>
      </c>
      <c r="U363">
        <v>1420</v>
      </c>
    </row>
    <row r="364" spans="1:21" x14ac:dyDescent="0.45">
      <c r="A364" s="1">
        <v>361</v>
      </c>
      <c r="B364">
        <v>1420</v>
      </c>
      <c r="C364">
        <v>1420</v>
      </c>
      <c r="D364">
        <v>1420</v>
      </c>
      <c r="E364">
        <v>1420</v>
      </c>
      <c r="F364">
        <v>1420</v>
      </c>
      <c r="G364">
        <v>1420</v>
      </c>
      <c r="H364">
        <v>1420</v>
      </c>
      <c r="I364">
        <v>1420</v>
      </c>
      <c r="J364">
        <v>1420</v>
      </c>
      <c r="K364">
        <v>1420</v>
      </c>
      <c r="L364">
        <v>1420</v>
      </c>
      <c r="M364">
        <v>1420</v>
      </c>
      <c r="N364">
        <v>1420</v>
      </c>
      <c r="O364">
        <v>1420</v>
      </c>
      <c r="P364">
        <v>1420</v>
      </c>
      <c r="Q364">
        <v>1420</v>
      </c>
      <c r="R364">
        <v>1420</v>
      </c>
      <c r="S364">
        <v>1420</v>
      </c>
      <c r="T364">
        <v>1420</v>
      </c>
      <c r="U364">
        <v>1420</v>
      </c>
    </row>
    <row r="365" spans="1:21" x14ac:dyDescent="0.45">
      <c r="A365" s="1">
        <v>362</v>
      </c>
      <c r="B365">
        <v>1420</v>
      </c>
      <c r="C365">
        <v>1420</v>
      </c>
      <c r="D365">
        <v>1420</v>
      </c>
      <c r="E365">
        <v>1420</v>
      </c>
      <c r="F365">
        <v>1420</v>
      </c>
      <c r="G365">
        <v>1420</v>
      </c>
      <c r="H365">
        <v>1420</v>
      </c>
      <c r="I365">
        <v>1420</v>
      </c>
      <c r="J365">
        <v>1420</v>
      </c>
      <c r="K365">
        <v>1420</v>
      </c>
      <c r="L365">
        <v>1420</v>
      </c>
      <c r="M365">
        <v>1420</v>
      </c>
      <c r="N365">
        <v>1420</v>
      </c>
      <c r="O365">
        <v>1420</v>
      </c>
      <c r="P365">
        <v>1420</v>
      </c>
      <c r="Q365">
        <v>1420</v>
      </c>
      <c r="R365">
        <v>1420</v>
      </c>
      <c r="S365">
        <v>1420</v>
      </c>
      <c r="T365">
        <v>1420</v>
      </c>
      <c r="U365">
        <v>1420</v>
      </c>
    </row>
    <row r="366" spans="1:21" x14ac:dyDescent="0.45">
      <c r="A366" s="1">
        <v>363</v>
      </c>
      <c r="B366">
        <v>1420</v>
      </c>
      <c r="C366">
        <v>1420</v>
      </c>
      <c r="D366">
        <v>1420</v>
      </c>
      <c r="E366">
        <v>1420</v>
      </c>
      <c r="F366">
        <v>1420</v>
      </c>
      <c r="G366">
        <v>1420</v>
      </c>
      <c r="H366">
        <v>1420</v>
      </c>
      <c r="I366">
        <v>1420</v>
      </c>
      <c r="J366">
        <v>1420</v>
      </c>
      <c r="K366">
        <v>1420</v>
      </c>
      <c r="L366">
        <v>1420</v>
      </c>
      <c r="M366">
        <v>1420</v>
      </c>
      <c r="N366">
        <v>1420</v>
      </c>
      <c r="O366">
        <v>1420</v>
      </c>
      <c r="P366">
        <v>1420</v>
      </c>
      <c r="Q366">
        <v>1420</v>
      </c>
      <c r="R366">
        <v>1420</v>
      </c>
      <c r="S366">
        <v>1420</v>
      </c>
      <c r="T366">
        <v>1420</v>
      </c>
      <c r="U366">
        <v>1420</v>
      </c>
    </row>
    <row r="367" spans="1:21" x14ac:dyDescent="0.45">
      <c r="A367" s="1">
        <v>364</v>
      </c>
      <c r="B367">
        <v>1420</v>
      </c>
      <c r="C367">
        <v>1420</v>
      </c>
      <c r="D367">
        <v>1420</v>
      </c>
      <c r="E367">
        <v>1420</v>
      </c>
      <c r="F367">
        <v>1420</v>
      </c>
      <c r="G367">
        <v>1420</v>
      </c>
      <c r="H367">
        <v>1420</v>
      </c>
      <c r="I367">
        <v>1420</v>
      </c>
      <c r="J367">
        <v>1420</v>
      </c>
      <c r="K367">
        <v>1420</v>
      </c>
      <c r="L367">
        <v>1420</v>
      </c>
      <c r="M367">
        <v>1420</v>
      </c>
      <c r="N367">
        <v>1420</v>
      </c>
      <c r="O367">
        <v>1420</v>
      </c>
      <c r="P367">
        <v>1420</v>
      </c>
      <c r="Q367">
        <v>1420</v>
      </c>
      <c r="R367">
        <v>1420</v>
      </c>
      <c r="S367">
        <v>1420</v>
      </c>
      <c r="T367">
        <v>1420</v>
      </c>
      <c r="U367">
        <v>1420</v>
      </c>
    </row>
    <row r="368" spans="1:21" x14ac:dyDescent="0.45">
      <c r="A368" s="1">
        <v>365</v>
      </c>
      <c r="B368">
        <v>1420</v>
      </c>
      <c r="C368">
        <v>1420</v>
      </c>
      <c r="D368">
        <v>1420</v>
      </c>
      <c r="E368">
        <v>1420</v>
      </c>
      <c r="F368">
        <v>1420</v>
      </c>
      <c r="G368">
        <v>1420</v>
      </c>
      <c r="H368">
        <v>1420</v>
      </c>
      <c r="I368">
        <v>1420</v>
      </c>
      <c r="J368">
        <v>1420</v>
      </c>
      <c r="K368">
        <v>1420</v>
      </c>
      <c r="L368">
        <v>1420</v>
      </c>
      <c r="M368">
        <v>1420</v>
      </c>
      <c r="N368">
        <v>1420</v>
      </c>
      <c r="O368">
        <v>1420</v>
      </c>
      <c r="P368">
        <v>1420</v>
      </c>
      <c r="Q368">
        <v>1420</v>
      </c>
      <c r="R368">
        <v>1420</v>
      </c>
      <c r="S368">
        <v>1420</v>
      </c>
      <c r="T368">
        <v>1420</v>
      </c>
      <c r="U368">
        <v>1420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opLeftCell="E1" workbookViewId="0">
      <selection activeCell="N290" sqref="N290"/>
    </sheetView>
  </sheetViews>
  <sheetFormatPr defaultColWidth="9.1328125" defaultRowHeight="14.25" x14ac:dyDescent="0.45"/>
  <cols>
    <col min="1" max="1" width="9.1328125" style="1"/>
    <col min="2" max="2" width="6.86328125" style="1" bestFit="1" customWidth="1"/>
    <col min="3" max="3" width="5.1328125" style="1" bestFit="1" customWidth="1"/>
    <col min="4" max="4" width="29" style="1" bestFit="1" customWidth="1"/>
    <col min="5" max="5" width="22.3984375" style="1" bestFit="1" customWidth="1"/>
    <col min="6" max="6" width="20.1328125" style="1" bestFit="1" customWidth="1"/>
    <col min="7" max="7" width="12.86328125" style="1" bestFit="1" customWidth="1"/>
    <col min="8" max="8" width="13.265625" style="1" bestFit="1" customWidth="1"/>
    <col min="9" max="16384" width="9.1328125" style="1"/>
  </cols>
  <sheetData>
    <row r="1" spans="1:7" x14ac:dyDescent="0.45">
      <c r="A1" s="1" t="s">
        <v>0</v>
      </c>
      <c r="B1" s="1" t="s">
        <v>1</v>
      </c>
      <c r="C1" s="1" t="s">
        <v>30</v>
      </c>
      <c r="D1" s="1" t="s">
        <v>26</v>
      </c>
      <c r="E1" s="1" t="s">
        <v>25</v>
      </c>
      <c r="F1" s="1" t="s">
        <v>24</v>
      </c>
      <c r="G1" s="1" t="s">
        <v>12</v>
      </c>
    </row>
    <row r="2" spans="1:7" x14ac:dyDescent="0.45">
      <c r="A2" s="1">
        <v>21</v>
      </c>
      <c r="B2" s="1">
        <v>1</v>
      </c>
      <c r="C2" s="1">
        <v>31</v>
      </c>
      <c r="D2" s="1">
        <v>75</v>
      </c>
      <c r="E2" s="1">
        <v>3</v>
      </c>
      <c r="F2" s="1" t="s">
        <v>17</v>
      </c>
      <c r="G2" s="1" t="s">
        <v>17</v>
      </c>
    </row>
    <row r="3" spans="1:7" x14ac:dyDescent="0.45">
      <c r="A3" s="1">
        <v>21</v>
      </c>
      <c r="B3" s="1">
        <v>2</v>
      </c>
      <c r="C3" s="1">
        <v>59</v>
      </c>
      <c r="D3" s="1">
        <v>75</v>
      </c>
      <c r="E3" s="1">
        <v>3</v>
      </c>
      <c r="F3" s="1">
        <v>0</v>
      </c>
      <c r="G3" s="1">
        <f>1420-F3</f>
        <v>1420</v>
      </c>
    </row>
    <row r="4" spans="1:7" x14ac:dyDescent="0.45">
      <c r="A4" s="1">
        <v>21</v>
      </c>
      <c r="B4" s="1">
        <v>3</v>
      </c>
      <c r="C4" s="1">
        <v>90</v>
      </c>
      <c r="D4" s="1">
        <v>75</v>
      </c>
      <c r="E4" s="1">
        <v>3</v>
      </c>
      <c r="F4" s="1">
        <v>0</v>
      </c>
      <c r="G4" s="1">
        <f t="shared" ref="G4:G227" si="0">1420-F4</f>
        <v>1420</v>
      </c>
    </row>
    <row r="5" spans="1:7" x14ac:dyDescent="0.45">
      <c r="A5" s="1">
        <v>21</v>
      </c>
      <c r="B5" s="1">
        <v>4</v>
      </c>
      <c r="C5" s="1">
        <v>105</v>
      </c>
      <c r="D5" s="1">
        <v>75</v>
      </c>
      <c r="E5" s="1">
        <v>3</v>
      </c>
      <c r="F5" s="1">
        <v>0</v>
      </c>
      <c r="G5" s="1">
        <f t="shared" si="0"/>
        <v>1420</v>
      </c>
    </row>
    <row r="6" spans="1:7" x14ac:dyDescent="0.45">
      <c r="A6" s="1">
        <v>21</v>
      </c>
      <c r="B6" s="1">
        <v>5</v>
      </c>
      <c r="C6" s="1">
        <v>120</v>
      </c>
      <c r="D6" s="1">
        <v>75</v>
      </c>
      <c r="E6" s="1">
        <v>3</v>
      </c>
      <c r="F6" s="1">
        <v>0</v>
      </c>
      <c r="G6" s="1">
        <f t="shared" si="0"/>
        <v>1420</v>
      </c>
    </row>
    <row r="7" spans="1:7" x14ac:dyDescent="0.45">
      <c r="A7" s="1">
        <v>21</v>
      </c>
      <c r="B7" s="1">
        <v>6</v>
      </c>
      <c r="C7" s="1">
        <v>151</v>
      </c>
      <c r="D7" s="1">
        <v>75</v>
      </c>
      <c r="E7" s="1">
        <v>3</v>
      </c>
      <c r="F7" s="1" t="s">
        <v>17</v>
      </c>
      <c r="G7" s="1" t="s">
        <v>17</v>
      </c>
    </row>
    <row r="8" spans="1:7" x14ac:dyDescent="0.45">
      <c r="A8" s="1">
        <v>21</v>
      </c>
      <c r="B8" s="1">
        <v>7</v>
      </c>
      <c r="C8" s="1">
        <v>181</v>
      </c>
      <c r="D8" s="1">
        <v>75</v>
      </c>
      <c r="E8" s="1">
        <v>3</v>
      </c>
      <c r="F8" s="1" t="s">
        <v>17</v>
      </c>
      <c r="G8" s="1" t="s">
        <v>17</v>
      </c>
    </row>
    <row r="9" spans="1:7" x14ac:dyDescent="0.45">
      <c r="A9" s="1">
        <v>21</v>
      </c>
      <c r="B9" s="1">
        <v>8</v>
      </c>
      <c r="C9" s="1">
        <v>212</v>
      </c>
      <c r="D9" s="1">
        <v>75</v>
      </c>
      <c r="E9" s="1">
        <v>3</v>
      </c>
      <c r="F9" s="1" t="s">
        <v>17</v>
      </c>
      <c r="G9" s="1" t="s">
        <v>17</v>
      </c>
    </row>
    <row r="10" spans="1:7" x14ac:dyDescent="0.45">
      <c r="A10" s="1">
        <v>21</v>
      </c>
      <c r="B10" s="1">
        <v>9</v>
      </c>
      <c r="C10" s="1">
        <v>227</v>
      </c>
      <c r="D10" s="1">
        <v>75</v>
      </c>
      <c r="E10" s="1">
        <v>3</v>
      </c>
      <c r="F10" s="1" t="s">
        <v>17</v>
      </c>
      <c r="G10" s="1" t="s">
        <v>17</v>
      </c>
    </row>
    <row r="11" spans="1:7" x14ac:dyDescent="0.45">
      <c r="A11" s="1">
        <v>21</v>
      </c>
      <c r="B11" s="1">
        <v>10</v>
      </c>
      <c r="C11" s="1">
        <v>243</v>
      </c>
      <c r="D11" s="1">
        <v>75</v>
      </c>
      <c r="E11" s="1">
        <v>3</v>
      </c>
      <c r="F11" s="1" t="s">
        <v>17</v>
      </c>
      <c r="G11" s="1" t="s">
        <v>17</v>
      </c>
    </row>
    <row r="12" spans="1:7" x14ac:dyDescent="0.45">
      <c r="A12" s="1">
        <v>21</v>
      </c>
      <c r="B12" s="1">
        <v>11</v>
      </c>
      <c r="C12" s="1">
        <v>273</v>
      </c>
      <c r="D12" s="1">
        <v>75</v>
      </c>
      <c r="E12" s="1">
        <v>3</v>
      </c>
      <c r="F12" s="1" t="s">
        <v>17</v>
      </c>
      <c r="G12" s="1" t="s">
        <v>17</v>
      </c>
    </row>
    <row r="13" spans="1:7" x14ac:dyDescent="0.45">
      <c r="A13" s="1">
        <v>21</v>
      </c>
      <c r="B13" s="1">
        <v>12</v>
      </c>
      <c r="C13" s="1">
        <v>304</v>
      </c>
      <c r="D13" s="1">
        <v>75</v>
      </c>
      <c r="E13" s="1">
        <v>3</v>
      </c>
      <c r="F13" s="1" t="s">
        <v>17</v>
      </c>
      <c r="G13" s="1" t="s">
        <v>17</v>
      </c>
    </row>
    <row r="14" spans="1:7" x14ac:dyDescent="0.45">
      <c r="A14" s="1">
        <v>21</v>
      </c>
      <c r="B14" s="1">
        <v>13</v>
      </c>
      <c r="C14" s="1">
        <v>334</v>
      </c>
      <c r="D14" s="1">
        <v>75</v>
      </c>
      <c r="E14" s="1">
        <v>3</v>
      </c>
      <c r="F14" s="1" t="s">
        <v>17</v>
      </c>
      <c r="G14" s="1" t="s">
        <v>17</v>
      </c>
    </row>
    <row r="15" spans="1:7" x14ac:dyDescent="0.45">
      <c r="A15" s="1">
        <v>21</v>
      </c>
      <c r="B15" s="1">
        <v>14</v>
      </c>
      <c r="C15" s="1">
        <v>365</v>
      </c>
      <c r="D15" s="1">
        <v>75</v>
      </c>
      <c r="E15" s="1">
        <v>3</v>
      </c>
      <c r="F15" s="1" t="s">
        <v>17</v>
      </c>
      <c r="G15" s="1" t="s">
        <v>17</v>
      </c>
    </row>
    <row r="16" spans="1:7" x14ac:dyDescent="0.45">
      <c r="A16" s="1">
        <v>21</v>
      </c>
      <c r="B16" s="1">
        <v>1</v>
      </c>
      <c r="C16" s="1">
        <v>31</v>
      </c>
      <c r="D16" s="1">
        <v>75</v>
      </c>
      <c r="E16" s="1">
        <v>3</v>
      </c>
      <c r="F16" s="1" t="s">
        <v>17</v>
      </c>
      <c r="G16" s="1" t="s">
        <v>17</v>
      </c>
    </row>
    <row r="17" spans="1:10" x14ac:dyDescent="0.45">
      <c r="A17" s="1">
        <v>21</v>
      </c>
      <c r="B17" s="1">
        <v>2</v>
      </c>
      <c r="C17" s="1">
        <v>59</v>
      </c>
      <c r="D17" s="1">
        <v>75</v>
      </c>
      <c r="E17" s="1">
        <v>4</v>
      </c>
      <c r="F17" s="1">
        <v>200</v>
      </c>
      <c r="G17" s="1">
        <f t="shared" si="0"/>
        <v>1220</v>
      </c>
      <c r="J17" s="3"/>
    </row>
    <row r="18" spans="1:10" x14ac:dyDescent="0.45">
      <c r="A18" s="1">
        <v>21</v>
      </c>
      <c r="B18" s="1">
        <v>3</v>
      </c>
      <c r="C18" s="1">
        <v>90</v>
      </c>
      <c r="D18" s="1">
        <v>75</v>
      </c>
      <c r="E18" s="1">
        <v>4</v>
      </c>
      <c r="F18" s="1">
        <v>100</v>
      </c>
      <c r="G18" s="1">
        <f t="shared" si="0"/>
        <v>1320</v>
      </c>
    </row>
    <row r="19" spans="1:10" x14ac:dyDescent="0.45">
      <c r="A19" s="1">
        <v>21</v>
      </c>
      <c r="B19" s="1">
        <v>4</v>
      </c>
      <c r="C19" s="1">
        <v>105</v>
      </c>
      <c r="D19" s="1">
        <v>75</v>
      </c>
      <c r="E19" s="1">
        <v>4</v>
      </c>
      <c r="F19" s="1">
        <v>50</v>
      </c>
      <c r="G19" s="1">
        <f t="shared" si="0"/>
        <v>1370</v>
      </c>
    </row>
    <row r="20" spans="1:10" x14ac:dyDescent="0.45">
      <c r="A20" s="1">
        <v>21</v>
      </c>
      <c r="B20" s="1">
        <v>5</v>
      </c>
      <c r="C20" s="1">
        <v>120</v>
      </c>
      <c r="D20" s="1">
        <v>75</v>
      </c>
      <c r="E20" s="1">
        <v>4</v>
      </c>
      <c r="F20" s="1">
        <v>0</v>
      </c>
      <c r="G20" s="1">
        <f t="shared" si="0"/>
        <v>1420</v>
      </c>
    </row>
    <row r="21" spans="1:10" x14ac:dyDescent="0.45">
      <c r="A21" s="1">
        <v>21</v>
      </c>
      <c r="B21" s="1">
        <v>6</v>
      </c>
      <c r="C21" s="1">
        <v>151</v>
      </c>
      <c r="D21" s="1">
        <v>75</v>
      </c>
      <c r="E21" s="1">
        <v>4</v>
      </c>
      <c r="F21" s="1" t="s">
        <v>17</v>
      </c>
      <c r="G21" s="1" t="s">
        <v>17</v>
      </c>
    </row>
    <row r="22" spans="1:10" x14ac:dyDescent="0.45">
      <c r="A22" s="1">
        <v>21</v>
      </c>
      <c r="B22" s="1">
        <v>7</v>
      </c>
      <c r="C22" s="1">
        <v>181</v>
      </c>
      <c r="D22" s="1">
        <v>75</v>
      </c>
      <c r="E22" s="1">
        <v>4</v>
      </c>
      <c r="F22" s="1" t="s">
        <v>17</v>
      </c>
      <c r="G22" s="1" t="s">
        <v>17</v>
      </c>
    </row>
    <row r="23" spans="1:10" x14ac:dyDescent="0.45">
      <c r="A23" s="1">
        <v>21</v>
      </c>
      <c r="B23" s="1">
        <v>8</v>
      </c>
      <c r="C23" s="1">
        <v>212</v>
      </c>
      <c r="D23" s="1">
        <v>75</v>
      </c>
      <c r="E23" s="1">
        <v>4</v>
      </c>
      <c r="F23" s="1" t="s">
        <v>17</v>
      </c>
      <c r="G23" s="1" t="s">
        <v>17</v>
      </c>
    </row>
    <row r="24" spans="1:10" x14ac:dyDescent="0.45">
      <c r="A24" s="1">
        <v>21</v>
      </c>
      <c r="B24" s="1">
        <v>9</v>
      </c>
      <c r="C24" s="1">
        <v>227</v>
      </c>
      <c r="D24" s="1">
        <v>75</v>
      </c>
      <c r="E24" s="1">
        <v>4</v>
      </c>
      <c r="F24" s="1" t="s">
        <v>17</v>
      </c>
      <c r="G24" s="1" t="s">
        <v>17</v>
      </c>
    </row>
    <row r="25" spans="1:10" x14ac:dyDescent="0.45">
      <c r="A25" s="1">
        <v>21</v>
      </c>
      <c r="B25" s="1">
        <v>10</v>
      </c>
      <c r="C25" s="1">
        <v>243</v>
      </c>
      <c r="D25" s="1">
        <v>75</v>
      </c>
      <c r="E25" s="1">
        <v>4</v>
      </c>
      <c r="F25" s="1" t="s">
        <v>17</v>
      </c>
      <c r="G25" s="1" t="s">
        <v>17</v>
      </c>
    </row>
    <row r="26" spans="1:10" x14ac:dyDescent="0.45">
      <c r="A26" s="1">
        <v>21</v>
      </c>
      <c r="B26" s="1">
        <v>11</v>
      </c>
      <c r="C26" s="1">
        <v>273</v>
      </c>
      <c r="D26" s="1">
        <v>75</v>
      </c>
      <c r="E26" s="1">
        <v>4</v>
      </c>
      <c r="F26" s="1" t="s">
        <v>17</v>
      </c>
      <c r="G26" s="1" t="s">
        <v>17</v>
      </c>
    </row>
    <row r="27" spans="1:10" x14ac:dyDescent="0.45">
      <c r="A27" s="1">
        <v>21</v>
      </c>
      <c r="B27" s="1">
        <v>12</v>
      </c>
      <c r="C27" s="1">
        <v>304</v>
      </c>
      <c r="D27" s="1">
        <v>75</v>
      </c>
      <c r="E27" s="1">
        <v>4</v>
      </c>
      <c r="F27" s="1" t="s">
        <v>17</v>
      </c>
      <c r="G27" s="1" t="s">
        <v>17</v>
      </c>
    </row>
    <row r="28" spans="1:10" x14ac:dyDescent="0.45">
      <c r="A28" s="1">
        <v>21</v>
      </c>
      <c r="B28" s="1">
        <v>13</v>
      </c>
      <c r="C28" s="1">
        <v>334</v>
      </c>
      <c r="D28" s="1">
        <v>75</v>
      </c>
      <c r="E28" s="1">
        <v>4</v>
      </c>
      <c r="F28" s="1" t="s">
        <v>17</v>
      </c>
      <c r="G28" s="1" t="s">
        <v>17</v>
      </c>
    </row>
    <row r="29" spans="1:10" x14ac:dyDescent="0.45">
      <c r="A29" s="1">
        <v>21</v>
      </c>
      <c r="B29" s="1">
        <v>14</v>
      </c>
      <c r="C29" s="1">
        <v>365</v>
      </c>
      <c r="D29" s="1">
        <v>75</v>
      </c>
      <c r="E29" s="1">
        <v>4</v>
      </c>
      <c r="F29" s="1" t="s">
        <v>17</v>
      </c>
      <c r="G29" s="1" t="s">
        <v>17</v>
      </c>
    </row>
    <row r="30" spans="1:10" x14ac:dyDescent="0.45">
      <c r="A30" s="1">
        <v>21</v>
      </c>
      <c r="B30" s="1">
        <v>1</v>
      </c>
      <c r="C30" s="1">
        <v>31</v>
      </c>
      <c r="D30" s="1">
        <v>75</v>
      </c>
      <c r="E30" s="1">
        <v>4</v>
      </c>
      <c r="F30" s="1" t="s">
        <v>17</v>
      </c>
      <c r="G30" s="1" t="s">
        <v>17</v>
      </c>
    </row>
    <row r="31" spans="1:10" x14ac:dyDescent="0.45">
      <c r="A31" s="1">
        <v>21</v>
      </c>
      <c r="B31" s="1">
        <v>2</v>
      </c>
      <c r="C31" s="1">
        <v>59</v>
      </c>
      <c r="D31" s="1">
        <v>75</v>
      </c>
      <c r="E31" s="1">
        <v>5</v>
      </c>
      <c r="F31" s="1">
        <v>300</v>
      </c>
      <c r="G31" s="1">
        <f t="shared" si="0"/>
        <v>1120</v>
      </c>
    </row>
    <row r="32" spans="1:10" x14ac:dyDescent="0.45">
      <c r="A32" s="1">
        <v>21</v>
      </c>
      <c r="B32" s="1">
        <v>3</v>
      </c>
      <c r="C32" s="1">
        <v>90</v>
      </c>
      <c r="D32" s="1">
        <v>75</v>
      </c>
      <c r="E32" s="1">
        <v>5</v>
      </c>
      <c r="F32" s="1">
        <v>200</v>
      </c>
      <c r="G32" s="1">
        <f t="shared" si="0"/>
        <v>1220</v>
      </c>
    </row>
    <row r="33" spans="1:7" x14ac:dyDescent="0.45">
      <c r="A33" s="1">
        <v>21</v>
      </c>
      <c r="B33" s="1">
        <v>4</v>
      </c>
      <c r="C33" s="1">
        <v>105</v>
      </c>
      <c r="D33" s="1">
        <v>75</v>
      </c>
      <c r="E33" s="1">
        <v>5</v>
      </c>
      <c r="F33" s="1">
        <v>150</v>
      </c>
      <c r="G33" s="1">
        <f t="shared" si="0"/>
        <v>1270</v>
      </c>
    </row>
    <row r="34" spans="1:7" x14ac:dyDescent="0.45">
      <c r="A34" s="1">
        <v>21</v>
      </c>
      <c r="B34" s="1">
        <v>5</v>
      </c>
      <c r="C34" s="1">
        <v>120</v>
      </c>
      <c r="D34" s="1">
        <v>75</v>
      </c>
      <c r="E34" s="1">
        <v>5</v>
      </c>
      <c r="F34" s="1">
        <v>50</v>
      </c>
      <c r="G34" s="1">
        <f t="shared" si="0"/>
        <v>1370</v>
      </c>
    </row>
    <row r="35" spans="1:7" x14ac:dyDescent="0.45">
      <c r="A35" s="1">
        <v>21</v>
      </c>
      <c r="B35" s="1">
        <v>6</v>
      </c>
      <c r="C35" s="1">
        <v>151</v>
      </c>
      <c r="D35" s="1">
        <v>75</v>
      </c>
      <c r="E35" s="1">
        <v>5</v>
      </c>
      <c r="F35" s="1" t="s">
        <v>17</v>
      </c>
      <c r="G35" s="1" t="s">
        <v>17</v>
      </c>
    </row>
    <row r="36" spans="1:7" x14ac:dyDescent="0.45">
      <c r="A36" s="1">
        <v>21</v>
      </c>
      <c r="B36" s="1">
        <v>7</v>
      </c>
      <c r="C36" s="1">
        <v>181</v>
      </c>
      <c r="D36" s="1">
        <v>75</v>
      </c>
      <c r="E36" s="1">
        <v>5</v>
      </c>
      <c r="F36" s="1" t="s">
        <v>17</v>
      </c>
      <c r="G36" s="1" t="s">
        <v>17</v>
      </c>
    </row>
    <row r="37" spans="1:7" x14ac:dyDescent="0.45">
      <c r="A37" s="1">
        <v>21</v>
      </c>
      <c r="B37" s="1">
        <v>8</v>
      </c>
      <c r="C37" s="1">
        <v>212</v>
      </c>
      <c r="D37" s="1">
        <v>75</v>
      </c>
      <c r="E37" s="1">
        <v>5</v>
      </c>
      <c r="F37" s="1" t="s">
        <v>17</v>
      </c>
      <c r="G37" s="1" t="s">
        <v>17</v>
      </c>
    </row>
    <row r="38" spans="1:7" x14ac:dyDescent="0.45">
      <c r="A38" s="1">
        <v>21</v>
      </c>
      <c r="B38" s="1">
        <v>9</v>
      </c>
      <c r="C38" s="1">
        <v>227</v>
      </c>
      <c r="D38" s="1">
        <v>75</v>
      </c>
      <c r="E38" s="1">
        <v>5</v>
      </c>
      <c r="F38" s="1" t="s">
        <v>17</v>
      </c>
      <c r="G38" s="1" t="s">
        <v>17</v>
      </c>
    </row>
    <row r="39" spans="1:7" x14ac:dyDescent="0.45">
      <c r="A39" s="1">
        <v>21</v>
      </c>
      <c r="B39" s="1">
        <v>10</v>
      </c>
      <c r="C39" s="1">
        <v>243</v>
      </c>
      <c r="D39" s="1">
        <v>75</v>
      </c>
      <c r="E39" s="1">
        <v>5</v>
      </c>
      <c r="F39" s="1" t="s">
        <v>17</v>
      </c>
      <c r="G39" s="1" t="s">
        <v>17</v>
      </c>
    </row>
    <row r="40" spans="1:7" x14ac:dyDescent="0.45">
      <c r="A40" s="1">
        <v>21</v>
      </c>
      <c r="B40" s="1">
        <v>11</v>
      </c>
      <c r="C40" s="1">
        <v>273</v>
      </c>
      <c r="D40" s="1">
        <v>75</v>
      </c>
      <c r="E40" s="1">
        <v>5</v>
      </c>
      <c r="F40" s="1" t="s">
        <v>17</v>
      </c>
      <c r="G40" s="1" t="s">
        <v>17</v>
      </c>
    </row>
    <row r="41" spans="1:7" x14ac:dyDescent="0.45">
      <c r="A41" s="1">
        <v>21</v>
      </c>
      <c r="B41" s="1">
        <v>12</v>
      </c>
      <c r="C41" s="1">
        <v>304</v>
      </c>
      <c r="D41" s="1">
        <v>75</v>
      </c>
      <c r="E41" s="1">
        <v>5</v>
      </c>
      <c r="F41" s="1" t="s">
        <v>17</v>
      </c>
      <c r="G41" s="1" t="s">
        <v>17</v>
      </c>
    </row>
    <row r="42" spans="1:7" x14ac:dyDescent="0.45">
      <c r="A42" s="1">
        <v>21</v>
      </c>
      <c r="B42" s="1">
        <v>13</v>
      </c>
      <c r="C42" s="1">
        <v>334</v>
      </c>
      <c r="D42" s="1">
        <v>75</v>
      </c>
      <c r="E42" s="1">
        <v>5</v>
      </c>
      <c r="F42" s="1" t="s">
        <v>17</v>
      </c>
      <c r="G42" s="1" t="s">
        <v>17</v>
      </c>
    </row>
    <row r="43" spans="1:7" x14ac:dyDescent="0.45">
      <c r="A43" s="1">
        <v>21</v>
      </c>
      <c r="B43" s="1">
        <v>14</v>
      </c>
      <c r="C43" s="1">
        <v>365</v>
      </c>
      <c r="D43" s="1">
        <v>75</v>
      </c>
      <c r="E43" s="1">
        <v>5</v>
      </c>
      <c r="F43" s="1" t="s">
        <v>17</v>
      </c>
      <c r="G43" s="1" t="s">
        <v>17</v>
      </c>
    </row>
    <row r="44" spans="1:7" x14ac:dyDescent="0.45">
      <c r="A44" s="1">
        <v>21</v>
      </c>
      <c r="B44" s="1">
        <v>1</v>
      </c>
      <c r="C44" s="1">
        <v>31</v>
      </c>
      <c r="D44" s="1">
        <v>75</v>
      </c>
      <c r="E44" s="1">
        <v>6</v>
      </c>
      <c r="F44" s="1" t="s">
        <v>17</v>
      </c>
      <c r="G44" s="1" t="s">
        <v>17</v>
      </c>
    </row>
    <row r="45" spans="1:7" x14ac:dyDescent="0.45">
      <c r="A45" s="1">
        <v>21</v>
      </c>
      <c r="B45" s="1">
        <v>2</v>
      </c>
      <c r="C45" s="1">
        <v>59</v>
      </c>
      <c r="D45" s="1">
        <v>75</v>
      </c>
      <c r="E45" s="1">
        <v>6</v>
      </c>
      <c r="F45" s="1">
        <v>400</v>
      </c>
      <c r="G45" s="1">
        <f t="shared" si="0"/>
        <v>1020</v>
      </c>
    </row>
    <row r="46" spans="1:7" x14ac:dyDescent="0.45">
      <c r="A46" s="1">
        <v>21</v>
      </c>
      <c r="B46" s="1">
        <v>3</v>
      </c>
      <c r="C46" s="1">
        <v>90</v>
      </c>
      <c r="D46" s="1">
        <v>75</v>
      </c>
      <c r="E46" s="1">
        <v>6</v>
      </c>
      <c r="F46" s="1">
        <v>350</v>
      </c>
      <c r="G46" s="1">
        <f t="shared" si="0"/>
        <v>1070</v>
      </c>
    </row>
    <row r="47" spans="1:7" x14ac:dyDescent="0.45">
      <c r="A47" s="1">
        <v>21</v>
      </c>
      <c r="B47" s="1">
        <v>4</v>
      </c>
      <c r="C47" s="1">
        <v>105</v>
      </c>
      <c r="D47" s="1">
        <v>75</v>
      </c>
      <c r="E47" s="1">
        <v>6</v>
      </c>
      <c r="F47" s="1">
        <v>250</v>
      </c>
      <c r="G47" s="1">
        <f t="shared" si="0"/>
        <v>1170</v>
      </c>
    </row>
    <row r="48" spans="1:7" x14ac:dyDescent="0.45">
      <c r="A48" s="1">
        <v>21</v>
      </c>
      <c r="B48" s="1">
        <v>5</v>
      </c>
      <c r="C48" s="1">
        <v>120</v>
      </c>
      <c r="D48" s="1">
        <v>75</v>
      </c>
      <c r="E48" s="1">
        <v>6</v>
      </c>
      <c r="F48" s="1">
        <v>150</v>
      </c>
      <c r="G48" s="1">
        <f t="shared" si="0"/>
        <v>1270</v>
      </c>
    </row>
    <row r="49" spans="1:7" x14ac:dyDescent="0.45">
      <c r="A49" s="1">
        <v>21</v>
      </c>
      <c r="B49" s="1">
        <v>6</v>
      </c>
      <c r="C49" s="1">
        <v>151</v>
      </c>
      <c r="D49" s="1">
        <v>75</v>
      </c>
      <c r="E49" s="1">
        <v>6</v>
      </c>
      <c r="F49" s="1" t="s">
        <v>17</v>
      </c>
      <c r="G49" s="1" t="s">
        <v>17</v>
      </c>
    </row>
    <row r="50" spans="1:7" x14ac:dyDescent="0.45">
      <c r="A50" s="1">
        <v>21</v>
      </c>
      <c r="B50" s="1">
        <v>7</v>
      </c>
      <c r="C50" s="1">
        <v>181</v>
      </c>
      <c r="D50" s="1">
        <v>75</v>
      </c>
      <c r="E50" s="1">
        <v>6</v>
      </c>
      <c r="F50" s="1" t="s">
        <v>17</v>
      </c>
      <c r="G50" s="1" t="s">
        <v>17</v>
      </c>
    </row>
    <row r="51" spans="1:7" x14ac:dyDescent="0.45">
      <c r="A51" s="1">
        <v>21</v>
      </c>
      <c r="B51" s="1">
        <v>8</v>
      </c>
      <c r="C51" s="1">
        <v>212</v>
      </c>
      <c r="D51" s="1">
        <v>75</v>
      </c>
      <c r="E51" s="1">
        <v>6</v>
      </c>
      <c r="F51" s="1" t="s">
        <v>17</v>
      </c>
      <c r="G51" s="1" t="s">
        <v>17</v>
      </c>
    </row>
    <row r="52" spans="1:7" x14ac:dyDescent="0.45">
      <c r="A52" s="1">
        <v>21</v>
      </c>
      <c r="B52" s="1">
        <v>9</v>
      </c>
      <c r="C52" s="1">
        <v>227</v>
      </c>
      <c r="D52" s="1">
        <v>75</v>
      </c>
      <c r="E52" s="1">
        <v>6</v>
      </c>
      <c r="F52" s="1" t="s">
        <v>17</v>
      </c>
      <c r="G52" s="1" t="s">
        <v>17</v>
      </c>
    </row>
    <row r="53" spans="1:7" x14ac:dyDescent="0.45">
      <c r="A53" s="1">
        <v>21</v>
      </c>
      <c r="B53" s="1">
        <v>10</v>
      </c>
      <c r="C53" s="1">
        <v>243</v>
      </c>
      <c r="D53" s="1">
        <v>75</v>
      </c>
      <c r="E53" s="1">
        <v>6</v>
      </c>
      <c r="F53" s="1" t="s">
        <v>17</v>
      </c>
      <c r="G53" s="1" t="s">
        <v>17</v>
      </c>
    </row>
    <row r="54" spans="1:7" x14ac:dyDescent="0.45">
      <c r="A54" s="1">
        <v>21</v>
      </c>
      <c r="B54" s="1">
        <v>11</v>
      </c>
      <c r="C54" s="1">
        <v>273</v>
      </c>
      <c r="D54" s="1">
        <v>75</v>
      </c>
      <c r="E54" s="1">
        <v>6</v>
      </c>
      <c r="F54" s="1" t="s">
        <v>17</v>
      </c>
      <c r="G54" s="1" t="s">
        <v>17</v>
      </c>
    </row>
    <row r="55" spans="1:7" x14ac:dyDescent="0.45">
      <c r="A55" s="1">
        <v>21</v>
      </c>
      <c r="B55" s="1">
        <v>12</v>
      </c>
      <c r="C55" s="1">
        <v>304</v>
      </c>
      <c r="D55" s="1">
        <v>75</v>
      </c>
      <c r="E55" s="1">
        <v>6</v>
      </c>
      <c r="F55" s="1" t="s">
        <v>17</v>
      </c>
      <c r="G55" s="1" t="s">
        <v>17</v>
      </c>
    </row>
    <row r="56" spans="1:7" x14ac:dyDescent="0.45">
      <c r="A56" s="1">
        <v>21</v>
      </c>
      <c r="B56" s="1">
        <v>13</v>
      </c>
      <c r="C56" s="1">
        <v>334</v>
      </c>
      <c r="D56" s="1">
        <v>75</v>
      </c>
      <c r="E56" s="1">
        <v>6</v>
      </c>
      <c r="F56" s="1" t="s">
        <v>17</v>
      </c>
      <c r="G56" s="1" t="s">
        <v>17</v>
      </c>
    </row>
    <row r="57" spans="1:7" x14ac:dyDescent="0.45">
      <c r="A57" s="1">
        <v>21</v>
      </c>
      <c r="B57" s="1">
        <v>14</v>
      </c>
      <c r="C57" s="1">
        <v>365</v>
      </c>
      <c r="D57" s="1">
        <v>75</v>
      </c>
      <c r="E57" s="1">
        <v>6</v>
      </c>
      <c r="F57" s="1" t="s">
        <v>17</v>
      </c>
      <c r="G57" s="1" t="s">
        <v>17</v>
      </c>
    </row>
    <row r="58" spans="1:7" x14ac:dyDescent="0.45">
      <c r="A58" s="1">
        <v>21</v>
      </c>
      <c r="B58" s="1">
        <v>1</v>
      </c>
      <c r="C58" s="1">
        <v>31</v>
      </c>
      <c r="D58" s="1">
        <v>85</v>
      </c>
      <c r="E58" s="1">
        <v>3</v>
      </c>
      <c r="F58" s="1" t="s">
        <v>17</v>
      </c>
      <c r="G58" s="1" t="s">
        <v>17</v>
      </c>
    </row>
    <row r="59" spans="1:7" x14ac:dyDescent="0.45">
      <c r="A59" s="1">
        <v>21</v>
      </c>
      <c r="B59" s="1">
        <v>2</v>
      </c>
      <c r="C59" s="1">
        <v>59</v>
      </c>
      <c r="D59" s="1">
        <v>85</v>
      </c>
      <c r="E59" s="1">
        <v>3</v>
      </c>
      <c r="F59" s="1">
        <v>150</v>
      </c>
      <c r="G59" s="1">
        <f t="shared" si="0"/>
        <v>1270</v>
      </c>
    </row>
    <row r="60" spans="1:7" x14ac:dyDescent="0.45">
      <c r="A60" s="1">
        <v>21</v>
      </c>
      <c r="B60" s="1">
        <v>3</v>
      </c>
      <c r="C60" s="1">
        <v>90</v>
      </c>
      <c r="D60" s="1">
        <v>85</v>
      </c>
      <c r="E60" s="1">
        <v>3</v>
      </c>
      <c r="F60" s="1">
        <v>100</v>
      </c>
      <c r="G60" s="1">
        <f t="shared" si="0"/>
        <v>1320</v>
      </c>
    </row>
    <row r="61" spans="1:7" x14ac:dyDescent="0.45">
      <c r="A61" s="1">
        <v>21</v>
      </c>
      <c r="B61" s="1">
        <v>4</v>
      </c>
      <c r="C61" s="1">
        <v>105</v>
      </c>
      <c r="D61" s="1">
        <v>85</v>
      </c>
      <c r="E61" s="1">
        <v>3</v>
      </c>
      <c r="F61" s="1">
        <v>50</v>
      </c>
      <c r="G61" s="1">
        <f t="shared" si="0"/>
        <v>1370</v>
      </c>
    </row>
    <row r="62" spans="1:7" x14ac:dyDescent="0.45">
      <c r="A62" s="1">
        <v>21</v>
      </c>
      <c r="B62" s="1">
        <v>5</v>
      </c>
      <c r="C62" s="1">
        <v>120</v>
      </c>
      <c r="D62" s="1">
        <v>85</v>
      </c>
      <c r="E62" s="1">
        <v>3</v>
      </c>
      <c r="F62" s="1">
        <v>0</v>
      </c>
      <c r="G62" s="1">
        <f t="shared" si="0"/>
        <v>1420</v>
      </c>
    </row>
    <row r="63" spans="1:7" x14ac:dyDescent="0.45">
      <c r="A63" s="1">
        <v>21</v>
      </c>
      <c r="B63" s="1">
        <v>6</v>
      </c>
      <c r="C63" s="1">
        <v>151</v>
      </c>
      <c r="D63" s="1">
        <v>85</v>
      </c>
      <c r="E63" s="1">
        <v>3</v>
      </c>
      <c r="F63" s="1" t="s">
        <v>17</v>
      </c>
      <c r="G63" s="1" t="s">
        <v>17</v>
      </c>
    </row>
    <row r="64" spans="1:7" x14ac:dyDescent="0.45">
      <c r="A64" s="1">
        <v>21</v>
      </c>
      <c r="B64" s="1">
        <v>7</v>
      </c>
      <c r="C64" s="1">
        <v>181</v>
      </c>
      <c r="D64" s="1">
        <v>85</v>
      </c>
      <c r="E64" s="1">
        <v>3</v>
      </c>
      <c r="F64" s="1" t="s">
        <v>17</v>
      </c>
      <c r="G64" s="1" t="s">
        <v>17</v>
      </c>
    </row>
    <row r="65" spans="1:7" x14ac:dyDescent="0.45">
      <c r="A65" s="1">
        <v>21</v>
      </c>
      <c r="B65" s="1">
        <v>8</v>
      </c>
      <c r="C65" s="1">
        <v>212</v>
      </c>
      <c r="D65" s="1">
        <v>85</v>
      </c>
      <c r="E65" s="1">
        <v>3</v>
      </c>
      <c r="F65" s="1" t="s">
        <v>17</v>
      </c>
      <c r="G65" s="1" t="s">
        <v>17</v>
      </c>
    </row>
    <row r="66" spans="1:7" x14ac:dyDescent="0.45">
      <c r="A66" s="1">
        <v>21</v>
      </c>
      <c r="B66" s="1">
        <v>9</v>
      </c>
      <c r="C66" s="1">
        <v>227</v>
      </c>
      <c r="D66" s="1">
        <v>85</v>
      </c>
      <c r="E66" s="1">
        <v>3</v>
      </c>
      <c r="F66" s="1" t="s">
        <v>17</v>
      </c>
      <c r="G66" s="1" t="s">
        <v>17</v>
      </c>
    </row>
    <row r="67" spans="1:7" x14ac:dyDescent="0.45">
      <c r="A67" s="1">
        <v>21</v>
      </c>
      <c r="B67" s="1">
        <v>10</v>
      </c>
      <c r="C67" s="1">
        <v>243</v>
      </c>
      <c r="D67" s="1">
        <v>85</v>
      </c>
      <c r="E67" s="1">
        <v>3</v>
      </c>
      <c r="F67" s="1" t="s">
        <v>17</v>
      </c>
      <c r="G67" s="1" t="s">
        <v>17</v>
      </c>
    </row>
    <row r="68" spans="1:7" x14ac:dyDescent="0.45">
      <c r="A68" s="1">
        <v>21</v>
      </c>
      <c r="B68" s="1">
        <v>11</v>
      </c>
      <c r="C68" s="1">
        <v>273</v>
      </c>
      <c r="D68" s="1">
        <v>85</v>
      </c>
      <c r="E68" s="1">
        <v>3</v>
      </c>
      <c r="F68" s="1" t="s">
        <v>17</v>
      </c>
      <c r="G68" s="1" t="s">
        <v>17</v>
      </c>
    </row>
    <row r="69" spans="1:7" x14ac:dyDescent="0.45">
      <c r="A69" s="1">
        <v>21</v>
      </c>
      <c r="B69" s="1">
        <v>12</v>
      </c>
      <c r="C69" s="1">
        <v>304</v>
      </c>
      <c r="D69" s="1">
        <v>85</v>
      </c>
      <c r="E69" s="1">
        <v>3</v>
      </c>
      <c r="F69" s="1" t="s">
        <v>17</v>
      </c>
      <c r="G69" s="1" t="s">
        <v>17</v>
      </c>
    </row>
    <row r="70" spans="1:7" x14ac:dyDescent="0.45">
      <c r="A70" s="1">
        <v>21</v>
      </c>
      <c r="B70" s="1">
        <v>13</v>
      </c>
      <c r="C70" s="1">
        <v>334</v>
      </c>
      <c r="D70" s="1">
        <v>85</v>
      </c>
      <c r="E70" s="1">
        <v>3</v>
      </c>
      <c r="F70" s="1" t="s">
        <v>17</v>
      </c>
      <c r="G70" s="1" t="s">
        <v>17</v>
      </c>
    </row>
    <row r="71" spans="1:7" x14ac:dyDescent="0.45">
      <c r="A71" s="1">
        <v>21</v>
      </c>
      <c r="B71" s="1">
        <v>14</v>
      </c>
      <c r="C71" s="1">
        <v>365</v>
      </c>
      <c r="D71" s="1">
        <v>85</v>
      </c>
      <c r="E71" s="1">
        <v>3</v>
      </c>
      <c r="F71" s="1" t="s">
        <v>17</v>
      </c>
      <c r="G71" s="1" t="s">
        <v>17</v>
      </c>
    </row>
    <row r="72" spans="1:7" x14ac:dyDescent="0.45">
      <c r="A72" s="1">
        <v>21</v>
      </c>
      <c r="B72" s="1">
        <v>1</v>
      </c>
      <c r="C72" s="1">
        <v>31</v>
      </c>
      <c r="D72" s="1">
        <v>85</v>
      </c>
      <c r="E72" s="1">
        <v>4</v>
      </c>
      <c r="F72" s="1" t="s">
        <v>17</v>
      </c>
      <c r="G72" s="1" t="s">
        <v>17</v>
      </c>
    </row>
    <row r="73" spans="1:7" x14ac:dyDescent="0.45">
      <c r="A73" s="1">
        <v>21</v>
      </c>
      <c r="B73" s="1">
        <v>2</v>
      </c>
      <c r="C73" s="1">
        <v>59</v>
      </c>
      <c r="D73" s="1">
        <v>85</v>
      </c>
      <c r="E73" s="1">
        <v>4</v>
      </c>
      <c r="F73" s="1">
        <v>300</v>
      </c>
      <c r="G73" s="1">
        <f t="shared" si="0"/>
        <v>1120</v>
      </c>
    </row>
    <row r="74" spans="1:7" x14ac:dyDescent="0.45">
      <c r="A74" s="1">
        <v>21</v>
      </c>
      <c r="B74" s="1">
        <v>3</v>
      </c>
      <c r="C74" s="1">
        <v>90</v>
      </c>
      <c r="D74" s="1">
        <v>85</v>
      </c>
      <c r="E74" s="1">
        <v>4</v>
      </c>
      <c r="F74" s="1">
        <v>300</v>
      </c>
      <c r="G74" s="1">
        <f t="shared" si="0"/>
        <v>1120</v>
      </c>
    </row>
    <row r="75" spans="1:7" x14ac:dyDescent="0.45">
      <c r="A75" s="1">
        <v>21</v>
      </c>
      <c r="B75" s="1">
        <v>4</v>
      </c>
      <c r="C75" s="1">
        <v>105</v>
      </c>
      <c r="D75" s="1">
        <v>85</v>
      </c>
      <c r="E75" s="1">
        <v>4</v>
      </c>
      <c r="F75" s="1">
        <v>250</v>
      </c>
      <c r="G75" s="1">
        <f t="shared" si="0"/>
        <v>1170</v>
      </c>
    </row>
    <row r="76" spans="1:7" x14ac:dyDescent="0.45">
      <c r="A76" s="1">
        <v>21</v>
      </c>
      <c r="B76" s="1">
        <v>5</v>
      </c>
      <c r="C76" s="1">
        <v>120</v>
      </c>
      <c r="D76" s="1">
        <v>85</v>
      </c>
      <c r="E76" s="1">
        <v>4</v>
      </c>
      <c r="F76" s="1">
        <v>250</v>
      </c>
      <c r="G76" s="1">
        <f t="shared" si="0"/>
        <v>1170</v>
      </c>
    </row>
    <row r="77" spans="1:7" x14ac:dyDescent="0.45">
      <c r="A77" s="1">
        <v>21</v>
      </c>
      <c r="B77" s="1">
        <v>6</v>
      </c>
      <c r="C77" s="1">
        <v>151</v>
      </c>
      <c r="D77" s="1">
        <v>85</v>
      </c>
      <c r="E77" s="1">
        <v>4</v>
      </c>
      <c r="F77" s="1" t="s">
        <v>17</v>
      </c>
      <c r="G77" s="1" t="s">
        <v>17</v>
      </c>
    </row>
    <row r="78" spans="1:7" x14ac:dyDescent="0.45">
      <c r="A78" s="1">
        <v>21</v>
      </c>
      <c r="B78" s="1">
        <v>7</v>
      </c>
      <c r="C78" s="1">
        <v>181</v>
      </c>
      <c r="D78" s="1">
        <v>85</v>
      </c>
      <c r="E78" s="1">
        <v>4</v>
      </c>
      <c r="F78" s="1" t="s">
        <v>17</v>
      </c>
      <c r="G78" s="1" t="s">
        <v>17</v>
      </c>
    </row>
    <row r="79" spans="1:7" x14ac:dyDescent="0.45">
      <c r="A79" s="1">
        <v>21</v>
      </c>
      <c r="B79" s="1">
        <v>8</v>
      </c>
      <c r="C79" s="1">
        <v>212</v>
      </c>
      <c r="D79" s="1">
        <v>85</v>
      </c>
      <c r="E79" s="1">
        <v>4</v>
      </c>
      <c r="F79" s="1" t="s">
        <v>17</v>
      </c>
      <c r="G79" s="1" t="s">
        <v>17</v>
      </c>
    </row>
    <row r="80" spans="1:7" x14ac:dyDescent="0.45">
      <c r="A80" s="1">
        <v>21</v>
      </c>
      <c r="B80" s="1">
        <v>9</v>
      </c>
      <c r="C80" s="1">
        <v>227</v>
      </c>
      <c r="D80" s="1">
        <v>85</v>
      </c>
      <c r="E80" s="1">
        <v>4</v>
      </c>
      <c r="F80" s="1" t="s">
        <v>17</v>
      </c>
      <c r="G80" s="1" t="s">
        <v>17</v>
      </c>
    </row>
    <row r="81" spans="1:7" x14ac:dyDescent="0.45">
      <c r="A81" s="1">
        <v>21</v>
      </c>
      <c r="B81" s="1">
        <v>10</v>
      </c>
      <c r="C81" s="1">
        <v>243</v>
      </c>
      <c r="D81" s="1">
        <v>85</v>
      </c>
      <c r="E81" s="1">
        <v>4</v>
      </c>
      <c r="F81" s="1" t="s">
        <v>17</v>
      </c>
      <c r="G81" s="1" t="s">
        <v>17</v>
      </c>
    </row>
    <row r="82" spans="1:7" x14ac:dyDescent="0.45">
      <c r="A82" s="1">
        <v>21</v>
      </c>
      <c r="B82" s="1">
        <v>11</v>
      </c>
      <c r="C82" s="1">
        <v>273</v>
      </c>
      <c r="D82" s="1">
        <v>85</v>
      </c>
      <c r="E82" s="1">
        <v>4</v>
      </c>
      <c r="F82" s="1" t="s">
        <v>17</v>
      </c>
      <c r="G82" s="1" t="s">
        <v>17</v>
      </c>
    </row>
    <row r="83" spans="1:7" x14ac:dyDescent="0.45">
      <c r="A83" s="1">
        <v>21</v>
      </c>
      <c r="B83" s="1">
        <v>12</v>
      </c>
      <c r="C83" s="1">
        <v>304</v>
      </c>
      <c r="D83" s="1">
        <v>85</v>
      </c>
      <c r="E83" s="1">
        <v>4</v>
      </c>
      <c r="F83" s="1" t="s">
        <v>17</v>
      </c>
      <c r="G83" s="1" t="s">
        <v>17</v>
      </c>
    </row>
    <row r="84" spans="1:7" x14ac:dyDescent="0.45">
      <c r="A84" s="1">
        <v>21</v>
      </c>
      <c r="B84" s="1">
        <v>13</v>
      </c>
      <c r="C84" s="1">
        <v>334</v>
      </c>
      <c r="D84" s="1">
        <v>85</v>
      </c>
      <c r="E84" s="1">
        <v>4</v>
      </c>
      <c r="F84" s="1" t="s">
        <v>17</v>
      </c>
      <c r="G84" s="1" t="s">
        <v>17</v>
      </c>
    </row>
    <row r="85" spans="1:7" x14ac:dyDescent="0.45">
      <c r="A85" s="1">
        <v>21</v>
      </c>
      <c r="B85" s="1">
        <v>14</v>
      </c>
      <c r="C85" s="1">
        <v>365</v>
      </c>
      <c r="D85" s="1">
        <v>85</v>
      </c>
      <c r="E85" s="1">
        <v>4</v>
      </c>
      <c r="F85" s="1" t="s">
        <v>17</v>
      </c>
      <c r="G85" s="1" t="s">
        <v>17</v>
      </c>
    </row>
    <row r="86" spans="1:7" x14ac:dyDescent="0.45">
      <c r="A86" s="1">
        <v>21</v>
      </c>
      <c r="B86" s="1">
        <v>1</v>
      </c>
      <c r="C86" s="1">
        <v>31</v>
      </c>
      <c r="D86" s="1">
        <v>85</v>
      </c>
      <c r="E86" s="1">
        <v>5</v>
      </c>
      <c r="F86" s="1" t="s">
        <v>17</v>
      </c>
      <c r="G86" s="1" t="s">
        <v>17</v>
      </c>
    </row>
    <row r="87" spans="1:7" x14ac:dyDescent="0.45">
      <c r="A87" s="1">
        <v>21</v>
      </c>
      <c r="B87" s="1">
        <v>2</v>
      </c>
      <c r="C87" s="1">
        <v>59</v>
      </c>
      <c r="D87" s="1">
        <v>85</v>
      </c>
      <c r="E87" s="1">
        <v>5</v>
      </c>
      <c r="F87" s="1">
        <v>350</v>
      </c>
      <c r="G87" s="1">
        <f t="shared" si="0"/>
        <v>1070</v>
      </c>
    </row>
    <row r="88" spans="1:7" x14ac:dyDescent="0.45">
      <c r="A88" s="1">
        <v>21</v>
      </c>
      <c r="B88" s="1">
        <v>3</v>
      </c>
      <c r="C88" s="1">
        <v>90</v>
      </c>
      <c r="D88" s="1">
        <v>85</v>
      </c>
      <c r="E88" s="1">
        <v>5</v>
      </c>
      <c r="F88" s="1">
        <v>400</v>
      </c>
      <c r="G88" s="1">
        <f t="shared" si="0"/>
        <v>1020</v>
      </c>
    </row>
    <row r="89" spans="1:7" x14ac:dyDescent="0.45">
      <c r="A89" s="1">
        <v>21</v>
      </c>
      <c r="B89" s="1">
        <v>4</v>
      </c>
      <c r="C89" s="1">
        <v>105</v>
      </c>
      <c r="D89" s="1">
        <v>85</v>
      </c>
      <c r="E89" s="1">
        <v>5</v>
      </c>
      <c r="F89" s="1">
        <v>400</v>
      </c>
      <c r="G89" s="1">
        <f t="shared" si="0"/>
        <v>1020</v>
      </c>
    </row>
    <row r="90" spans="1:7" x14ac:dyDescent="0.45">
      <c r="A90" s="1">
        <v>21</v>
      </c>
      <c r="B90" s="1">
        <v>5</v>
      </c>
      <c r="C90" s="1">
        <v>120</v>
      </c>
      <c r="D90" s="1">
        <v>85</v>
      </c>
      <c r="E90" s="1">
        <v>5</v>
      </c>
      <c r="F90" s="1">
        <v>400</v>
      </c>
      <c r="G90" s="1">
        <f t="shared" si="0"/>
        <v>1020</v>
      </c>
    </row>
    <row r="91" spans="1:7" x14ac:dyDescent="0.45">
      <c r="A91" s="1">
        <v>21</v>
      </c>
      <c r="B91" s="1">
        <v>6</v>
      </c>
      <c r="C91" s="1">
        <v>151</v>
      </c>
      <c r="D91" s="1">
        <v>85</v>
      </c>
      <c r="E91" s="1">
        <v>5</v>
      </c>
      <c r="F91" s="1" t="s">
        <v>17</v>
      </c>
      <c r="G91" s="1" t="s">
        <v>17</v>
      </c>
    </row>
    <row r="92" spans="1:7" x14ac:dyDescent="0.45">
      <c r="A92" s="1">
        <v>21</v>
      </c>
      <c r="B92" s="1">
        <v>7</v>
      </c>
      <c r="C92" s="1">
        <v>181</v>
      </c>
      <c r="D92" s="1">
        <v>85</v>
      </c>
      <c r="E92" s="1">
        <v>5</v>
      </c>
      <c r="F92" s="1" t="s">
        <v>17</v>
      </c>
      <c r="G92" s="1" t="s">
        <v>17</v>
      </c>
    </row>
    <row r="93" spans="1:7" x14ac:dyDescent="0.45">
      <c r="A93" s="1">
        <v>21</v>
      </c>
      <c r="B93" s="1">
        <v>8</v>
      </c>
      <c r="C93" s="1">
        <v>212</v>
      </c>
      <c r="D93" s="1">
        <v>85</v>
      </c>
      <c r="E93" s="1">
        <v>5</v>
      </c>
      <c r="F93" s="1" t="s">
        <v>17</v>
      </c>
      <c r="G93" s="1" t="s">
        <v>17</v>
      </c>
    </row>
    <row r="94" spans="1:7" x14ac:dyDescent="0.45">
      <c r="A94" s="1">
        <v>21</v>
      </c>
      <c r="B94" s="1">
        <v>9</v>
      </c>
      <c r="C94" s="1">
        <v>227</v>
      </c>
      <c r="D94" s="1">
        <v>85</v>
      </c>
      <c r="E94" s="1">
        <v>5</v>
      </c>
      <c r="F94" s="1" t="s">
        <v>17</v>
      </c>
      <c r="G94" s="1" t="s">
        <v>17</v>
      </c>
    </row>
    <row r="95" spans="1:7" x14ac:dyDescent="0.45">
      <c r="A95" s="1">
        <v>21</v>
      </c>
      <c r="B95" s="1">
        <v>10</v>
      </c>
      <c r="C95" s="1">
        <v>243</v>
      </c>
      <c r="D95" s="1">
        <v>85</v>
      </c>
      <c r="E95" s="1">
        <v>5</v>
      </c>
      <c r="F95" s="1" t="s">
        <v>17</v>
      </c>
      <c r="G95" s="1" t="s">
        <v>17</v>
      </c>
    </row>
    <row r="96" spans="1:7" x14ac:dyDescent="0.45">
      <c r="A96" s="1">
        <v>21</v>
      </c>
      <c r="B96" s="1">
        <v>11</v>
      </c>
      <c r="C96" s="1">
        <v>273</v>
      </c>
      <c r="D96" s="1">
        <v>85</v>
      </c>
      <c r="E96" s="1">
        <v>5</v>
      </c>
      <c r="F96" s="1" t="s">
        <v>17</v>
      </c>
      <c r="G96" s="1" t="s">
        <v>17</v>
      </c>
    </row>
    <row r="97" spans="1:7" x14ac:dyDescent="0.45">
      <c r="A97" s="1">
        <v>21</v>
      </c>
      <c r="B97" s="1">
        <v>12</v>
      </c>
      <c r="C97" s="1">
        <v>304</v>
      </c>
      <c r="D97" s="1">
        <v>85</v>
      </c>
      <c r="E97" s="1">
        <v>5</v>
      </c>
      <c r="F97" s="1" t="s">
        <v>17</v>
      </c>
      <c r="G97" s="1" t="s">
        <v>17</v>
      </c>
    </row>
    <row r="98" spans="1:7" x14ac:dyDescent="0.45">
      <c r="A98" s="1">
        <v>21</v>
      </c>
      <c r="B98" s="1">
        <v>13</v>
      </c>
      <c r="C98" s="1">
        <v>334</v>
      </c>
      <c r="D98" s="1">
        <v>85</v>
      </c>
      <c r="E98" s="1">
        <v>5</v>
      </c>
      <c r="F98" s="1" t="s">
        <v>17</v>
      </c>
      <c r="G98" s="1" t="s">
        <v>17</v>
      </c>
    </row>
    <row r="99" spans="1:7" x14ac:dyDescent="0.45">
      <c r="A99" s="1">
        <v>21</v>
      </c>
      <c r="B99" s="1">
        <v>14</v>
      </c>
      <c r="C99" s="1">
        <v>365</v>
      </c>
      <c r="D99" s="1">
        <v>85</v>
      </c>
      <c r="E99" s="1">
        <v>5</v>
      </c>
      <c r="F99" s="1" t="s">
        <v>17</v>
      </c>
      <c r="G99" s="1" t="s">
        <v>17</v>
      </c>
    </row>
    <row r="100" spans="1:7" x14ac:dyDescent="0.45">
      <c r="A100" s="1">
        <v>21</v>
      </c>
      <c r="B100" s="1">
        <v>1</v>
      </c>
      <c r="C100" s="1">
        <v>31</v>
      </c>
      <c r="D100" s="1">
        <v>85</v>
      </c>
      <c r="E100" s="1">
        <v>6</v>
      </c>
      <c r="F100" s="1" t="s">
        <v>17</v>
      </c>
      <c r="G100" s="1" t="s">
        <v>17</v>
      </c>
    </row>
    <row r="101" spans="1:7" x14ac:dyDescent="0.45">
      <c r="A101" s="1">
        <v>21</v>
      </c>
      <c r="B101" s="1">
        <v>2</v>
      </c>
      <c r="C101" s="1">
        <v>59</v>
      </c>
      <c r="D101" s="1">
        <v>85</v>
      </c>
      <c r="E101" s="1">
        <v>6</v>
      </c>
      <c r="F101" s="1">
        <v>400</v>
      </c>
      <c r="G101" s="1">
        <f t="shared" si="0"/>
        <v>1020</v>
      </c>
    </row>
    <row r="102" spans="1:7" x14ac:dyDescent="0.45">
      <c r="A102" s="1">
        <v>21</v>
      </c>
      <c r="B102" s="1">
        <v>3</v>
      </c>
      <c r="C102" s="1">
        <v>90</v>
      </c>
      <c r="D102" s="1">
        <v>85</v>
      </c>
      <c r="E102" s="1">
        <v>6</v>
      </c>
      <c r="F102" s="1">
        <v>450</v>
      </c>
      <c r="G102" s="1">
        <f t="shared" si="0"/>
        <v>970</v>
      </c>
    </row>
    <row r="103" spans="1:7" x14ac:dyDescent="0.45">
      <c r="A103" s="1">
        <v>21</v>
      </c>
      <c r="B103" s="1">
        <v>4</v>
      </c>
      <c r="C103" s="1">
        <v>105</v>
      </c>
      <c r="D103" s="1">
        <v>85</v>
      </c>
      <c r="E103" s="1">
        <v>6</v>
      </c>
      <c r="F103" s="1">
        <v>500</v>
      </c>
      <c r="G103" s="1">
        <f t="shared" si="0"/>
        <v>920</v>
      </c>
    </row>
    <row r="104" spans="1:7" x14ac:dyDescent="0.45">
      <c r="A104" s="1">
        <v>21</v>
      </c>
      <c r="B104" s="1">
        <v>5</v>
      </c>
      <c r="C104" s="1">
        <v>120</v>
      </c>
      <c r="D104" s="1">
        <v>85</v>
      </c>
      <c r="E104" s="1">
        <v>6</v>
      </c>
      <c r="F104" s="1">
        <v>500</v>
      </c>
      <c r="G104" s="1">
        <f t="shared" si="0"/>
        <v>920</v>
      </c>
    </row>
    <row r="105" spans="1:7" x14ac:dyDescent="0.45">
      <c r="A105" s="1">
        <v>21</v>
      </c>
      <c r="B105" s="1">
        <v>6</v>
      </c>
      <c r="C105" s="1">
        <v>151</v>
      </c>
      <c r="D105" s="1">
        <v>85</v>
      </c>
      <c r="E105" s="1">
        <v>6</v>
      </c>
      <c r="F105" s="1" t="s">
        <v>17</v>
      </c>
      <c r="G105" s="1" t="s">
        <v>17</v>
      </c>
    </row>
    <row r="106" spans="1:7" x14ac:dyDescent="0.45">
      <c r="A106" s="1">
        <v>21</v>
      </c>
      <c r="B106" s="1">
        <v>7</v>
      </c>
      <c r="C106" s="1">
        <v>181</v>
      </c>
      <c r="D106" s="1">
        <v>85</v>
      </c>
      <c r="E106" s="1">
        <v>6</v>
      </c>
      <c r="F106" s="1" t="s">
        <v>17</v>
      </c>
      <c r="G106" s="1" t="s">
        <v>17</v>
      </c>
    </row>
    <row r="107" spans="1:7" x14ac:dyDescent="0.45">
      <c r="A107" s="1">
        <v>21</v>
      </c>
      <c r="B107" s="1">
        <v>8</v>
      </c>
      <c r="C107" s="1">
        <v>212</v>
      </c>
      <c r="D107" s="1">
        <v>85</v>
      </c>
      <c r="E107" s="1">
        <v>6</v>
      </c>
      <c r="F107" s="1" t="s">
        <v>17</v>
      </c>
      <c r="G107" s="1" t="s">
        <v>17</v>
      </c>
    </row>
    <row r="108" spans="1:7" x14ac:dyDescent="0.45">
      <c r="A108" s="1">
        <v>21</v>
      </c>
      <c r="B108" s="1">
        <v>9</v>
      </c>
      <c r="C108" s="1">
        <v>227</v>
      </c>
      <c r="D108" s="1">
        <v>85</v>
      </c>
      <c r="E108" s="1">
        <v>6</v>
      </c>
      <c r="F108" s="1" t="s">
        <v>17</v>
      </c>
      <c r="G108" s="1" t="s">
        <v>17</v>
      </c>
    </row>
    <row r="109" spans="1:7" x14ac:dyDescent="0.45">
      <c r="A109" s="1">
        <v>21</v>
      </c>
      <c r="B109" s="1">
        <v>10</v>
      </c>
      <c r="C109" s="1">
        <v>243</v>
      </c>
      <c r="D109" s="1">
        <v>85</v>
      </c>
      <c r="E109" s="1">
        <v>6</v>
      </c>
      <c r="F109" s="1" t="s">
        <v>17</v>
      </c>
      <c r="G109" s="1" t="s">
        <v>17</v>
      </c>
    </row>
    <row r="110" spans="1:7" x14ac:dyDescent="0.45">
      <c r="A110" s="1">
        <v>21</v>
      </c>
      <c r="B110" s="1">
        <v>11</v>
      </c>
      <c r="C110" s="1">
        <v>273</v>
      </c>
      <c r="D110" s="1">
        <v>85</v>
      </c>
      <c r="E110" s="1">
        <v>6</v>
      </c>
      <c r="F110" s="1" t="s">
        <v>17</v>
      </c>
      <c r="G110" s="1" t="s">
        <v>17</v>
      </c>
    </row>
    <row r="111" spans="1:7" x14ac:dyDescent="0.45">
      <c r="A111" s="1">
        <v>21</v>
      </c>
      <c r="B111" s="1">
        <v>12</v>
      </c>
      <c r="C111" s="1">
        <v>304</v>
      </c>
      <c r="D111" s="1">
        <v>85</v>
      </c>
      <c r="E111" s="1">
        <v>6</v>
      </c>
      <c r="F111" s="1" t="s">
        <v>17</v>
      </c>
      <c r="G111" s="1" t="s">
        <v>17</v>
      </c>
    </row>
    <row r="112" spans="1:7" x14ac:dyDescent="0.45">
      <c r="A112" s="1">
        <v>21</v>
      </c>
      <c r="B112" s="1">
        <v>13</v>
      </c>
      <c r="C112" s="1">
        <v>334</v>
      </c>
      <c r="D112" s="1">
        <v>85</v>
      </c>
      <c r="E112" s="1">
        <v>6</v>
      </c>
      <c r="F112" s="1" t="s">
        <v>17</v>
      </c>
      <c r="G112" s="1" t="s">
        <v>17</v>
      </c>
    </row>
    <row r="113" spans="1:7" x14ac:dyDescent="0.45">
      <c r="A113" s="1">
        <v>21</v>
      </c>
      <c r="B113" s="1">
        <v>14</v>
      </c>
      <c r="C113" s="1">
        <v>365</v>
      </c>
      <c r="D113" s="1">
        <v>85</v>
      </c>
      <c r="E113" s="1">
        <v>6</v>
      </c>
      <c r="F113" s="1" t="s">
        <v>17</v>
      </c>
      <c r="G113" s="1" t="s">
        <v>17</v>
      </c>
    </row>
    <row r="114" spans="1:7" x14ac:dyDescent="0.45">
      <c r="A114" s="1">
        <v>21</v>
      </c>
      <c r="B114" s="1">
        <v>1</v>
      </c>
      <c r="C114" s="1">
        <v>31</v>
      </c>
      <c r="D114" s="1">
        <v>95</v>
      </c>
      <c r="E114" s="1">
        <v>3</v>
      </c>
      <c r="F114" s="1" t="s">
        <v>17</v>
      </c>
      <c r="G114" s="1" t="s">
        <v>17</v>
      </c>
    </row>
    <row r="115" spans="1:7" x14ac:dyDescent="0.45">
      <c r="A115" s="1">
        <v>21</v>
      </c>
      <c r="B115" s="1">
        <v>2</v>
      </c>
      <c r="C115" s="1">
        <v>59</v>
      </c>
      <c r="D115" s="1">
        <v>95</v>
      </c>
      <c r="E115" s="1">
        <v>3</v>
      </c>
      <c r="F115" s="1">
        <v>200</v>
      </c>
      <c r="G115" s="1">
        <f t="shared" si="0"/>
        <v>1220</v>
      </c>
    </row>
    <row r="116" spans="1:7" x14ac:dyDescent="0.45">
      <c r="A116" s="1">
        <v>21</v>
      </c>
      <c r="B116" s="1">
        <v>3</v>
      </c>
      <c r="C116" s="1">
        <v>90</v>
      </c>
      <c r="D116" s="1">
        <v>95</v>
      </c>
      <c r="E116" s="1">
        <v>3</v>
      </c>
      <c r="F116" s="1">
        <v>150</v>
      </c>
      <c r="G116" s="1">
        <f t="shared" si="0"/>
        <v>1270</v>
      </c>
    </row>
    <row r="117" spans="1:7" x14ac:dyDescent="0.45">
      <c r="A117" s="1">
        <v>21</v>
      </c>
      <c r="B117" s="1">
        <v>4</v>
      </c>
      <c r="C117" s="1">
        <v>105</v>
      </c>
      <c r="D117" s="1">
        <v>95</v>
      </c>
      <c r="E117" s="1">
        <v>3</v>
      </c>
      <c r="F117" s="1">
        <v>100</v>
      </c>
      <c r="G117" s="1">
        <f t="shared" si="0"/>
        <v>1320</v>
      </c>
    </row>
    <row r="118" spans="1:7" x14ac:dyDescent="0.45">
      <c r="A118" s="1">
        <v>21</v>
      </c>
      <c r="B118" s="1">
        <v>5</v>
      </c>
      <c r="C118" s="1">
        <v>120</v>
      </c>
      <c r="D118" s="1">
        <v>95</v>
      </c>
      <c r="E118" s="1">
        <v>3</v>
      </c>
      <c r="F118" s="1">
        <v>50</v>
      </c>
      <c r="G118" s="1">
        <f t="shared" si="0"/>
        <v>1370</v>
      </c>
    </row>
    <row r="119" spans="1:7" x14ac:dyDescent="0.45">
      <c r="A119" s="1">
        <v>21</v>
      </c>
      <c r="B119" s="1">
        <v>6</v>
      </c>
      <c r="C119" s="1">
        <v>151</v>
      </c>
      <c r="D119" s="1">
        <v>95</v>
      </c>
      <c r="E119" s="1">
        <v>3</v>
      </c>
      <c r="F119" s="1" t="s">
        <v>17</v>
      </c>
      <c r="G119" s="1" t="s">
        <v>17</v>
      </c>
    </row>
    <row r="120" spans="1:7" x14ac:dyDescent="0.45">
      <c r="A120" s="1">
        <v>21</v>
      </c>
      <c r="B120" s="1">
        <v>7</v>
      </c>
      <c r="C120" s="1">
        <v>181</v>
      </c>
      <c r="D120" s="1">
        <v>95</v>
      </c>
      <c r="E120" s="1">
        <v>3</v>
      </c>
      <c r="F120" s="1" t="s">
        <v>17</v>
      </c>
      <c r="G120" s="1" t="s">
        <v>17</v>
      </c>
    </row>
    <row r="121" spans="1:7" x14ac:dyDescent="0.45">
      <c r="A121" s="1">
        <v>21</v>
      </c>
      <c r="B121" s="1">
        <v>8</v>
      </c>
      <c r="C121" s="1">
        <v>212</v>
      </c>
      <c r="D121" s="1">
        <v>95</v>
      </c>
      <c r="E121" s="1">
        <v>3</v>
      </c>
      <c r="F121" s="1" t="s">
        <v>17</v>
      </c>
      <c r="G121" s="1" t="s">
        <v>17</v>
      </c>
    </row>
    <row r="122" spans="1:7" x14ac:dyDescent="0.45">
      <c r="A122" s="1">
        <v>21</v>
      </c>
      <c r="B122" s="1">
        <v>9</v>
      </c>
      <c r="C122" s="1">
        <v>227</v>
      </c>
      <c r="D122" s="1">
        <v>95</v>
      </c>
      <c r="E122" s="1">
        <v>3</v>
      </c>
      <c r="F122" s="1" t="s">
        <v>17</v>
      </c>
      <c r="G122" s="1" t="s">
        <v>17</v>
      </c>
    </row>
    <row r="123" spans="1:7" x14ac:dyDescent="0.45">
      <c r="A123" s="1">
        <v>21</v>
      </c>
      <c r="B123" s="1">
        <v>10</v>
      </c>
      <c r="C123" s="1">
        <v>243</v>
      </c>
      <c r="D123" s="1">
        <v>95</v>
      </c>
      <c r="E123" s="1">
        <v>3</v>
      </c>
      <c r="F123" s="1" t="s">
        <v>17</v>
      </c>
      <c r="G123" s="1" t="s">
        <v>17</v>
      </c>
    </row>
    <row r="124" spans="1:7" x14ac:dyDescent="0.45">
      <c r="A124" s="1">
        <v>21</v>
      </c>
      <c r="B124" s="1">
        <v>11</v>
      </c>
      <c r="C124" s="1">
        <v>273</v>
      </c>
      <c r="D124" s="1">
        <v>95</v>
      </c>
      <c r="E124" s="1">
        <v>3</v>
      </c>
      <c r="F124" s="1" t="s">
        <v>17</v>
      </c>
      <c r="G124" s="1" t="s">
        <v>17</v>
      </c>
    </row>
    <row r="125" spans="1:7" x14ac:dyDescent="0.45">
      <c r="A125" s="1">
        <v>21</v>
      </c>
      <c r="B125" s="1">
        <v>12</v>
      </c>
      <c r="C125" s="1">
        <v>304</v>
      </c>
      <c r="D125" s="1">
        <v>95</v>
      </c>
      <c r="E125" s="1">
        <v>3</v>
      </c>
      <c r="F125" s="1" t="s">
        <v>17</v>
      </c>
      <c r="G125" s="1" t="s">
        <v>17</v>
      </c>
    </row>
    <row r="126" spans="1:7" x14ac:dyDescent="0.45">
      <c r="A126" s="1">
        <v>21</v>
      </c>
      <c r="B126" s="1">
        <v>13</v>
      </c>
      <c r="C126" s="1">
        <v>334</v>
      </c>
      <c r="D126" s="1">
        <v>95</v>
      </c>
      <c r="E126" s="1">
        <v>3</v>
      </c>
      <c r="F126" s="1" t="s">
        <v>17</v>
      </c>
      <c r="G126" s="1" t="s">
        <v>17</v>
      </c>
    </row>
    <row r="127" spans="1:7" x14ac:dyDescent="0.45">
      <c r="A127" s="1">
        <v>21</v>
      </c>
      <c r="B127" s="1">
        <v>14</v>
      </c>
      <c r="C127" s="1">
        <v>365</v>
      </c>
      <c r="D127" s="1">
        <v>95</v>
      </c>
      <c r="E127" s="1">
        <v>3</v>
      </c>
      <c r="F127" s="1" t="s">
        <v>17</v>
      </c>
      <c r="G127" s="1" t="s">
        <v>17</v>
      </c>
    </row>
    <row r="128" spans="1:7" x14ac:dyDescent="0.45">
      <c r="A128" s="1">
        <v>21</v>
      </c>
      <c r="B128" s="1">
        <v>1</v>
      </c>
      <c r="C128" s="1">
        <v>31</v>
      </c>
      <c r="D128" s="1">
        <v>95</v>
      </c>
      <c r="E128" s="1">
        <v>4</v>
      </c>
      <c r="F128" s="1" t="s">
        <v>17</v>
      </c>
      <c r="G128" s="1" t="s">
        <v>17</v>
      </c>
    </row>
    <row r="129" spans="1:7" x14ac:dyDescent="0.45">
      <c r="A129" s="1">
        <v>21</v>
      </c>
      <c r="B129" s="1">
        <v>2</v>
      </c>
      <c r="C129" s="1">
        <v>59</v>
      </c>
      <c r="D129" s="1">
        <v>95</v>
      </c>
      <c r="E129" s="1">
        <v>4</v>
      </c>
      <c r="F129" s="1">
        <v>300</v>
      </c>
      <c r="G129" s="1">
        <f t="shared" si="0"/>
        <v>1120</v>
      </c>
    </row>
    <row r="130" spans="1:7" x14ac:dyDescent="0.45">
      <c r="A130" s="1">
        <v>21</v>
      </c>
      <c r="B130" s="1">
        <v>3</v>
      </c>
      <c r="C130" s="1">
        <v>90</v>
      </c>
      <c r="D130" s="1">
        <v>95</v>
      </c>
      <c r="E130" s="1">
        <v>4</v>
      </c>
      <c r="F130" s="1">
        <v>300</v>
      </c>
      <c r="G130" s="1">
        <f t="shared" si="0"/>
        <v>1120</v>
      </c>
    </row>
    <row r="131" spans="1:7" x14ac:dyDescent="0.45">
      <c r="A131" s="1">
        <v>21</v>
      </c>
      <c r="B131" s="1">
        <v>4</v>
      </c>
      <c r="C131" s="1">
        <v>105</v>
      </c>
      <c r="D131" s="1">
        <v>95</v>
      </c>
      <c r="E131" s="1">
        <v>4</v>
      </c>
      <c r="F131" s="1">
        <v>300</v>
      </c>
      <c r="G131" s="1">
        <f t="shared" si="0"/>
        <v>1120</v>
      </c>
    </row>
    <row r="132" spans="1:7" x14ac:dyDescent="0.45">
      <c r="A132" s="1">
        <v>21</v>
      </c>
      <c r="B132" s="1">
        <v>5</v>
      </c>
      <c r="C132" s="1">
        <v>120</v>
      </c>
      <c r="D132" s="1">
        <v>95</v>
      </c>
      <c r="E132" s="1">
        <v>4</v>
      </c>
      <c r="F132" s="1">
        <v>300</v>
      </c>
      <c r="G132" s="1">
        <f t="shared" si="0"/>
        <v>1120</v>
      </c>
    </row>
    <row r="133" spans="1:7" x14ac:dyDescent="0.45">
      <c r="A133" s="1">
        <v>21</v>
      </c>
      <c r="B133" s="1">
        <v>6</v>
      </c>
      <c r="C133" s="1">
        <v>151</v>
      </c>
      <c r="D133" s="1">
        <v>95</v>
      </c>
      <c r="E133" s="1">
        <v>4</v>
      </c>
      <c r="F133" s="1" t="s">
        <v>17</v>
      </c>
      <c r="G133" s="1" t="s">
        <v>17</v>
      </c>
    </row>
    <row r="134" spans="1:7" x14ac:dyDescent="0.45">
      <c r="A134" s="1">
        <v>21</v>
      </c>
      <c r="B134" s="1">
        <v>7</v>
      </c>
      <c r="C134" s="1">
        <v>181</v>
      </c>
      <c r="D134" s="1">
        <v>95</v>
      </c>
      <c r="E134" s="1">
        <v>4</v>
      </c>
      <c r="F134" s="1" t="s">
        <v>17</v>
      </c>
      <c r="G134" s="1" t="s">
        <v>17</v>
      </c>
    </row>
    <row r="135" spans="1:7" x14ac:dyDescent="0.45">
      <c r="A135" s="1">
        <v>21</v>
      </c>
      <c r="B135" s="1">
        <v>8</v>
      </c>
      <c r="C135" s="1">
        <v>212</v>
      </c>
      <c r="D135" s="1">
        <v>95</v>
      </c>
      <c r="E135" s="1">
        <v>4</v>
      </c>
      <c r="F135" s="1" t="s">
        <v>17</v>
      </c>
      <c r="G135" s="1" t="s">
        <v>17</v>
      </c>
    </row>
    <row r="136" spans="1:7" x14ac:dyDescent="0.45">
      <c r="A136" s="1">
        <v>21</v>
      </c>
      <c r="B136" s="1">
        <v>9</v>
      </c>
      <c r="C136" s="1">
        <v>227</v>
      </c>
      <c r="D136" s="1">
        <v>95</v>
      </c>
      <c r="E136" s="1">
        <v>4</v>
      </c>
      <c r="F136" s="1" t="s">
        <v>17</v>
      </c>
      <c r="G136" s="1" t="s">
        <v>17</v>
      </c>
    </row>
    <row r="137" spans="1:7" x14ac:dyDescent="0.45">
      <c r="A137" s="1">
        <v>21</v>
      </c>
      <c r="B137" s="1">
        <v>10</v>
      </c>
      <c r="C137" s="1">
        <v>243</v>
      </c>
      <c r="D137" s="1">
        <v>95</v>
      </c>
      <c r="E137" s="1">
        <v>4</v>
      </c>
      <c r="F137" s="1" t="s">
        <v>17</v>
      </c>
      <c r="G137" s="1" t="s">
        <v>17</v>
      </c>
    </row>
    <row r="138" spans="1:7" x14ac:dyDescent="0.45">
      <c r="A138" s="1">
        <v>21</v>
      </c>
      <c r="B138" s="1">
        <v>11</v>
      </c>
      <c r="C138" s="1">
        <v>273</v>
      </c>
      <c r="D138" s="1">
        <v>95</v>
      </c>
      <c r="E138" s="1">
        <v>4</v>
      </c>
      <c r="F138" s="1" t="s">
        <v>17</v>
      </c>
      <c r="G138" s="1" t="s">
        <v>17</v>
      </c>
    </row>
    <row r="139" spans="1:7" x14ac:dyDescent="0.45">
      <c r="A139" s="1">
        <v>21</v>
      </c>
      <c r="B139" s="1">
        <v>12</v>
      </c>
      <c r="C139" s="1">
        <v>304</v>
      </c>
      <c r="D139" s="1">
        <v>95</v>
      </c>
      <c r="E139" s="1">
        <v>4</v>
      </c>
      <c r="F139" s="1" t="s">
        <v>17</v>
      </c>
      <c r="G139" s="1" t="s">
        <v>17</v>
      </c>
    </row>
    <row r="140" spans="1:7" x14ac:dyDescent="0.45">
      <c r="A140" s="1">
        <v>21</v>
      </c>
      <c r="B140" s="1">
        <v>13</v>
      </c>
      <c r="C140" s="1">
        <v>334</v>
      </c>
      <c r="D140" s="1">
        <v>95</v>
      </c>
      <c r="E140" s="1">
        <v>4</v>
      </c>
      <c r="F140" s="1" t="s">
        <v>17</v>
      </c>
      <c r="G140" s="1" t="s">
        <v>17</v>
      </c>
    </row>
    <row r="141" spans="1:7" x14ac:dyDescent="0.45">
      <c r="A141" s="1">
        <v>21</v>
      </c>
      <c r="B141" s="1">
        <v>14</v>
      </c>
      <c r="C141" s="1">
        <v>365</v>
      </c>
      <c r="D141" s="1">
        <v>95</v>
      </c>
      <c r="E141" s="1">
        <v>4</v>
      </c>
      <c r="F141" s="1" t="s">
        <v>17</v>
      </c>
      <c r="G141" s="1" t="s">
        <v>17</v>
      </c>
    </row>
    <row r="142" spans="1:7" x14ac:dyDescent="0.45">
      <c r="A142" s="1">
        <v>21</v>
      </c>
      <c r="B142" s="1">
        <v>1</v>
      </c>
      <c r="C142" s="1">
        <v>31</v>
      </c>
      <c r="D142" s="1">
        <v>95</v>
      </c>
      <c r="E142" s="1">
        <v>5</v>
      </c>
      <c r="F142" s="1" t="s">
        <v>17</v>
      </c>
      <c r="G142" s="1" t="s">
        <v>17</v>
      </c>
    </row>
    <row r="143" spans="1:7" x14ac:dyDescent="0.45">
      <c r="A143" s="1">
        <v>21</v>
      </c>
      <c r="B143" s="1">
        <v>2</v>
      </c>
      <c r="C143" s="1">
        <v>59</v>
      </c>
      <c r="D143" s="1">
        <v>95</v>
      </c>
      <c r="E143" s="1">
        <v>5</v>
      </c>
      <c r="F143" s="1">
        <v>350</v>
      </c>
      <c r="G143" s="1">
        <f t="shared" si="0"/>
        <v>1070</v>
      </c>
    </row>
    <row r="144" spans="1:7" x14ac:dyDescent="0.45">
      <c r="A144" s="1">
        <v>21</v>
      </c>
      <c r="B144" s="1">
        <v>3</v>
      </c>
      <c r="C144" s="1">
        <v>90</v>
      </c>
      <c r="D144" s="1">
        <v>95</v>
      </c>
      <c r="E144" s="1">
        <v>5</v>
      </c>
      <c r="F144" s="1">
        <v>400</v>
      </c>
      <c r="G144" s="1">
        <f t="shared" si="0"/>
        <v>1020</v>
      </c>
    </row>
    <row r="145" spans="1:7" x14ac:dyDescent="0.45">
      <c r="A145" s="1">
        <v>21</v>
      </c>
      <c r="B145" s="1">
        <v>4</v>
      </c>
      <c r="C145" s="1">
        <v>105</v>
      </c>
      <c r="D145" s="1">
        <v>95</v>
      </c>
      <c r="E145" s="1">
        <v>5</v>
      </c>
      <c r="F145" s="1">
        <v>425</v>
      </c>
      <c r="G145" s="1">
        <f t="shared" si="0"/>
        <v>995</v>
      </c>
    </row>
    <row r="146" spans="1:7" x14ac:dyDescent="0.45">
      <c r="A146" s="1">
        <v>21</v>
      </c>
      <c r="B146" s="1">
        <v>5</v>
      </c>
      <c r="C146" s="1">
        <v>120</v>
      </c>
      <c r="D146" s="1">
        <v>95</v>
      </c>
      <c r="E146" s="1">
        <v>5</v>
      </c>
      <c r="F146" s="1">
        <v>450</v>
      </c>
      <c r="G146" s="1">
        <f t="shared" si="0"/>
        <v>970</v>
      </c>
    </row>
    <row r="147" spans="1:7" x14ac:dyDescent="0.45">
      <c r="A147" s="1">
        <v>21</v>
      </c>
      <c r="B147" s="1">
        <v>6</v>
      </c>
      <c r="C147" s="1">
        <v>151</v>
      </c>
      <c r="D147" s="1">
        <v>95</v>
      </c>
      <c r="E147" s="1">
        <v>5</v>
      </c>
      <c r="F147" s="1" t="s">
        <v>17</v>
      </c>
      <c r="G147" s="1" t="s">
        <v>17</v>
      </c>
    </row>
    <row r="148" spans="1:7" x14ac:dyDescent="0.45">
      <c r="A148" s="1">
        <v>21</v>
      </c>
      <c r="B148" s="1">
        <v>7</v>
      </c>
      <c r="C148" s="1">
        <v>181</v>
      </c>
      <c r="D148" s="1">
        <v>95</v>
      </c>
      <c r="E148" s="1">
        <v>5</v>
      </c>
      <c r="F148" s="1" t="s">
        <v>17</v>
      </c>
      <c r="G148" s="1" t="s">
        <v>17</v>
      </c>
    </row>
    <row r="149" spans="1:7" x14ac:dyDescent="0.45">
      <c r="A149" s="1">
        <v>21</v>
      </c>
      <c r="B149" s="1">
        <v>8</v>
      </c>
      <c r="C149" s="1">
        <v>212</v>
      </c>
      <c r="D149" s="1">
        <v>95</v>
      </c>
      <c r="E149" s="1">
        <v>5</v>
      </c>
      <c r="F149" s="1" t="s">
        <v>17</v>
      </c>
      <c r="G149" s="1" t="s">
        <v>17</v>
      </c>
    </row>
    <row r="150" spans="1:7" x14ac:dyDescent="0.45">
      <c r="A150" s="1">
        <v>21</v>
      </c>
      <c r="B150" s="1">
        <v>9</v>
      </c>
      <c r="C150" s="1">
        <v>227</v>
      </c>
      <c r="D150" s="1">
        <v>95</v>
      </c>
      <c r="E150" s="1">
        <v>5</v>
      </c>
      <c r="F150" s="1" t="s">
        <v>17</v>
      </c>
      <c r="G150" s="1" t="s">
        <v>17</v>
      </c>
    </row>
    <row r="151" spans="1:7" x14ac:dyDescent="0.45">
      <c r="A151" s="1">
        <v>21</v>
      </c>
      <c r="B151" s="1">
        <v>10</v>
      </c>
      <c r="C151" s="1">
        <v>243</v>
      </c>
      <c r="D151" s="1">
        <v>95</v>
      </c>
      <c r="E151" s="1">
        <v>5</v>
      </c>
      <c r="F151" s="1" t="s">
        <v>17</v>
      </c>
      <c r="G151" s="1" t="s">
        <v>17</v>
      </c>
    </row>
    <row r="152" spans="1:7" x14ac:dyDescent="0.45">
      <c r="A152" s="1">
        <v>21</v>
      </c>
      <c r="B152" s="1">
        <v>11</v>
      </c>
      <c r="C152" s="1">
        <v>273</v>
      </c>
      <c r="D152" s="1">
        <v>95</v>
      </c>
      <c r="E152" s="1">
        <v>5</v>
      </c>
      <c r="F152" s="1" t="s">
        <v>17</v>
      </c>
      <c r="G152" s="1" t="s">
        <v>17</v>
      </c>
    </row>
    <row r="153" spans="1:7" x14ac:dyDescent="0.45">
      <c r="A153" s="1">
        <v>21</v>
      </c>
      <c r="B153" s="1">
        <v>12</v>
      </c>
      <c r="C153" s="1">
        <v>304</v>
      </c>
      <c r="D153" s="1">
        <v>95</v>
      </c>
      <c r="E153" s="1">
        <v>5</v>
      </c>
      <c r="F153" s="1" t="s">
        <v>17</v>
      </c>
      <c r="G153" s="1" t="s">
        <v>17</v>
      </c>
    </row>
    <row r="154" spans="1:7" x14ac:dyDescent="0.45">
      <c r="A154" s="1">
        <v>21</v>
      </c>
      <c r="B154" s="1">
        <v>13</v>
      </c>
      <c r="C154" s="1">
        <v>334</v>
      </c>
      <c r="D154" s="1">
        <v>95</v>
      </c>
      <c r="E154" s="1">
        <v>5</v>
      </c>
      <c r="F154" s="1" t="s">
        <v>17</v>
      </c>
      <c r="G154" s="1" t="s">
        <v>17</v>
      </c>
    </row>
    <row r="155" spans="1:7" x14ac:dyDescent="0.45">
      <c r="A155" s="1">
        <v>21</v>
      </c>
      <c r="B155" s="1">
        <v>14</v>
      </c>
      <c r="C155" s="1">
        <v>365</v>
      </c>
      <c r="D155" s="1">
        <v>95</v>
      </c>
      <c r="E155" s="1">
        <v>5</v>
      </c>
      <c r="F155" s="1" t="s">
        <v>17</v>
      </c>
      <c r="G155" s="1" t="s">
        <v>17</v>
      </c>
    </row>
    <row r="156" spans="1:7" x14ac:dyDescent="0.45">
      <c r="A156" s="1">
        <v>21</v>
      </c>
      <c r="B156" s="1">
        <v>1</v>
      </c>
      <c r="C156" s="1">
        <v>31</v>
      </c>
      <c r="D156" s="1">
        <v>95</v>
      </c>
      <c r="E156" s="1">
        <v>6</v>
      </c>
      <c r="F156" s="1" t="s">
        <v>17</v>
      </c>
      <c r="G156" s="1" t="s">
        <v>17</v>
      </c>
    </row>
    <row r="157" spans="1:7" x14ac:dyDescent="0.45">
      <c r="A157" s="1">
        <v>21</v>
      </c>
      <c r="B157" s="1">
        <v>2</v>
      </c>
      <c r="C157" s="1">
        <v>59</v>
      </c>
      <c r="D157" s="1">
        <v>95</v>
      </c>
      <c r="E157" s="1">
        <v>6</v>
      </c>
      <c r="F157" s="1">
        <v>400</v>
      </c>
      <c r="G157" s="1">
        <f t="shared" si="0"/>
        <v>1020</v>
      </c>
    </row>
    <row r="158" spans="1:7" x14ac:dyDescent="0.45">
      <c r="A158" s="1">
        <v>21</v>
      </c>
      <c r="B158" s="1">
        <v>3</v>
      </c>
      <c r="C158" s="1">
        <v>90</v>
      </c>
      <c r="D158" s="1">
        <v>95</v>
      </c>
      <c r="E158" s="1">
        <v>6</v>
      </c>
      <c r="F158" s="1">
        <v>500</v>
      </c>
      <c r="G158" s="1">
        <f t="shared" si="0"/>
        <v>920</v>
      </c>
    </row>
    <row r="159" spans="1:7" x14ac:dyDescent="0.45">
      <c r="A159" s="1">
        <v>21</v>
      </c>
      <c r="B159" s="1">
        <v>4</v>
      </c>
      <c r="C159" s="1">
        <v>105</v>
      </c>
      <c r="D159" s="1">
        <v>95</v>
      </c>
      <c r="E159" s="1">
        <v>6</v>
      </c>
      <c r="F159" s="1">
        <v>550</v>
      </c>
      <c r="G159" s="1">
        <f t="shared" si="0"/>
        <v>870</v>
      </c>
    </row>
    <row r="160" spans="1:7" x14ac:dyDescent="0.45">
      <c r="A160" s="1">
        <v>21</v>
      </c>
      <c r="B160" s="1">
        <v>5</v>
      </c>
      <c r="C160" s="1">
        <v>120</v>
      </c>
      <c r="D160" s="1">
        <v>95</v>
      </c>
      <c r="E160" s="1">
        <v>6</v>
      </c>
      <c r="F160" s="1">
        <v>600</v>
      </c>
      <c r="G160" s="1">
        <f t="shared" si="0"/>
        <v>820</v>
      </c>
    </row>
    <row r="161" spans="1:7" x14ac:dyDescent="0.45">
      <c r="A161" s="1">
        <v>21</v>
      </c>
      <c r="B161" s="1">
        <v>6</v>
      </c>
      <c r="C161" s="1">
        <v>151</v>
      </c>
      <c r="D161" s="1">
        <v>95</v>
      </c>
      <c r="E161" s="1">
        <v>6</v>
      </c>
      <c r="F161" s="1" t="s">
        <v>17</v>
      </c>
      <c r="G161" s="1" t="s">
        <v>17</v>
      </c>
    </row>
    <row r="162" spans="1:7" x14ac:dyDescent="0.45">
      <c r="A162" s="1">
        <v>21</v>
      </c>
      <c r="B162" s="1">
        <v>7</v>
      </c>
      <c r="C162" s="1">
        <v>181</v>
      </c>
      <c r="D162" s="1">
        <v>95</v>
      </c>
      <c r="E162" s="1">
        <v>6</v>
      </c>
      <c r="F162" s="1" t="s">
        <v>17</v>
      </c>
      <c r="G162" s="1" t="s">
        <v>17</v>
      </c>
    </row>
    <row r="163" spans="1:7" x14ac:dyDescent="0.45">
      <c r="A163" s="1">
        <v>21</v>
      </c>
      <c r="B163" s="1">
        <v>8</v>
      </c>
      <c r="C163" s="1">
        <v>212</v>
      </c>
      <c r="D163" s="1">
        <v>95</v>
      </c>
      <c r="E163" s="1">
        <v>6</v>
      </c>
      <c r="F163" s="1" t="s">
        <v>17</v>
      </c>
      <c r="G163" s="1" t="s">
        <v>17</v>
      </c>
    </row>
    <row r="164" spans="1:7" x14ac:dyDescent="0.45">
      <c r="A164" s="1">
        <v>21</v>
      </c>
      <c r="B164" s="1">
        <v>9</v>
      </c>
      <c r="C164" s="1">
        <v>227</v>
      </c>
      <c r="D164" s="1">
        <v>95</v>
      </c>
      <c r="E164" s="1">
        <v>6</v>
      </c>
      <c r="F164" s="1" t="s">
        <v>17</v>
      </c>
      <c r="G164" s="1" t="s">
        <v>17</v>
      </c>
    </row>
    <row r="165" spans="1:7" x14ac:dyDescent="0.45">
      <c r="A165" s="1">
        <v>21</v>
      </c>
      <c r="B165" s="1">
        <v>10</v>
      </c>
      <c r="C165" s="1">
        <v>243</v>
      </c>
      <c r="D165" s="1">
        <v>95</v>
      </c>
      <c r="E165" s="1">
        <v>6</v>
      </c>
      <c r="F165" s="1" t="s">
        <v>17</v>
      </c>
      <c r="G165" s="1" t="s">
        <v>17</v>
      </c>
    </row>
    <row r="166" spans="1:7" x14ac:dyDescent="0.45">
      <c r="A166" s="1">
        <v>21</v>
      </c>
      <c r="B166" s="1">
        <v>11</v>
      </c>
      <c r="C166" s="1">
        <v>273</v>
      </c>
      <c r="D166" s="1">
        <v>95</v>
      </c>
      <c r="E166" s="1">
        <v>6</v>
      </c>
      <c r="F166" s="1" t="s">
        <v>17</v>
      </c>
      <c r="G166" s="1" t="s">
        <v>17</v>
      </c>
    </row>
    <row r="167" spans="1:7" x14ac:dyDescent="0.45">
      <c r="A167" s="1">
        <v>21</v>
      </c>
      <c r="B167" s="1">
        <v>12</v>
      </c>
      <c r="C167" s="1">
        <v>304</v>
      </c>
      <c r="D167" s="1">
        <v>95</v>
      </c>
      <c r="E167" s="1">
        <v>6</v>
      </c>
      <c r="F167" s="1" t="s">
        <v>17</v>
      </c>
      <c r="G167" s="1" t="s">
        <v>17</v>
      </c>
    </row>
    <row r="168" spans="1:7" x14ac:dyDescent="0.45">
      <c r="A168" s="1">
        <v>21</v>
      </c>
      <c r="B168" s="1">
        <v>13</v>
      </c>
      <c r="C168" s="1">
        <v>334</v>
      </c>
      <c r="D168" s="1">
        <v>95</v>
      </c>
      <c r="E168" s="1">
        <v>6</v>
      </c>
      <c r="F168" s="1" t="s">
        <v>17</v>
      </c>
      <c r="G168" s="1" t="s">
        <v>17</v>
      </c>
    </row>
    <row r="169" spans="1:7" x14ac:dyDescent="0.45">
      <c r="A169" s="1">
        <v>21</v>
      </c>
      <c r="B169" s="1">
        <v>14</v>
      </c>
      <c r="C169" s="1">
        <v>365</v>
      </c>
      <c r="D169" s="1">
        <v>95</v>
      </c>
      <c r="E169" s="1">
        <v>6</v>
      </c>
      <c r="F169" s="1" t="s">
        <v>17</v>
      </c>
      <c r="G169" s="1" t="s">
        <v>17</v>
      </c>
    </row>
    <row r="170" spans="1:7" x14ac:dyDescent="0.45">
      <c r="A170" s="1">
        <v>21</v>
      </c>
      <c r="B170" s="1">
        <v>1</v>
      </c>
      <c r="C170" s="1">
        <v>31</v>
      </c>
      <c r="D170" s="1">
        <v>105</v>
      </c>
      <c r="E170" s="1">
        <v>3</v>
      </c>
      <c r="F170" s="1" t="s">
        <v>17</v>
      </c>
      <c r="G170" s="1" t="s">
        <v>17</v>
      </c>
    </row>
    <row r="171" spans="1:7" x14ac:dyDescent="0.45">
      <c r="A171" s="1">
        <v>21</v>
      </c>
      <c r="B171" s="1">
        <v>2</v>
      </c>
      <c r="C171" s="1">
        <v>59</v>
      </c>
      <c r="D171" s="1">
        <v>105</v>
      </c>
      <c r="E171" s="1">
        <v>3</v>
      </c>
      <c r="F171" s="1">
        <v>300</v>
      </c>
      <c r="G171" s="1">
        <f t="shared" si="0"/>
        <v>1120</v>
      </c>
    </row>
    <row r="172" spans="1:7" x14ac:dyDescent="0.45">
      <c r="A172" s="1">
        <v>21</v>
      </c>
      <c r="B172" s="1">
        <v>3</v>
      </c>
      <c r="C172" s="1">
        <v>90</v>
      </c>
      <c r="D172" s="1">
        <v>105</v>
      </c>
      <c r="E172" s="1">
        <v>3</v>
      </c>
      <c r="F172" s="1">
        <v>200</v>
      </c>
      <c r="G172" s="1">
        <f t="shared" si="0"/>
        <v>1220</v>
      </c>
    </row>
    <row r="173" spans="1:7" x14ac:dyDescent="0.45">
      <c r="A173" s="1">
        <v>21</v>
      </c>
      <c r="B173" s="1">
        <v>4</v>
      </c>
      <c r="C173" s="1">
        <v>105</v>
      </c>
      <c r="D173" s="1">
        <v>105</v>
      </c>
      <c r="E173" s="1">
        <v>3</v>
      </c>
      <c r="F173" s="1">
        <v>150</v>
      </c>
      <c r="G173" s="1">
        <f t="shared" si="0"/>
        <v>1270</v>
      </c>
    </row>
    <row r="174" spans="1:7" x14ac:dyDescent="0.45">
      <c r="A174" s="1">
        <v>21</v>
      </c>
      <c r="B174" s="1">
        <v>5</v>
      </c>
      <c r="C174" s="1">
        <v>120</v>
      </c>
      <c r="D174" s="1">
        <v>105</v>
      </c>
      <c r="E174" s="1">
        <v>3</v>
      </c>
      <c r="F174" s="1">
        <v>100</v>
      </c>
      <c r="G174" s="1">
        <f t="shared" si="0"/>
        <v>1320</v>
      </c>
    </row>
    <row r="175" spans="1:7" x14ac:dyDescent="0.45">
      <c r="A175" s="1">
        <v>21</v>
      </c>
      <c r="B175" s="1">
        <v>6</v>
      </c>
      <c r="C175" s="1">
        <v>151</v>
      </c>
      <c r="D175" s="1">
        <v>105</v>
      </c>
      <c r="E175" s="1">
        <v>3</v>
      </c>
      <c r="F175" s="1" t="s">
        <v>17</v>
      </c>
      <c r="G175" s="1" t="s">
        <v>17</v>
      </c>
    </row>
    <row r="176" spans="1:7" x14ac:dyDescent="0.45">
      <c r="A176" s="1">
        <v>21</v>
      </c>
      <c r="B176" s="1">
        <v>7</v>
      </c>
      <c r="C176" s="1">
        <v>181</v>
      </c>
      <c r="D176" s="1">
        <v>105</v>
      </c>
      <c r="E176" s="1">
        <v>3</v>
      </c>
      <c r="F176" s="1" t="s">
        <v>17</v>
      </c>
      <c r="G176" s="1" t="s">
        <v>17</v>
      </c>
    </row>
    <row r="177" spans="1:7" x14ac:dyDescent="0.45">
      <c r="A177" s="1">
        <v>21</v>
      </c>
      <c r="B177" s="1">
        <v>8</v>
      </c>
      <c r="C177" s="1">
        <v>212</v>
      </c>
      <c r="D177" s="1">
        <v>105</v>
      </c>
      <c r="E177" s="1">
        <v>3</v>
      </c>
      <c r="F177" s="1" t="s">
        <v>17</v>
      </c>
      <c r="G177" s="1" t="s">
        <v>17</v>
      </c>
    </row>
    <row r="178" spans="1:7" x14ac:dyDescent="0.45">
      <c r="A178" s="1">
        <v>21</v>
      </c>
      <c r="B178" s="1">
        <v>9</v>
      </c>
      <c r="C178" s="1">
        <v>227</v>
      </c>
      <c r="D178" s="1">
        <v>105</v>
      </c>
      <c r="E178" s="1">
        <v>3</v>
      </c>
      <c r="F178" s="1" t="s">
        <v>17</v>
      </c>
      <c r="G178" s="1" t="s">
        <v>17</v>
      </c>
    </row>
    <row r="179" spans="1:7" x14ac:dyDescent="0.45">
      <c r="A179" s="1">
        <v>21</v>
      </c>
      <c r="B179" s="1">
        <v>10</v>
      </c>
      <c r="C179" s="1">
        <v>243</v>
      </c>
      <c r="D179" s="1">
        <v>105</v>
      </c>
      <c r="E179" s="1">
        <v>3</v>
      </c>
      <c r="F179" s="1" t="s">
        <v>17</v>
      </c>
      <c r="G179" s="1" t="s">
        <v>17</v>
      </c>
    </row>
    <row r="180" spans="1:7" x14ac:dyDescent="0.45">
      <c r="A180" s="1">
        <v>21</v>
      </c>
      <c r="B180" s="1">
        <v>11</v>
      </c>
      <c r="C180" s="1">
        <v>273</v>
      </c>
      <c r="D180" s="1">
        <v>105</v>
      </c>
      <c r="E180" s="1">
        <v>3</v>
      </c>
      <c r="F180" s="1" t="s">
        <v>17</v>
      </c>
      <c r="G180" s="1" t="s">
        <v>17</v>
      </c>
    </row>
    <row r="181" spans="1:7" x14ac:dyDescent="0.45">
      <c r="A181" s="1">
        <v>21</v>
      </c>
      <c r="B181" s="1">
        <v>12</v>
      </c>
      <c r="C181" s="1">
        <v>304</v>
      </c>
      <c r="D181" s="1">
        <v>105</v>
      </c>
      <c r="E181" s="1">
        <v>3</v>
      </c>
      <c r="F181" s="1" t="s">
        <v>17</v>
      </c>
      <c r="G181" s="1" t="s">
        <v>17</v>
      </c>
    </row>
    <row r="182" spans="1:7" x14ac:dyDescent="0.45">
      <c r="A182" s="1">
        <v>21</v>
      </c>
      <c r="B182" s="1">
        <v>13</v>
      </c>
      <c r="C182" s="1">
        <v>334</v>
      </c>
      <c r="D182" s="1">
        <v>105</v>
      </c>
      <c r="E182" s="1">
        <v>3</v>
      </c>
      <c r="F182" s="1" t="s">
        <v>17</v>
      </c>
      <c r="G182" s="1" t="s">
        <v>17</v>
      </c>
    </row>
    <row r="183" spans="1:7" x14ac:dyDescent="0.45">
      <c r="A183" s="1">
        <v>21</v>
      </c>
      <c r="B183" s="1">
        <v>14</v>
      </c>
      <c r="C183" s="1">
        <v>365</v>
      </c>
      <c r="D183" s="1">
        <v>105</v>
      </c>
      <c r="E183" s="1">
        <v>3</v>
      </c>
      <c r="F183" s="1" t="s">
        <v>17</v>
      </c>
      <c r="G183" s="1" t="s">
        <v>17</v>
      </c>
    </row>
    <row r="184" spans="1:7" x14ac:dyDescent="0.45">
      <c r="A184" s="1">
        <v>21</v>
      </c>
      <c r="B184" s="1">
        <v>1</v>
      </c>
      <c r="C184" s="1">
        <v>31</v>
      </c>
      <c r="D184" s="1">
        <v>105</v>
      </c>
      <c r="E184" s="1">
        <v>4</v>
      </c>
      <c r="F184" s="1" t="s">
        <v>17</v>
      </c>
      <c r="G184" s="1" t="s">
        <v>17</v>
      </c>
    </row>
    <row r="185" spans="1:7" x14ac:dyDescent="0.45">
      <c r="A185" s="1">
        <v>21</v>
      </c>
      <c r="B185" s="1">
        <v>2</v>
      </c>
      <c r="C185" s="1">
        <v>59</v>
      </c>
      <c r="D185" s="1">
        <v>105</v>
      </c>
      <c r="E185" s="1">
        <v>4</v>
      </c>
      <c r="F185" s="1">
        <v>400</v>
      </c>
      <c r="G185" s="1">
        <f t="shared" si="0"/>
        <v>1020</v>
      </c>
    </row>
    <row r="186" spans="1:7" x14ac:dyDescent="0.45">
      <c r="A186" s="1">
        <v>21</v>
      </c>
      <c r="B186" s="1">
        <v>3</v>
      </c>
      <c r="C186" s="1">
        <v>90</v>
      </c>
      <c r="D186" s="1">
        <v>105</v>
      </c>
      <c r="E186" s="1">
        <v>4</v>
      </c>
      <c r="F186" s="1">
        <v>425</v>
      </c>
      <c r="G186" s="1">
        <f t="shared" si="0"/>
        <v>995</v>
      </c>
    </row>
    <row r="187" spans="1:7" x14ac:dyDescent="0.45">
      <c r="A187" s="1">
        <v>21</v>
      </c>
      <c r="B187" s="1">
        <v>4</v>
      </c>
      <c r="C187" s="1">
        <v>105</v>
      </c>
      <c r="D187" s="1">
        <v>105</v>
      </c>
      <c r="E187" s="1">
        <v>4</v>
      </c>
      <c r="F187" s="1">
        <v>450</v>
      </c>
      <c r="G187" s="1">
        <f t="shared" si="0"/>
        <v>970</v>
      </c>
    </row>
    <row r="188" spans="1:7" x14ac:dyDescent="0.45">
      <c r="A188" s="1">
        <v>21</v>
      </c>
      <c r="B188" s="1">
        <v>5</v>
      </c>
      <c r="C188" s="1">
        <v>120</v>
      </c>
      <c r="D188" s="1">
        <v>105</v>
      </c>
      <c r="E188" s="1">
        <v>4</v>
      </c>
      <c r="F188" s="1">
        <v>450</v>
      </c>
      <c r="G188" s="1">
        <f t="shared" si="0"/>
        <v>970</v>
      </c>
    </row>
    <row r="189" spans="1:7" x14ac:dyDescent="0.45">
      <c r="A189" s="1">
        <v>21</v>
      </c>
      <c r="B189" s="1">
        <v>6</v>
      </c>
      <c r="C189" s="1">
        <v>151</v>
      </c>
      <c r="D189" s="1">
        <v>105</v>
      </c>
      <c r="E189" s="1">
        <v>4</v>
      </c>
      <c r="F189" s="1" t="s">
        <v>17</v>
      </c>
      <c r="G189" s="1" t="s">
        <v>17</v>
      </c>
    </row>
    <row r="190" spans="1:7" x14ac:dyDescent="0.45">
      <c r="A190" s="1">
        <v>21</v>
      </c>
      <c r="B190" s="1">
        <v>7</v>
      </c>
      <c r="C190" s="1">
        <v>181</v>
      </c>
      <c r="D190" s="1">
        <v>105</v>
      </c>
      <c r="E190" s="1">
        <v>4</v>
      </c>
      <c r="F190" s="1" t="s">
        <v>17</v>
      </c>
      <c r="G190" s="1" t="s">
        <v>17</v>
      </c>
    </row>
    <row r="191" spans="1:7" x14ac:dyDescent="0.45">
      <c r="A191" s="1">
        <v>21</v>
      </c>
      <c r="B191" s="1">
        <v>8</v>
      </c>
      <c r="C191" s="1">
        <v>212</v>
      </c>
      <c r="D191" s="1">
        <v>105</v>
      </c>
      <c r="E191" s="1">
        <v>4</v>
      </c>
      <c r="F191" s="1" t="s">
        <v>17</v>
      </c>
      <c r="G191" s="1" t="s">
        <v>17</v>
      </c>
    </row>
    <row r="192" spans="1:7" x14ac:dyDescent="0.45">
      <c r="A192" s="1">
        <v>21</v>
      </c>
      <c r="B192" s="1">
        <v>9</v>
      </c>
      <c r="C192" s="1">
        <v>227</v>
      </c>
      <c r="D192" s="1">
        <v>105</v>
      </c>
      <c r="E192" s="1">
        <v>4</v>
      </c>
      <c r="F192" s="1" t="s">
        <v>17</v>
      </c>
      <c r="G192" s="1" t="s">
        <v>17</v>
      </c>
    </row>
    <row r="193" spans="1:7" x14ac:dyDescent="0.45">
      <c r="A193" s="1">
        <v>21</v>
      </c>
      <c r="B193" s="1">
        <v>10</v>
      </c>
      <c r="C193" s="1">
        <v>243</v>
      </c>
      <c r="D193" s="1">
        <v>105</v>
      </c>
      <c r="E193" s="1">
        <v>4</v>
      </c>
      <c r="F193" s="1" t="s">
        <v>17</v>
      </c>
      <c r="G193" s="1" t="s">
        <v>17</v>
      </c>
    </row>
    <row r="194" spans="1:7" x14ac:dyDescent="0.45">
      <c r="A194" s="1">
        <v>21</v>
      </c>
      <c r="B194" s="1">
        <v>11</v>
      </c>
      <c r="C194" s="1">
        <v>273</v>
      </c>
      <c r="D194" s="1">
        <v>105</v>
      </c>
      <c r="E194" s="1">
        <v>4</v>
      </c>
      <c r="F194" s="1" t="s">
        <v>17</v>
      </c>
      <c r="G194" s="1" t="s">
        <v>17</v>
      </c>
    </row>
    <row r="195" spans="1:7" x14ac:dyDescent="0.45">
      <c r="A195" s="1">
        <v>21</v>
      </c>
      <c r="B195" s="1">
        <v>12</v>
      </c>
      <c r="C195" s="1">
        <v>304</v>
      </c>
      <c r="D195" s="1">
        <v>105</v>
      </c>
      <c r="E195" s="1">
        <v>4</v>
      </c>
      <c r="F195" s="1" t="s">
        <v>17</v>
      </c>
      <c r="G195" s="1" t="s">
        <v>17</v>
      </c>
    </row>
    <row r="196" spans="1:7" x14ac:dyDescent="0.45">
      <c r="A196" s="1">
        <v>21</v>
      </c>
      <c r="B196" s="1">
        <v>13</v>
      </c>
      <c r="C196" s="1">
        <v>334</v>
      </c>
      <c r="D196" s="1">
        <v>105</v>
      </c>
      <c r="E196" s="1">
        <v>4</v>
      </c>
      <c r="F196" s="1" t="s">
        <v>17</v>
      </c>
      <c r="G196" s="1" t="s">
        <v>17</v>
      </c>
    </row>
    <row r="197" spans="1:7" x14ac:dyDescent="0.45">
      <c r="A197" s="1">
        <v>21</v>
      </c>
      <c r="B197" s="1">
        <v>14</v>
      </c>
      <c r="C197" s="1">
        <v>365</v>
      </c>
      <c r="D197" s="1">
        <v>105</v>
      </c>
      <c r="E197" s="1">
        <v>4</v>
      </c>
      <c r="F197" s="1" t="s">
        <v>17</v>
      </c>
      <c r="G197" s="1" t="s">
        <v>17</v>
      </c>
    </row>
    <row r="198" spans="1:7" x14ac:dyDescent="0.45">
      <c r="A198" s="1">
        <v>21</v>
      </c>
      <c r="B198" s="1">
        <v>1</v>
      </c>
      <c r="C198" s="1">
        <v>31</v>
      </c>
      <c r="D198" s="1">
        <v>105</v>
      </c>
      <c r="E198" s="1">
        <v>5</v>
      </c>
      <c r="F198" s="1" t="s">
        <v>17</v>
      </c>
      <c r="G198" s="1" t="s">
        <v>17</v>
      </c>
    </row>
    <row r="199" spans="1:7" x14ac:dyDescent="0.45">
      <c r="A199" s="1">
        <v>21</v>
      </c>
      <c r="B199" s="1">
        <v>2</v>
      </c>
      <c r="C199" s="1">
        <v>59</v>
      </c>
      <c r="D199" s="1">
        <v>105</v>
      </c>
      <c r="E199" s="1">
        <v>5</v>
      </c>
      <c r="F199" s="1">
        <v>400</v>
      </c>
      <c r="G199" s="1">
        <f t="shared" si="0"/>
        <v>1020</v>
      </c>
    </row>
    <row r="200" spans="1:7" x14ac:dyDescent="0.45">
      <c r="A200" s="1">
        <v>21</v>
      </c>
      <c r="B200" s="1">
        <v>3</v>
      </c>
      <c r="C200" s="1">
        <v>90</v>
      </c>
      <c r="D200" s="1">
        <v>105</v>
      </c>
      <c r="E200" s="1">
        <v>5</v>
      </c>
      <c r="F200" s="1">
        <v>475</v>
      </c>
      <c r="G200" s="1">
        <f t="shared" si="0"/>
        <v>945</v>
      </c>
    </row>
    <row r="201" spans="1:7" x14ac:dyDescent="0.45">
      <c r="A201" s="1">
        <v>21</v>
      </c>
      <c r="B201" s="1">
        <v>4</v>
      </c>
      <c r="C201" s="1">
        <v>105</v>
      </c>
      <c r="D201" s="1">
        <v>105</v>
      </c>
      <c r="E201" s="1">
        <v>5</v>
      </c>
      <c r="F201" s="1">
        <v>525</v>
      </c>
      <c r="G201" s="1">
        <f t="shared" si="0"/>
        <v>895</v>
      </c>
    </row>
    <row r="202" spans="1:7" x14ac:dyDescent="0.45">
      <c r="A202" s="1">
        <v>21</v>
      </c>
      <c r="B202" s="1">
        <v>5</v>
      </c>
      <c r="C202" s="1">
        <v>120</v>
      </c>
      <c r="D202" s="1">
        <v>105</v>
      </c>
      <c r="E202" s="1">
        <v>5</v>
      </c>
      <c r="F202" s="1">
        <v>550</v>
      </c>
      <c r="G202" s="1">
        <f t="shared" si="0"/>
        <v>870</v>
      </c>
    </row>
    <row r="203" spans="1:7" x14ac:dyDescent="0.45">
      <c r="A203" s="1">
        <v>21</v>
      </c>
      <c r="B203" s="1">
        <v>6</v>
      </c>
      <c r="C203" s="1">
        <v>151</v>
      </c>
      <c r="D203" s="1">
        <v>105</v>
      </c>
      <c r="E203" s="1">
        <v>5</v>
      </c>
      <c r="F203" s="1" t="s">
        <v>17</v>
      </c>
      <c r="G203" s="1" t="s">
        <v>17</v>
      </c>
    </row>
    <row r="204" spans="1:7" x14ac:dyDescent="0.45">
      <c r="A204" s="1">
        <v>21</v>
      </c>
      <c r="B204" s="1">
        <v>7</v>
      </c>
      <c r="C204" s="1">
        <v>181</v>
      </c>
      <c r="D204" s="1">
        <v>105</v>
      </c>
      <c r="E204" s="1">
        <v>5</v>
      </c>
      <c r="F204" s="1" t="s">
        <v>17</v>
      </c>
      <c r="G204" s="1" t="s">
        <v>17</v>
      </c>
    </row>
    <row r="205" spans="1:7" x14ac:dyDescent="0.45">
      <c r="A205" s="1">
        <v>21</v>
      </c>
      <c r="B205" s="1">
        <v>8</v>
      </c>
      <c r="C205" s="1">
        <v>212</v>
      </c>
      <c r="D205" s="1">
        <v>105</v>
      </c>
      <c r="E205" s="1">
        <v>5</v>
      </c>
      <c r="F205" s="1" t="s">
        <v>17</v>
      </c>
      <c r="G205" s="1" t="s">
        <v>17</v>
      </c>
    </row>
    <row r="206" spans="1:7" x14ac:dyDescent="0.45">
      <c r="A206" s="1">
        <v>21</v>
      </c>
      <c r="B206" s="1">
        <v>9</v>
      </c>
      <c r="C206" s="1">
        <v>227</v>
      </c>
      <c r="D206" s="1">
        <v>105</v>
      </c>
      <c r="E206" s="1">
        <v>5</v>
      </c>
      <c r="F206" s="1" t="s">
        <v>17</v>
      </c>
      <c r="G206" s="1" t="s">
        <v>17</v>
      </c>
    </row>
    <row r="207" spans="1:7" x14ac:dyDescent="0.45">
      <c r="A207" s="1">
        <v>21</v>
      </c>
      <c r="B207" s="1">
        <v>10</v>
      </c>
      <c r="C207" s="1">
        <v>243</v>
      </c>
      <c r="D207" s="1">
        <v>105</v>
      </c>
      <c r="E207" s="1">
        <v>5</v>
      </c>
      <c r="F207" s="1" t="s">
        <v>17</v>
      </c>
      <c r="G207" s="1" t="s">
        <v>17</v>
      </c>
    </row>
    <row r="208" spans="1:7" x14ac:dyDescent="0.45">
      <c r="A208" s="1">
        <v>21</v>
      </c>
      <c r="B208" s="1">
        <v>11</v>
      </c>
      <c r="C208" s="1">
        <v>273</v>
      </c>
      <c r="D208" s="1">
        <v>105</v>
      </c>
      <c r="E208" s="1">
        <v>5</v>
      </c>
      <c r="F208" s="1" t="s">
        <v>17</v>
      </c>
      <c r="G208" s="1" t="s">
        <v>17</v>
      </c>
    </row>
    <row r="209" spans="1:7" x14ac:dyDescent="0.45">
      <c r="A209" s="1">
        <v>21</v>
      </c>
      <c r="B209" s="1">
        <v>12</v>
      </c>
      <c r="C209" s="1">
        <v>304</v>
      </c>
      <c r="D209" s="1">
        <v>105</v>
      </c>
      <c r="E209" s="1">
        <v>5</v>
      </c>
      <c r="F209" s="1" t="s">
        <v>17</v>
      </c>
      <c r="G209" s="1" t="s">
        <v>17</v>
      </c>
    </row>
    <row r="210" spans="1:7" x14ac:dyDescent="0.45">
      <c r="A210" s="1">
        <v>21</v>
      </c>
      <c r="B210" s="1">
        <v>13</v>
      </c>
      <c r="C210" s="1">
        <v>334</v>
      </c>
      <c r="D210" s="1">
        <v>105</v>
      </c>
      <c r="E210" s="1">
        <v>5</v>
      </c>
      <c r="F210" s="1" t="s">
        <v>17</v>
      </c>
      <c r="G210" s="1" t="s">
        <v>17</v>
      </c>
    </row>
    <row r="211" spans="1:7" x14ac:dyDescent="0.45">
      <c r="A211" s="1">
        <v>21</v>
      </c>
      <c r="B211" s="1">
        <v>14</v>
      </c>
      <c r="C211" s="1">
        <v>365</v>
      </c>
      <c r="D211" s="1">
        <v>105</v>
      </c>
      <c r="E211" s="1">
        <v>5</v>
      </c>
      <c r="F211" s="1" t="s">
        <v>17</v>
      </c>
      <c r="G211" s="1" t="s">
        <v>17</v>
      </c>
    </row>
    <row r="212" spans="1:7" x14ac:dyDescent="0.45">
      <c r="A212" s="1">
        <v>21</v>
      </c>
      <c r="B212" s="1">
        <v>1</v>
      </c>
      <c r="C212" s="1">
        <v>31</v>
      </c>
      <c r="D212" s="1">
        <v>105</v>
      </c>
      <c r="E212" s="1">
        <v>6</v>
      </c>
      <c r="F212" s="1" t="s">
        <v>17</v>
      </c>
      <c r="G212" s="1" t="s">
        <v>17</v>
      </c>
    </row>
    <row r="213" spans="1:7" x14ac:dyDescent="0.45">
      <c r="A213" s="1">
        <v>21</v>
      </c>
      <c r="B213" s="1">
        <v>2</v>
      </c>
      <c r="C213" s="1">
        <v>59</v>
      </c>
      <c r="D213" s="1">
        <v>105</v>
      </c>
      <c r="E213" s="1">
        <v>6</v>
      </c>
      <c r="F213" s="1">
        <v>400</v>
      </c>
      <c r="G213" s="1">
        <f t="shared" si="0"/>
        <v>1020</v>
      </c>
    </row>
    <row r="214" spans="1:7" x14ac:dyDescent="0.45">
      <c r="A214" s="1">
        <v>21</v>
      </c>
      <c r="B214" s="1">
        <v>3</v>
      </c>
      <c r="C214" s="1">
        <v>90</v>
      </c>
      <c r="D214" s="1">
        <v>105</v>
      </c>
      <c r="E214" s="1">
        <v>6</v>
      </c>
      <c r="F214" s="1">
        <v>500</v>
      </c>
      <c r="G214" s="1">
        <f t="shared" si="0"/>
        <v>920</v>
      </c>
    </row>
    <row r="215" spans="1:7" x14ac:dyDescent="0.45">
      <c r="A215" s="1">
        <v>21</v>
      </c>
      <c r="B215" s="1">
        <v>4</v>
      </c>
      <c r="C215" s="1">
        <v>105</v>
      </c>
      <c r="D215" s="1">
        <v>105</v>
      </c>
      <c r="E215" s="1">
        <v>6</v>
      </c>
      <c r="F215" s="1">
        <v>600</v>
      </c>
      <c r="G215" s="1">
        <f t="shared" si="0"/>
        <v>820</v>
      </c>
    </row>
    <row r="216" spans="1:7" x14ac:dyDescent="0.45">
      <c r="A216" s="1">
        <v>21</v>
      </c>
      <c r="B216" s="1">
        <v>5</v>
      </c>
      <c r="C216" s="1">
        <v>120</v>
      </c>
      <c r="D216" s="1">
        <v>105</v>
      </c>
      <c r="E216" s="1">
        <v>6</v>
      </c>
      <c r="F216" s="1">
        <v>700</v>
      </c>
      <c r="G216" s="1">
        <f t="shared" si="0"/>
        <v>720</v>
      </c>
    </row>
    <row r="217" spans="1:7" x14ac:dyDescent="0.45">
      <c r="A217" s="1">
        <v>21</v>
      </c>
      <c r="B217" s="1">
        <v>6</v>
      </c>
      <c r="C217" s="1">
        <v>151</v>
      </c>
      <c r="D217" s="1">
        <v>105</v>
      </c>
      <c r="E217" s="1">
        <v>6</v>
      </c>
      <c r="F217" s="1" t="s">
        <v>17</v>
      </c>
      <c r="G217" s="1" t="s">
        <v>17</v>
      </c>
    </row>
    <row r="218" spans="1:7" x14ac:dyDescent="0.45">
      <c r="A218" s="1">
        <v>21</v>
      </c>
      <c r="B218" s="1">
        <v>7</v>
      </c>
      <c r="C218" s="1">
        <v>181</v>
      </c>
      <c r="D218" s="1">
        <v>105</v>
      </c>
      <c r="E218" s="1">
        <v>6</v>
      </c>
      <c r="F218" s="1" t="s">
        <v>17</v>
      </c>
      <c r="G218" s="1" t="s">
        <v>17</v>
      </c>
    </row>
    <row r="219" spans="1:7" x14ac:dyDescent="0.45">
      <c r="A219" s="1">
        <v>21</v>
      </c>
      <c r="B219" s="1">
        <v>8</v>
      </c>
      <c r="C219" s="1">
        <v>212</v>
      </c>
      <c r="D219" s="1">
        <v>105</v>
      </c>
      <c r="E219" s="1">
        <v>6</v>
      </c>
      <c r="F219" s="1" t="s">
        <v>17</v>
      </c>
      <c r="G219" s="1" t="s">
        <v>17</v>
      </c>
    </row>
    <row r="220" spans="1:7" x14ac:dyDescent="0.45">
      <c r="A220" s="1">
        <v>21</v>
      </c>
      <c r="B220" s="1">
        <v>9</v>
      </c>
      <c r="C220" s="1">
        <v>227</v>
      </c>
      <c r="D220" s="1">
        <v>105</v>
      </c>
      <c r="E220" s="1">
        <v>6</v>
      </c>
      <c r="F220" s="1" t="s">
        <v>17</v>
      </c>
      <c r="G220" s="1" t="s">
        <v>17</v>
      </c>
    </row>
    <row r="221" spans="1:7" x14ac:dyDescent="0.45">
      <c r="A221" s="1">
        <v>21</v>
      </c>
      <c r="B221" s="1">
        <v>10</v>
      </c>
      <c r="C221" s="1">
        <v>243</v>
      </c>
      <c r="D221" s="1">
        <v>105</v>
      </c>
      <c r="E221" s="1">
        <v>6</v>
      </c>
      <c r="F221" s="1" t="s">
        <v>17</v>
      </c>
      <c r="G221" s="1" t="s">
        <v>17</v>
      </c>
    </row>
    <row r="222" spans="1:7" x14ac:dyDescent="0.45">
      <c r="A222" s="1">
        <v>21</v>
      </c>
      <c r="B222" s="1">
        <v>11</v>
      </c>
      <c r="C222" s="1">
        <v>273</v>
      </c>
      <c r="D222" s="1">
        <v>105</v>
      </c>
      <c r="E222" s="1">
        <v>6</v>
      </c>
      <c r="F222" s="1" t="s">
        <v>17</v>
      </c>
      <c r="G222" s="1" t="s">
        <v>17</v>
      </c>
    </row>
    <row r="223" spans="1:7" x14ac:dyDescent="0.45">
      <c r="A223" s="1">
        <v>21</v>
      </c>
      <c r="B223" s="1">
        <v>12</v>
      </c>
      <c r="C223" s="1">
        <v>304</v>
      </c>
      <c r="D223" s="1">
        <v>105</v>
      </c>
      <c r="E223" s="1">
        <v>6</v>
      </c>
      <c r="F223" s="1" t="s">
        <v>17</v>
      </c>
      <c r="G223" s="1" t="s">
        <v>17</v>
      </c>
    </row>
    <row r="224" spans="1:7" x14ac:dyDescent="0.45">
      <c r="A224" s="1">
        <v>21</v>
      </c>
      <c r="B224" s="1">
        <v>13</v>
      </c>
      <c r="C224" s="1">
        <v>334</v>
      </c>
      <c r="D224" s="1">
        <v>105</v>
      </c>
      <c r="E224" s="1">
        <v>6</v>
      </c>
      <c r="F224" s="1" t="s">
        <v>17</v>
      </c>
      <c r="G224" s="1" t="s">
        <v>17</v>
      </c>
    </row>
    <row r="225" spans="1:7" x14ac:dyDescent="0.45">
      <c r="A225" s="1">
        <v>21</v>
      </c>
      <c r="B225" s="1">
        <v>14</v>
      </c>
      <c r="C225" s="1">
        <v>365</v>
      </c>
      <c r="D225" s="1">
        <v>105</v>
      </c>
      <c r="E225" s="1">
        <v>6</v>
      </c>
      <c r="F225" s="1" t="s">
        <v>17</v>
      </c>
      <c r="G225" s="1" t="s">
        <v>17</v>
      </c>
    </row>
    <row r="226" spans="1:7" x14ac:dyDescent="0.45">
      <c r="A226" s="1">
        <v>21</v>
      </c>
      <c r="B226" s="1">
        <v>1</v>
      </c>
      <c r="C226" s="1">
        <v>31</v>
      </c>
      <c r="D226" s="1">
        <v>115</v>
      </c>
      <c r="E226" s="1">
        <v>3</v>
      </c>
      <c r="F226" s="1" t="s">
        <v>17</v>
      </c>
      <c r="G226" s="1" t="s">
        <v>17</v>
      </c>
    </row>
    <row r="227" spans="1:7" x14ac:dyDescent="0.45">
      <c r="A227" s="1">
        <v>21</v>
      </c>
      <c r="B227" s="1">
        <v>2</v>
      </c>
      <c r="C227" s="1">
        <v>59</v>
      </c>
      <c r="D227" s="1">
        <v>115</v>
      </c>
      <c r="E227" s="1">
        <v>3</v>
      </c>
      <c r="F227" s="1">
        <v>300</v>
      </c>
      <c r="G227" s="1">
        <f t="shared" si="0"/>
        <v>1120</v>
      </c>
    </row>
    <row r="228" spans="1:7" x14ac:dyDescent="0.45">
      <c r="A228" s="1">
        <v>21</v>
      </c>
      <c r="B228" s="1">
        <v>3</v>
      </c>
      <c r="C228" s="1">
        <v>90</v>
      </c>
      <c r="D228" s="1">
        <v>115</v>
      </c>
      <c r="E228" s="1">
        <v>3</v>
      </c>
      <c r="F228" s="1">
        <v>250</v>
      </c>
      <c r="G228" s="1">
        <f t="shared" ref="G228:G272" si="1">1420-F228</f>
        <v>1170</v>
      </c>
    </row>
    <row r="229" spans="1:7" x14ac:dyDescent="0.45">
      <c r="A229" s="1">
        <v>21</v>
      </c>
      <c r="B229" s="1">
        <v>4</v>
      </c>
      <c r="C229" s="1">
        <v>105</v>
      </c>
      <c r="D229" s="1">
        <v>115</v>
      </c>
      <c r="E229" s="1">
        <v>3</v>
      </c>
      <c r="F229" s="1">
        <v>200</v>
      </c>
      <c r="G229" s="1">
        <f t="shared" si="1"/>
        <v>1220</v>
      </c>
    </row>
    <row r="230" spans="1:7" x14ac:dyDescent="0.45">
      <c r="A230" s="1">
        <v>21</v>
      </c>
      <c r="B230" s="1">
        <v>5</v>
      </c>
      <c r="C230" s="1">
        <v>120</v>
      </c>
      <c r="D230" s="1">
        <v>115</v>
      </c>
      <c r="E230" s="1">
        <v>3</v>
      </c>
      <c r="F230" s="1">
        <v>150</v>
      </c>
      <c r="G230" s="1">
        <f t="shared" si="1"/>
        <v>1270</v>
      </c>
    </row>
    <row r="231" spans="1:7" x14ac:dyDescent="0.45">
      <c r="A231" s="1">
        <v>21</v>
      </c>
      <c r="B231" s="1">
        <v>6</v>
      </c>
      <c r="C231" s="1">
        <v>151</v>
      </c>
      <c r="D231" s="1">
        <v>115</v>
      </c>
      <c r="E231" s="1">
        <v>3</v>
      </c>
      <c r="F231" s="1" t="s">
        <v>17</v>
      </c>
      <c r="G231" s="1" t="s">
        <v>17</v>
      </c>
    </row>
    <row r="232" spans="1:7" x14ac:dyDescent="0.45">
      <c r="A232" s="1">
        <v>21</v>
      </c>
      <c r="B232" s="1">
        <v>7</v>
      </c>
      <c r="C232" s="1">
        <v>181</v>
      </c>
      <c r="D232" s="1">
        <v>115</v>
      </c>
      <c r="E232" s="1">
        <v>3</v>
      </c>
      <c r="F232" s="1" t="s">
        <v>17</v>
      </c>
      <c r="G232" s="1" t="s">
        <v>17</v>
      </c>
    </row>
    <row r="233" spans="1:7" x14ac:dyDescent="0.45">
      <c r="A233" s="1">
        <v>21</v>
      </c>
      <c r="B233" s="1">
        <v>8</v>
      </c>
      <c r="C233" s="1">
        <v>212</v>
      </c>
      <c r="D233" s="1">
        <v>115</v>
      </c>
      <c r="E233" s="1">
        <v>3</v>
      </c>
      <c r="F233" s="1" t="s">
        <v>17</v>
      </c>
      <c r="G233" s="1" t="s">
        <v>17</v>
      </c>
    </row>
    <row r="234" spans="1:7" x14ac:dyDescent="0.45">
      <c r="A234" s="1">
        <v>21</v>
      </c>
      <c r="B234" s="1">
        <v>9</v>
      </c>
      <c r="C234" s="1">
        <v>227</v>
      </c>
      <c r="D234" s="1">
        <v>115</v>
      </c>
      <c r="E234" s="1">
        <v>3</v>
      </c>
      <c r="F234" s="1" t="s">
        <v>17</v>
      </c>
      <c r="G234" s="1" t="s">
        <v>17</v>
      </c>
    </row>
    <row r="235" spans="1:7" x14ac:dyDescent="0.45">
      <c r="A235" s="1">
        <v>21</v>
      </c>
      <c r="B235" s="1">
        <v>10</v>
      </c>
      <c r="C235" s="1">
        <v>243</v>
      </c>
      <c r="D235" s="1">
        <v>115</v>
      </c>
      <c r="E235" s="1">
        <v>3</v>
      </c>
      <c r="F235" s="1" t="s">
        <v>17</v>
      </c>
      <c r="G235" s="1" t="s">
        <v>17</v>
      </c>
    </row>
    <row r="236" spans="1:7" x14ac:dyDescent="0.45">
      <c r="A236" s="1">
        <v>21</v>
      </c>
      <c r="B236" s="1">
        <v>11</v>
      </c>
      <c r="C236" s="1">
        <v>273</v>
      </c>
      <c r="D236" s="1">
        <v>115</v>
      </c>
      <c r="E236" s="1">
        <v>3</v>
      </c>
      <c r="F236" s="1" t="s">
        <v>17</v>
      </c>
      <c r="G236" s="1" t="s">
        <v>17</v>
      </c>
    </row>
    <row r="237" spans="1:7" x14ac:dyDescent="0.45">
      <c r="A237" s="1">
        <v>21</v>
      </c>
      <c r="B237" s="1">
        <v>12</v>
      </c>
      <c r="C237" s="1">
        <v>304</v>
      </c>
      <c r="D237" s="1">
        <v>115</v>
      </c>
      <c r="E237" s="1">
        <v>3</v>
      </c>
      <c r="F237" s="1" t="s">
        <v>17</v>
      </c>
      <c r="G237" s="1" t="s">
        <v>17</v>
      </c>
    </row>
    <row r="238" spans="1:7" x14ac:dyDescent="0.45">
      <c r="A238" s="1">
        <v>21</v>
      </c>
      <c r="B238" s="1">
        <v>13</v>
      </c>
      <c r="C238" s="1">
        <v>334</v>
      </c>
      <c r="D238" s="1">
        <v>115</v>
      </c>
      <c r="E238" s="1">
        <v>3</v>
      </c>
      <c r="F238" s="1" t="s">
        <v>17</v>
      </c>
      <c r="G238" s="1" t="s">
        <v>17</v>
      </c>
    </row>
    <row r="239" spans="1:7" x14ac:dyDescent="0.45">
      <c r="A239" s="1">
        <v>21</v>
      </c>
      <c r="B239" s="1">
        <v>14</v>
      </c>
      <c r="C239" s="1">
        <v>365</v>
      </c>
      <c r="D239" s="1">
        <v>115</v>
      </c>
      <c r="E239" s="1">
        <v>3</v>
      </c>
      <c r="F239" s="1" t="s">
        <v>17</v>
      </c>
      <c r="G239" s="1" t="s">
        <v>17</v>
      </c>
    </row>
    <row r="240" spans="1:7" x14ac:dyDescent="0.45">
      <c r="A240" s="1">
        <v>21</v>
      </c>
      <c r="B240" s="1">
        <v>1</v>
      </c>
      <c r="C240" s="1">
        <v>31</v>
      </c>
      <c r="D240" s="1">
        <v>115</v>
      </c>
      <c r="E240" s="1">
        <v>4</v>
      </c>
      <c r="F240" s="1" t="s">
        <v>17</v>
      </c>
      <c r="G240" s="1" t="s">
        <v>17</v>
      </c>
    </row>
    <row r="241" spans="1:7" x14ac:dyDescent="0.45">
      <c r="A241" s="1">
        <v>21</v>
      </c>
      <c r="B241" s="1">
        <v>2</v>
      </c>
      <c r="C241" s="1">
        <v>59</v>
      </c>
      <c r="D241" s="1">
        <v>115</v>
      </c>
      <c r="E241" s="1">
        <v>4</v>
      </c>
      <c r="F241" s="1">
        <v>400</v>
      </c>
      <c r="G241" s="1">
        <f t="shared" si="1"/>
        <v>1020</v>
      </c>
    </row>
    <row r="242" spans="1:7" x14ac:dyDescent="0.45">
      <c r="A242" s="1">
        <v>21</v>
      </c>
      <c r="B242" s="1">
        <v>3</v>
      </c>
      <c r="C242" s="1">
        <v>90</v>
      </c>
      <c r="D242" s="1">
        <v>115</v>
      </c>
      <c r="E242" s="1">
        <v>4</v>
      </c>
      <c r="F242" s="1">
        <v>450</v>
      </c>
      <c r="G242" s="1">
        <f t="shared" si="1"/>
        <v>970</v>
      </c>
    </row>
    <row r="243" spans="1:7" x14ac:dyDescent="0.45">
      <c r="A243" s="1">
        <v>21</v>
      </c>
      <c r="B243" s="1">
        <v>4</v>
      </c>
      <c r="C243" s="1">
        <v>105</v>
      </c>
      <c r="D243" s="1">
        <v>115</v>
      </c>
      <c r="E243" s="1">
        <v>4</v>
      </c>
      <c r="F243" s="1">
        <v>500</v>
      </c>
      <c r="G243" s="1">
        <f t="shared" si="1"/>
        <v>920</v>
      </c>
    </row>
    <row r="244" spans="1:7" x14ac:dyDescent="0.45">
      <c r="A244" s="1">
        <v>21</v>
      </c>
      <c r="B244" s="1">
        <v>5</v>
      </c>
      <c r="C244" s="1">
        <v>120</v>
      </c>
      <c r="D244" s="1">
        <v>115</v>
      </c>
      <c r="E244" s="1">
        <v>4</v>
      </c>
      <c r="F244" s="1">
        <v>550</v>
      </c>
      <c r="G244" s="1">
        <f t="shared" si="1"/>
        <v>870</v>
      </c>
    </row>
    <row r="245" spans="1:7" x14ac:dyDescent="0.45">
      <c r="A245" s="1">
        <v>21</v>
      </c>
      <c r="B245" s="1">
        <v>6</v>
      </c>
      <c r="C245" s="1">
        <v>151</v>
      </c>
      <c r="D245" s="1">
        <v>115</v>
      </c>
      <c r="E245" s="1">
        <v>4</v>
      </c>
      <c r="F245" s="1" t="s">
        <v>17</v>
      </c>
      <c r="G245" s="1" t="s">
        <v>17</v>
      </c>
    </row>
    <row r="246" spans="1:7" x14ac:dyDescent="0.45">
      <c r="A246" s="1">
        <v>21</v>
      </c>
      <c r="B246" s="1">
        <v>7</v>
      </c>
      <c r="C246" s="1">
        <v>181</v>
      </c>
      <c r="D246" s="1">
        <v>115</v>
      </c>
      <c r="E246" s="1">
        <v>4</v>
      </c>
      <c r="F246" s="1" t="s">
        <v>17</v>
      </c>
      <c r="G246" s="1" t="s">
        <v>17</v>
      </c>
    </row>
    <row r="247" spans="1:7" x14ac:dyDescent="0.45">
      <c r="A247" s="1">
        <v>21</v>
      </c>
      <c r="B247" s="1">
        <v>8</v>
      </c>
      <c r="C247" s="1">
        <v>212</v>
      </c>
      <c r="D247" s="1">
        <v>115</v>
      </c>
      <c r="E247" s="1">
        <v>4</v>
      </c>
      <c r="F247" s="1" t="s">
        <v>17</v>
      </c>
      <c r="G247" s="1" t="s">
        <v>17</v>
      </c>
    </row>
    <row r="248" spans="1:7" x14ac:dyDescent="0.45">
      <c r="A248" s="1">
        <v>21</v>
      </c>
      <c r="B248" s="1">
        <v>9</v>
      </c>
      <c r="C248" s="1">
        <v>227</v>
      </c>
      <c r="D248" s="1">
        <v>115</v>
      </c>
      <c r="E248" s="1">
        <v>4</v>
      </c>
      <c r="F248" s="1" t="s">
        <v>17</v>
      </c>
      <c r="G248" s="1" t="s">
        <v>17</v>
      </c>
    </row>
    <row r="249" spans="1:7" x14ac:dyDescent="0.45">
      <c r="A249" s="1">
        <v>21</v>
      </c>
      <c r="B249" s="1">
        <v>10</v>
      </c>
      <c r="C249" s="1">
        <v>243</v>
      </c>
      <c r="D249" s="1">
        <v>115</v>
      </c>
      <c r="E249" s="1">
        <v>4</v>
      </c>
      <c r="F249" s="1" t="s">
        <v>17</v>
      </c>
      <c r="G249" s="1" t="s">
        <v>17</v>
      </c>
    </row>
    <row r="250" spans="1:7" x14ac:dyDescent="0.45">
      <c r="A250" s="1">
        <v>21</v>
      </c>
      <c r="B250" s="1">
        <v>11</v>
      </c>
      <c r="C250" s="1">
        <v>273</v>
      </c>
      <c r="D250" s="1">
        <v>115</v>
      </c>
      <c r="E250" s="1">
        <v>4</v>
      </c>
      <c r="F250" s="1" t="s">
        <v>17</v>
      </c>
      <c r="G250" s="1" t="s">
        <v>17</v>
      </c>
    </row>
    <row r="251" spans="1:7" x14ac:dyDescent="0.45">
      <c r="A251" s="1">
        <v>21</v>
      </c>
      <c r="B251" s="1">
        <v>12</v>
      </c>
      <c r="C251" s="1">
        <v>304</v>
      </c>
      <c r="D251" s="1">
        <v>115</v>
      </c>
      <c r="E251" s="1">
        <v>4</v>
      </c>
      <c r="F251" s="1" t="s">
        <v>17</v>
      </c>
      <c r="G251" s="1" t="s">
        <v>17</v>
      </c>
    </row>
    <row r="252" spans="1:7" x14ac:dyDescent="0.45">
      <c r="A252" s="1">
        <v>21</v>
      </c>
      <c r="B252" s="1">
        <v>13</v>
      </c>
      <c r="C252" s="1">
        <v>334</v>
      </c>
      <c r="D252" s="1">
        <v>115</v>
      </c>
      <c r="E252" s="1">
        <v>4</v>
      </c>
      <c r="F252" s="1" t="s">
        <v>17</v>
      </c>
      <c r="G252" s="1" t="s">
        <v>17</v>
      </c>
    </row>
    <row r="253" spans="1:7" x14ac:dyDescent="0.45">
      <c r="A253" s="1">
        <v>21</v>
      </c>
      <c r="B253" s="1">
        <v>14</v>
      </c>
      <c r="C253" s="1">
        <v>365</v>
      </c>
      <c r="D253" s="1">
        <v>115</v>
      </c>
      <c r="E253" s="1">
        <v>4</v>
      </c>
      <c r="F253" s="1" t="s">
        <v>17</v>
      </c>
      <c r="G253" s="1" t="s">
        <v>17</v>
      </c>
    </row>
    <row r="254" spans="1:7" x14ac:dyDescent="0.45">
      <c r="A254" s="1">
        <v>21</v>
      </c>
      <c r="B254" s="1">
        <v>1</v>
      </c>
      <c r="C254" s="1">
        <v>31</v>
      </c>
      <c r="D254" s="1">
        <v>115</v>
      </c>
      <c r="E254" s="1">
        <v>5</v>
      </c>
      <c r="F254" s="1" t="s">
        <v>17</v>
      </c>
      <c r="G254" s="1" t="s">
        <v>17</v>
      </c>
    </row>
    <row r="255" spans="1:7" x14ac:dyDescent="0.45">
      <c r="A255" s="1">
        <v>21</v>
      </c>
      <c r="B255" s="1">
        <v>2</v>
      </c>
      <c r="C255" s="1">
        <v>59</v>
      </c>
      <c r="D255" s="1">
        <v>115</v>
      </c>
      <c r="E255" s="1">
        <v>5</v>
      </c>
      <c r="F255" s="1">
        <v>500</v>
      </c>
      <c r="G255" s="1">
        <f t="shared" si="1"/>
        <v>920</v>
      </c>
    </row>
    <row r="256" spans="1:7" x14ac:dyDescent="0.45">
      <c r="A256" s="1">
        <v>21</v>
      </c>
      <c r="B256" s="1">
        <v>3</v>
      </c>
      <c r="C256" s="1">
        <v>90</v>
      </c>
      <c r="D256" s="1">
        <v>115</v>
      </c>
      <c r="E256" s="1">
        <v>5</v>
      </c>
      <c r="F256" s="1">
        <v>600</v>
      </c>
      <c r="G256" s="1">
        <f t="shared" si="1"/>
        <v>820</v>
      </c>
    </row>
    <row r="257" spans="1:7" x14ac:dyDescent="0.45">
      <c r="A257" s="1">
        <v>21</v>
      </c>
      <c r="B257" s="1">
        <v>4</v>
      </c>
      <c r="C257" s="1">
        <v>105</v>
      </c>
      <c r="D257" s="1">
        <v>115</v>
      </c>
      <c r="E257" s="1">
        <v>5</v>
      </c>
      <c r="F257" s="1">
        <v>650</v>
      </c>
      <c r="G257" s="1">
        <f t="shared" si="1"/>
        <v>770</v>
      </c>
    </row>
    <row r="258" spans="1:7" x14ac:dyDescent="0.45">
      <c r="A258" s="1">
        <v>21</v>
      </c>
      <c r="B258" s="1">
        <v>5</v>
      </c>
      <c r="C258" s="1">
        <v>120</v>
      </c>
      <c r="D258" s="1">
        <v>115</v>
      </c>
      <c r="E258" s="1">
        <v>5</v>
      </c>
      <c r="F258" s="1">
        <v>750</v>
      </c>
      <c r="G258" s="1">
        <f t="shared" si="1"/>
        <v>670</v>
      </c>
    </row>
    <row r="259" spans="1:7" x14ac:dyDescent="0.45">
      <c r="A259" s="1">
        <v>21</v>
      </c>
      <c r="B259" s="1">
        <v>6</v>
      </c>
      <c r="C259" s="1">
        <v>151</v>
      </c>
      <c r="D259" s="1">
        <v>115</v>
      </c>
      <c r="E259" s="1">
        <v>5</v>
      </c>
      <c r="F259" s="1" t="s">
        <v>17</v>
      </c>
      <c r="G259" s="1" t="s">
        <v>17</v>
      </c>
    </row>
    <row r="260" spans="1:7" x14ac:dyDescent="0.45">
      <c r="A260" s="1">
        <v>21</v>
      </c>
      <c r="B260" s="1">
        <v>7</v>
      </c>
      <c r="C260" s="1">
        <v>181</v>
      </c>
      <c r="D260" s="1">
        <v>115</v>
      </c>
      <c r="E260" s="1">
        <v>5</v>
      </c>
      <c r="F260" s="1" t="s">
        <v>17</v>
      </c>
      <c r="G260" s="1" t="s">
        <v>17</v>
      </c>
    </row>
    <row r="261" spans="1:7" x14ac:dyDescent="0.45">
      <c r="A261" s="1">
        <v>21</v>
      </c>
      <c r="B261" s="1">
        <v>8</v>
      </c>
      <c r="C261" s="1">
        <v>212</v>
      </c>
      <c r="D261" s="1">
        <v>115</v>
      </c>
      <c r="E261" s="1">
        <v>5</v>
      </c>
      <c r="F261" s="1" t="s">
        <v>17</v>
      </c>
      <c r="G261" s="1" t="s">
        <v>17</v>
      </c>
    </row>
    <row r="262" spans="1:7" x14ac:dyDescent="0.45">
      <c r="A262" s="1">
        <v>21</v>
      </c>
      <c r="B262" s="1">
        <v>9</v>
      </c>
      <c r="C262" s="1">
        <v>227</v>
      </c>
      <c r="D262" s="1">
        <v>115</v>
      </c>
      <c r="E262" s="1">
        <v>5</v>
      </c>
      <c r="F262" s="1" t="s">
        <v>17</v>
      </c>
      <c r="G262" s="1" t="s">
        <v>17</v>
      </c>
    </row>
    <row r="263" spans="1:7" x14ac:dyDescent="0.45">
      <c r="A263" s="1">
        <v>21</v>
      </c>
      <c r="B263" s="1">
        <v>10</v>
      </c>
      <c r="C263" s="1">
        <v>243</v>
      </c>
      <c r="D263" s="1">
        <v>115</v>
      </c>
      <c r="E263" s="1">
        <v>5</v>
      </c>
      <c r="F263" s="1" t="s">
        <v>17</v>
      </c>
      <c r="G263" s="1" t="s">
        <v>17</v>
      </c>
    </row>
    <row r="264" spans="1:7" x14ac:dyDescent="0.45">
      <c r="A264" s="1">
        <v>21</v>
      </c>
      <c r="B264" s="1">
        <v>11</v>
      </c>
      <c r="C264" s="1">
        <v>273</v>
      </c>
      <c r="D264" s="1">
        <v>115</v>
      </c>
      <c r="E264" s="1">
        <v>5</v>
      </c>
      <c r="F264" s="1" t="s">
        <v>17</v>
      </c>
      <c r="G264" s="1" t="s">
        <v>17</v>
      </c>
    </row>
    <row r="265" spans="1:7" x14ac:dyDescent="0.45">
      <c r="A265" s="1">
        <v>21</v>
      </c>
      <c r="B265" s="1">
        <v>12</v>
      </c>
      <c r="C265" s="1">
        <v>304</v>
      </c>
      <c r="D265" s="1">
        <v>115</v>
      </c>
      <c r="E265" s="1">
        <v>5</v>
      </c>
      <c r="F265" s="1" t="s">
        <v>17</v>
      </c>
      <c r="G265" s="1" t="s">
        <v>17</v>
      </c>
    </row>
    <row r="266" spans="1:7" x14ac:dyDescent="0.45">
      <c r="A266" s="1">
        <v>21</v>
      </c>
      <c r="B266" s="1">
        <v>13</v>
      </c>
      <c r="C266" s="1">
        <v>334</v>
      </c>
      <c r="D266" s="1">
        <v>115</v>
      </c>
      <c r="E266" s="1">
        <v>5</v>
      </c>
      <c r="F266" s="1" t="s">
        <v>17</v>
      </c>
      <c r="G266" s="1" t="s">
        <v>17</v>
      </c>
    </row>
    <row r="267" spans="1:7" x14ac:dyDescent="0.45">
      <c r="A267" s="1">
        <v>21</v>
      </c>
      <c r="B267" s="1">
        <v>14</v>
      </c>
      <c r="C267" s="1">
        <v>365</v>
      </c>
      <c r="D267" s="1">
        <v>115</v>
      </c>
      <c r="E267" s="1">
        <v>5</v>
      </c>
      <c r="F267" s="1" t="s">
        <v>17</v>
      </c>
      <c r="G267" s="1" t="s">
        <v>17</v>
      </c>
    </row>
    <row r="268" spans="1:7" x14ac:dyDescent="0.45">
      <c r="A268" s="1">
        <v>21</v>
      </c>
      <c r="B268" s="1">
        <v>1</v>
      </c>
      <c r="C268" s="1">
        <v>31</v>
      </c>
      <c r="D268" s="1">
        <v>115</v>
      </c>
      <c r="E268" s="1">
        <v>6</v>
      </c>
      <c r="F268" s="1" t="s">
        <v>17</v>
      </c>
      <c r="G268" s="1" t="s">
        <v>17</v>
      </c>
    </row>
    <row r="269" spans="1:7" x14ac:dyDescent="0.45">
      <c r="A269" s="1">
        <v>21</v>
      </c>
      <c r="B269" s="1">
        <v>2</v>
      </c>
      <c r="C269" s="1">
        <v>59</v>
      </c>
      <c r="D269" s="1">
        <v>115</v>
      </c>
      <c r="E269" s="1">
        <v>6</v>
      </c>
      <c r="F269" s="1">
        <v>500</v>
      </c>
      <c r="G269" s="1">
        <f t="shared" si="1"/>
        <v>920</v>
      </c>
    </row>
    <row r="270" spans="1:7" x14ac:dyDescent="0.45">
      <c r="A270" s="1">
        <v>21</v>
      </c>
      <c r="B270" s="1">
        <v>3</v>
      </c>
      <c r="C270" s="1">
        <v>90</v>
      </c>
      <c r="D270" s="1">
        <v>115</v>
      </c>
      <c r="E270" s="1">
        <v>6</v>
      </c>
      <c r="F270" s="1">
        <v>750</v>
      </c>
      <c r="G270" s="1">
        <f t="shared" si="1"/>
        <v>670</v>
      </c>
    </row>
    <row r="271" spans="1:7" x14ac:dyDescent="0.45">
      <c r="A271" s="1">
        <v>21</v>
      </c>
      <c r="B271" s="1">
        <v>4</v>
      </c>
      <c r="C271" s="1">
        <v>105</v>
      </c>
      <c r="D271" s="1">
        <v>115</v>
      </c>
      <c r="E271" s="1">
        <v>6</v>
      </c>
      <c r="F271" s="1">
        <v>850</v>
      </c>
      <c r="G271" s="1">
        <f t="shared" si="1"/>
        <v>570</v>
      </c>
    </row>
    <row r="272" spans="1:7" x14ac:dyDescent="0.45">
      <c r="A272" s="1">
        <v>21</v>
      </c>
      <c r="B272" s="1">
        <v>5</v>
      </c>
      <c r="C272" s="1">
        <v>120</v>
      </c>
      <c r="D272" s="1">
        <v>115</v>
      </c>
      <c r="E272" s="1">
        <v>6</v>
      </c>
      <c r="F272" s="1">
        <v>975.4</v>
      </c>
      <c r="G272" s="1">
        <f t="shared" si="1"/>
        <v>444.6</v>
      </c>
    </row>
    <row r="273" spans="1:7" x14ac:dyDescent="0.45">
      <c r="A273" s="1">
        <v>21</v>
      </c>
      <c r="B273" s="1">
        <v>6</v>
      </c>
      <c r="C273" s="1">
        <v>151</v>
      </c>
      <c r="D273" s="1">
        <v>115</v>
      </c>
      <c r="E273" s="1">
        <v>6</v>
      </c>
      <c r="F273" s="1" t="s">
        <v>17</v>
      </c>
      <c r="G273" s="1" t="s">
        <v>17</v>
      </c>
    </row>
    <row r="274" spans="1:7" x14ac:dyDescent="0.45">
      <c r="A274" s="1">
        <v>21</v>
      </c>
      <c r="B274" s="1">
        <v>7</v>
      </c>
      <c r="C274" s="1">
        <v>181</v>
      </c>
      <c r="D274" s="1">
        <v>115</v>
      </c>
      <c r="E274" s="1">
        <v>6</v>
      </c>
      <c r="F274" s="1" t="s">
        <v>17</v>
      </c>
      <c r="G274" s="1" t="s">
        <v>17</v>
      </c>
    </row>
    <row r="275" spans="1:7" x14ac:dyDescent="0.45">
      <c r="A275" s="1">
        <v>21</v>
      </c>
      <c r="B275" s="1">
        <v>8</v>
      </c>
      <c r="C275" s="1">
        <v>212</v>
      </c>
      <c r="D275" s="1">
        <v>115</v>
      </c>
      <c r="E275" s="1">
        <v>6</v>
      </c>
      <c r="F275" s="1" t="s">
        <v>17</v>
      </c>
      <c r="G275" s="1" t="s">
        <v>17</v>
      </c>
    </row>
    <row r="276" spans="1:7" x14ac:dyDescent="0.45">
      <c r="A276" s="1">
        <v>21</v>
      </c>
      <c r="B276" s="1">
        <v>9</v>
      </c>
      <c r="C276" s="1">
        <v>227</v>
      </c>
      <c r="D276" s="1">
        <v>115</v>
      </c>
      <c r="E276" s="1">
        <v>6</v>
      </c>
      <c r="F276" s="1" t="s">
        <v>17</v>
      </c>
      <c r="G276" s="1" t="s">
        <v>17</v>
      </c>
    </row>
    <row r="277" spans="1:7" x14ac:dyDescent="0.45">
      <c r="A277" s="1">
        <v>21</v>
      </c>
      <c r="B277" s="1">
        <v>10</v>
      </c>
      <c r="C277" s="1">
        <v>243</v>
      </c>
      <c r="D277" s="1">
        <v>115</v>
      </c>
      <c r="E277" s="1">
        <v>6</v>
      </c>
      <c r="F277" s="1" t="s">
        <v>17</v>
      </c>
      <c r="G277" s="1" t="s">
        <v>17</v>
      </c>
    </row>
    <row r="278" spans="1:7" x14ac:dyDescent="0.45">
      <c r="A278" s="1">
        <v>21</v>
      </c>
      <c r="B278" s="1">
        <v>11</v>
      </c>
      <c r="C278" s="1">
        <v>273</v>
      </c>
      <c r="D278" s="1">
        <v>115</v>
      </c>
      <c r="E278" s="1">
        <v>6</v>
      </c>
      <c r="F278" s="1" t="s">
        <v>17</v>
      </c>
      <c r="G278" s="1" t="s">
        <v>17</v>
      </c>
    </row>
    <row r="279" spans="1:7" x14ac:dyDescent="0.45">
      <c r="A279" s="1">
        <v>21</v>
      </c>
      <c r="B279" s="1">
        <v>12</v>
      </c>
      <c r="C279" s="1">
        <v>304</v>
      </c>
      <c r="D279" s="1">
        <v>115</v>
      </c>
      <c r="E279" s="1">
        <v>6</v>
      </c>
      <c r="F279" s="1" t="s">
        <v>17</v>
      </c>
      <c r="G279" s="1" t="s">
        <v>17</v>
      </c>
    </row>
    <row r="280" spans="1:7" x14ac:dyDescent="0.45">
      <c r="A280" s="1">
        <v>21</v>
      </c>
      <c r="B280" s="1">
        <v>13</v>
      </c>
      <c r="C280" s="1">
        <v>334</v>
      </c>
      <c r="D280" s="1">
        <v>115</v>
      </c>
      <c r="E280" s="1">
        <v>6</v>
      </c>
      <c r="F280" s="1" t="s">
        <v>17</v>
      </c>
      <c r="G280" s="1" t="s">
        <v>17</v>
      </c>
    </row>
    <row r="281" spans="1:7" x14ac:dyDescent="0.45">
      <c r="A281" s="1">
        <v>21</v>
      </c>
      <c r="B281" s="1">
        <v>14</v>
      </c>
      <c r="C281" s="1">
        <v>365</v>
      </c>
      <c r="D281" s="1">
        <v>115</v>
      </c>
      <c r="E281" s="1">
        <v>6</v>
      </c>
      <c r="F281" s="1" t="s">
        <v>17</v>
      </c>
      <c r="G281" s="1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68"/>
  <sheetViews>
    <sheetView workbookViewId="0">
      <selection activeCell="B22" sqref="B22"/>
    </sheetView>
  </sheetViews>
  <sheetFormatPr defaultRowHeight="14.25" x14ac:dyDescent="0.45"/>
  <sheetData>
    <row r="4" spans="2:3" x14ac:dyDescent="0.45">
      <c r="B4">
        <v>952.56130559878966</v>
      </c>
      <c r="C4">
        <v>503.00213266829275</v>
      </c>
    </row>
    <row r="5" spans="2:3" x14ac:dyDescent="0.45">
      <c r="B5">
        <v>964.30504083892356</v>
      </c>
      <c r="C5">
        <v>503.00213266829275</v>
      </c>
    </row>
    <row r="6" spans="2:3" x14ac:dyDescent="0.45">
      <c r="B6">
        <v>976.04877607905746</v>
      </c>
      <c r="C6">
        <v>503.00213266829275</v>
      </c>
    </row>
    <row r="7" spans="2:3" x14ac:dyDescent="0.45">
      <c r="B7">
        <v>987.79251131919136</v>
      </c>
      <c r="C7">
        <v>503.00213266829275</v>
      </c>
    </row>
    <row r="8" spans="2:3" x14ac:dyDescent="0.45">
      <c r="B8">
        <v>999.53624655932526</v>
      </c>
      <c r="C8">
        <v>503.00213266829275</v>
      </c>
    </row>
    <row r="9" spans="2:3" x14ac:dyDescent="0.45">
      <c r="B9">
        <v>1011.2799817994592</v>
      </c>
      <c r="C9">
        <v>503.00213266829275</v>
      </c>
    </row>
    <row r="10" spans="2:3" x14ac:dyDescent="0.45">
      <c r="B10">
        <v>1023.0237170395931</v>
      </c>
      <c r="C10">
        <v>503.00213266829275</v>
      </c>
    </row>
    <row r="11" spans="2:3" x14ac:dyDescent="0.45">
      <c r="B11">
        <v>1034.767452279727</v>
      </c>
      <c r="C11">
        <v>503.00213266829275</v>
      </c>
    </row>
    <row r="12" spans="2:3" x14ac:dyDescent="0.45">
      <c r="B12">
        <v>1046.5111875198609</v>
      </c>
      <c r="C12">
        <v>503.00213266829275</v>
      </c>
    </row>
    <row r="13" spans="2:3" x14ac:dyDescent="0.45">
      <c r="B13">
        <v>1058.2549227599948</v>
      </c>
      <c r="C13">
        <v>503.00213266829275</v>
      </c>
    </row>
    <row r="14" spans="2:3" x14ac:dyDescent="0.45">
      <c r="B14">
        <v>1069.9986580001287</v>
      </c>
      <c r="C14">
        <v>503.00213266829275</v>
      </c>
    </row>
    <row r="15" spans="2:3" x14ac:dyDescent="0.45">
      <c r="B15">
        <v>1081.7423932402626</v>
      </c>
      <c r="C15">
        <v>503.00213266829275</v>
      </c>
    </row>
    <row r="16" spans="2:3" x14ac:dyDescent="0.45">
      <c r="B16">
        <v>1093.4861284803965</v>
      </c>
      <c r="C16">
        <v>503.00213266829275</v>
      </c>
    </row>
    <row r="17" spans="2:3" x14ac:dyDescent="0.45">
      <c r="B17">
        <v>1105.2298637205304</v>
      </c>
      <c r="C17">
        <v>503.00213266829275</v>
      </c>
    </row>
    <row r="18" spans="2:3" x14ac:dyDescent="0.45">
      <c r="B18">
        <v>1116.9735989606643</v>
      </c>
      <c r="C18">
        <v>503.00213266829275</v>
      </c>
    </row>
    <row r="19" spans="2:3" x14ac:dyDescent="0.45">
      <c r="B19">
        <v>1128.7173342007982</v>
      </c>
      <c r="C19">
        <v>503.00213266829275</v>
      </c>
    </row>
    <row r="20" spans="2:3" x14ac:dyDescent="0.45">
      <c r="B20">
        <v>1140.4610694409321</v>
      </c>
      <c r="C20">
        <v>503.00213266829275</v>
      </c>
    </row>
    <row r="21" spans="2:3" x14ac:dyDescent="0.45">
      <c r="B21">
        <v>1152.204804681066</v>
      </c>
      <c r="C21">
        <v>503.00213266829275</v>
      </c>
    </row>
    <row r="22" spans="2:3" x14ac:dyDescent="0.45">
      <c r="B22">
        <v>1163.9485399211999</v>
      </c>
      <c r="C22">
        <v>503.00213266829275</v>
      </c>
    </row>
    <row r="23" spans="2:3" x14ac:dyDescent="0.45">
      <c r="B23">
        <v>1175.6922751613338</v>
      </c>
      <c r="C23">
        <v>503.00213266829275</v>
      </c>
    </row>
    <row r="24" spans="2:3" x14ac:dyDescent="0.45">
      <c r="B24">
        <v>1187.4360104014677</v>
      </c>
      <c r="C24">
        <v>503.00213266829275</v>
      </c>
    </row>
    <row r="25" spans="2:3" x14ac:dyDescent="0.45">
      <c r="B25">
        <v>1199.1797456416016</v>
      </c>
      <c r="C25">
        <v>503.00213266829275</v>
      </c>
    </row>
    <row r="26" spans="2:3" x14ac:dyDescent="0.45">
      <c r="B26">
        <v>1210.9234808817355</v>
      </c>
      <c r="C26">
        <v>503.00213266829275</v>
      </c>
    </row>
    <row r="27" spans="2:3" x14ac:dyDescent="0.45">
      <c r="B27">
        <v>1222.6672161218694</v>
      </c>
      <c r="C27">
        <v>503.00213266829275</v>
      </c>
    </row>
    <row r="28" spans="2:3" x14ac:dyDescent="0.45">
      <c r="B28">
        <v>1234.4109513620033</v>
      </c>
      <c r="C28">
        <v>503.00213266829275</v>
      </c>
    </row>
    <row r="29" spans="2:3" x14ac:dyDescent="0.45">
      <c r="B29">
        <v>1246.1546866021372</v>
      </c>
      <c r="C29">
        <v>503.00213266829275</v>
      </c>
    </row>
    <row r="30" spans="2:3" x14ac:dyDescent="0.45">
      <c r="B30">
        <v>1257.8984218422711</v>
      </c>
      <c r="C30">
        <v>503.00213266829275</v>
      </c>
    </row>
    <row r="31" spans="2:3" x14ac:dyDescent="0.45">
      <c r="B31">
        <v>1269.642157082405</v>
      </c>
      <c r="C31">
        <v>503.00213266829275</v>
      </c>
    </row>
    <row r="32" spans="2:3" x14ac:dyDescent="0.45">
      <c r="B32">
        <v>1281.3858923225389</v>
      </c>
      <c r="C32">
        <v>503.00213266829275</v>
      </c>
    </row>
    <row r="33" spans="2:3" x14ac:dyDescent="0.45">
      <c r="B33">
        <v>1293.1296275626728</v>
      </c>
      <c r="C33">
        <v>503.00213266829275</v>
      </c>
    </row>
    <row r="34" spans="2:3" x14ac:dyDescent="0.45">
      <c r="B34">
        <v>1304.8733628028067</v>
      </c>
      <c r="C34">
        <v>503.00213266829275</v>
      </c>
    </row>
    <row r="35" spans="2:3" x14ac:dyDescent="0.45">
      <c r="B35">
        <v>1304.8733628028067</v>
      </c>
      <c r="C35">
        <v>503.00213266829275</v>
      </c>
    </row>
    <row r="36" spans="2:3" x14ac:dyDescent="0.45">
      <c r="B36">
        <v>1304.8733628028067</v>
      </c>
      <c r="C36">
        <v>503.00213266829275</v>
      </c>
    </row>
    <row r="37" spans="2:3" x14ac:dyDescent="0.45">
      <c r="B37">
        <v>1304.8733628028067</v>
      </c>
      <c r="C37">
        <v>503.00213266829275</v>
      </c>
    </row>
    <row r="38" spans="2:3" x14ac:dyDescent="0.45">
      <c r="B38">
        <v>1304.8733628028067</v>
      </c>
      <c r="C38">
        <v>503.00213266829275</v>
      </c>
    </row>
    <row r="39" spans="2:3" x14ac:dyDescent="0.45">
      <c r="B39">
        <v>1304.8733628028067</v>
      </c>
      <c r="C39">
        <v>503.00213266829275</v>
      </c>
    </row>
    <row r="40" spans="2:3" x14ac:dyDescent="0.45">
      <c r="B40">
        <v>1304.8733628028067</v>
      </c>
      <c r="C40">
        <v>503.00213266829275</v>
      </c>
    </row>
    <row r="41" spans="2:3" x14ac:dyDescent="0.45">
      <c r="B41">
        <v>1304.8733628028067</v>
      </c>
      <c r="C41">
        <v>503.00213266829275</v>
      </c>
    </row>
    <row r="42" spans="2:3" x14ac:dyDescent="0.45">
      <c r="B42">
        <v>1304.8733628028067</v>
      </c>
      <c r="C42">
        <v>503.00213266829275</v>
      </c>
    </row>
    <row r="43" spans="2:3" x14ac:dyDescent="0.45">
      <c r="B43">
        <v>1304.8733628028067</v>
      </c>
      <c r="C43">
        <v>503.00213266829275</v>
      </c>
    </row>
    <row r="44" spans="2:3" x14ac:dyDescent="0.45">
      <c r="B44">
        <v>1304.8733628028067</v>
      </c>
      <c r="C44">
        <v>503.00213266829275</v>
      </c>
    </row>
    <row r="45" spans="2:3" x14ac:dyDescent="0.45">
      <c r="B45">
        <v>1304.8733628028067</v>
      </c>
      <c r="C45">
        <v>503.00213266829275</v>
      </c>
    </row>
    <row r="46" spans="2:3" x14ac:dyDescent="0.45">
      <c r="B46">
        <v>1304.8733628028067</v>
      </c>
      <c r="C46">
        <v>503.00213266829275</v>
      </c>
    </row>
    <row r="47" spans="2:3" x14ac:dyDescent="0.45">
      <c r="B47">
        <v>1304.8733628028067</v>
      </c>
      <c r="C47">
        <v>503.00213266829275</v>
      </c>
    </row>
    <row r="48" spans="2:3" x14ac:dyDescent="0.45">
      <c r="B48">
        <v>1304.8733628028067</v>
      </c>
      <c r="C48">
        <v>503.00213266829275</v>
      </c>
    </row>
    <row r="49" spans="2:3" x14ac:dyDescent="0.45">
      <c r="B49">
        <v>1304.8733628028067</v>
      </c>
      <c r="C49">
        <v>503.00213266829275</v>
      </c>
    </row>
    <row r="50" spans="2:3" x14ac:dyDescent="0.45">
      <c r="B50">
        <v>1304.8733628028067</v>
      </c>
      <c r="C50">
        <v>503.00213266829275</v>
      </c>
    </row>
    <row r="51" spans="2:3" x14ac:dyDescent="0.45">
      <c r="B51">
        <v>1304.8733628028067</v>
      </c>
      <c r="C51">
        <v>503.00213266829275</v>
      </c>
    </row>
    <row r="52" spans="2:3" x14ac:dyDescent="0.45">
      <c r="B52">
        <v>1304.8733628028067</v>
      </c>
      <c r="C52">
        <v>503.00213266829275</v>
      </c>
    </row>
    <row r="53" spans="2:3" x14ac:dyDescent="0.45">
      <c r="B53">
        <v>1304.8733628028067</v>
      </c>
      <c r="C53">
        <v>503.00213266829275</v>
      </c>
    </row>
    <row r="54" spans="2:3" x14ac:dyDescent="0.45">
      <c r="B54">
        <v>1304.8733628028067</v>
      </c>
      <c r="C54">
        <v>503.00213266829275</v>
      </c>
    </row>
    <row r="55" spans="2:3" x14ac:dyDescent="0.45">
      <c r="B55">
        <v>1304.8733628028067</v>
      </c>
      <c r="C55">
        <v>503.00213266829275</v>
      </c>
    </row>
    <row r="56" spans="2:3" x14ac:dyDescent="0.45">
      <c r="B56">
        <v>1304.8733628028067</v>
      </c>
      <c r="C56">
        <v>503.00213266829275</v>
      </c>
    </row>
    <row r="57" spans="2:3" x14ac:dyDescent="0.45">
      <c r="B57">
        <v>1304.8733628028067</v>
      </c>
      <c r="C57">
        <v>503.00213266829275</v>
      </c>
    </row>
    <row r="58" spans="2:3" x14ac:dyDescent="0.45">
      <c r="B58">
        <v>1304.8733628028067</v>
      </c>
      <c r="C58">
        <v>503.00213266829275</v>
      </c>
    </row>
    <row r="59" spans="2:3" x14ac:dyDescent="0.45">
      <c r="B59">
        <v>1304.8733628028067</v>
      </c>
      <c r="C59">
        <v>503.00213266829275</v>
      </c>
    </row>
    <row r="60" spans="2:3" x14ac:dyDescent="0.45">
      <c r="B60">
        <v>1304.8733628028067</v>
      </c>
      <c r="C60">
        <v>503.00213266829275</v>
      </c>
    </row>
    <row r="61" spans="2:3" x14ac:dyDescent="0.45">
      <c r="B61">
        <v>1304.8733628028067</v>
      </c>
      <c r="C61">
        <v>503.00213266829275</v>
      </c>
    </row>
    <row r="62" spans="2:3" x14ac:dyDescent="0.45">
      <c r="B62">
        <v>1304.8733628028067</v>
      </c>
      <c r="C62">
        <v>503.00213266829275</v>
      </c>
    </row>
    <row r="63" spans="2:3" x14ac:dyDescent="0.45">
      <c r="B63">
        <v>1293.1296275626728</v>
      </c>
      <c r="C63">
        <v>503.00213266829275</v>
      </c>
    </row>
    <row r="64" spans="2:3" x14ac:dyDescent="0.45">
      <c r="B64">
        <v>1281.3858923225389</v>
      </c>
      <c r="C64">
        <v>503.00213266829275</v>
      </c>
    </row>
    <row r="65" spans="2:3" x14ac:dyDescent="0.45">
      <c r="B65">
        <v>1269.642157082405</v>
      </c>
      <c r="C65">
        <v>503.00213266829275</v>
      </c>
    </row>
    <row r="66" spans="2:3" x14ac:dyDescent="0.45">
      <c r="B66">
        <v>1257.8984218422711</v>
      </c>
      <c r="C66">
        <v>503.00213266829275</v>
      </c>
    </row>
    <row r="67" spans="2:3" x14ac:dyDescent="0.45">
      <c r="B67">
        <v>1246.1546866021372</v>
      </c>
      <c r="C67">
        <v>503.00213266829275</v>
      </c>
    </row>
    <row r="68" spans="2:3" x14ac:dyDescent="0.45">
      <c r="B68">
        <v>1234.4109513620033</v>
      </c>
      <c r="C68">
        <v>503.00213266829275</v>
      </c>
    </row>
    <row r="69" spans="2:3" x14ac:dyDescent="0.45">
      <c r="B69">
        <v>1222.6672161218694</v>
      </c>
      <c r="C69">
        <v>503.00213266829275</v>
      </c>
    </row>
    <row r="70" spans="2:3" x14ac:dyDescent="0.45">
      <c r="B70">
        <v>1210.9234808817355</v>
      </c>
      <c r="C70">
        <v>503.00213266829275</v>
      </c>
    </row>
    <row r="71" spans="2:3" x14ac:dyDescent="0.45">
      <c r="B71">
        <v>1199.1797456416016</v>
      </c>
      <c r="C71">
        <v>503.00213266829275</v>
      </c>
    </row>
    <row r="72" spans="2:3" x14ac:dyDescent="0.45">
      <c r="B72">
        <v>1187.4360104014677</v>
      </c>
      <c r="C72">
        <v>503.00213266829275</v>
      </c>
    </row>
    <row r="73" spans="2:3" x14ac:dyDescent="0.45">
      <c r="B73">
        <v>1175.6922751613338</v>
      </c>
      <c r="C73">
        <v>503.00213266829275</v>
      </c>
    </row>
    <row r="74" spans="2:3" x14ac:dyDescent="0.45">
      <c r="B74">
        <v>1163.9485399211999</v>
      </c>
      <c r="C74">
        <v>503.00213266829275</v>
      </c>
    </row>
    <row r="75" spans="2:3" x14ac:dyDescent="0.45">
      <c r="B75">
        <v>1152.204804681066</v>
      </c>
      <c r="C75">
        <v>503.00213266829275</v>
      </c>
    </row>
    <row r="76" spans="2:3" x14ac:dyDescent="0.45">
      <c r="B76">
        <v>1140.4610694409321</v>
      </c>
      <c r="C76">
        <v>503.00213266829275</v>
      </c>
    </row>
    <row r="77" spans="2:3" x14ac:dyDescent="0.45">
      <c r="B77">
        <v>1128.7173342007982</v>
      </c>
      <c r="C77">
        <v>503.00213266829275</v>
      </c>
    </row>
    <row r="78" spans="2:3" x14ac:dyDescent="0.45">
      <c r="B78">
        <v>1116.9735989606643</v>
      </c>
      <c r="C78">
        <v>503.00213266829275</v>
      </c>
    </row>
    <row r="79" spans="2:3" x14ac:dyDescent="0.45">
      <c r="B79">
        <v>1105.2298637205304</v>
      </c>
      <c r="C79">
        <v>503.00213266829275</v>
      </c>
    </row>
    <row r="80" spans="2:3" x14ac:dyDescent="0.45">
      <c r="B80">
        <v>1093.4861284803965</v>
      </c>
      <c r="C80">
        <v>503.00213266829275</v>
      </c>
    </row>
    <row r="81" spans="2:3" x14ac:dyDescent="0.45">
      <c r="B81">
        <v>1081.7423932402626</v>
      </c>
      <c r="C81">
        <v>503.00213266829275</v>
      </c>
    </row>
    <row r="82" spans="2:3" x14ac:dyDescent="0.45">
      <c r="B82">
        <v>1069.9986580001287</v>
      </c>
      <c r="C82">
        <v>503.00213266829275</v>
      </c>
    </row>
    <row r="83" spans="2:3" x14ac:dyDescent="0.45">
      <c r="B83">
        <v>1058.2549227599948</v>
      </c>
      <c r="C83">
        <v>503.00213266829275</v>
      </c>
    </row>
    <row r="84" spans="2:3" x14ac:dyDescent="0.45">
      <c r="B84">
        <v>1046.5111875198609</v>
      </c>
      <c r="C84">
        <v>503.00213266829275</v>
      </c>
    </row>
    <row r="85" spans="2:3" x14ac:dyDescent="0.45">
      <c r="B85">
        <v>1034.767452279727</v>
      </c>
      <c r="C85">
        <v>503.00213266829275</v>
      </c>
    </row>
    <row r="86" spans="2:3" x14ac:dyDescent="0.45">
      <c r="B86">
        <v>1023.0237170395931</v>
      </c>
      <c r="C86">
        <v>503.00213266829275</v>
      </c>
    </row>
    <row r="87" spans="2:3" x14ac:dyDescent="0.45">
      <c r="B87">
        <v>1011.2799817994592</v>
      </c>
      <c r="C87">
        <v>503.00213266829275</v>
      </c>
    </row>
    <row r="88" spans="2:3" x14ac:dyDescent="0.45">
      <c r="B88">
        <v>999.53624655932526</v>
      </c>
      <c r="C88">
        <v>503.00213266829275</v>
      </c>
    </row>
    <row r="89" spans="2:3" x14ac:dyDescent="0.45">
      <c r="B89">
        <v>987.79251131919136</v>
      </c>
      <c r="C89">
        <v>503.00213266829275</v>
      </c>
    </row>
    <row r="90" spans="2:3" x14ac:dyDescent="0.45">
      <c r="B90">
        <v>976.04877607905746</v>
      </c>
      <c r="C90">
        <v>503.00213266829275</v>
      </c>
    </row>
    <row r="91" spans="2:3" x14ac:dyDescent="0.45">
      <c r="B91">
        <v>964.30504083892356</v>
      </c>
      <c r="C91">
        <v>503.00213266829275</v>
      </c>
    </row>
    <row r="92" spans="2:3" x14ac:dyDescent="0.45">
      <c r="B92">
        <v>952.56130559878966</v>
      </c>
      <c r="C92">
        <v>503.00213266829275</v>
      </c>
    </row>
    <row r="93" spans="2:3" x14ac:dyDescent="0.45">
      <c r="B93">
        <v>940.81757035865576</v>
      </c>
      <c r="C93">
        <v>503.00213266829275</v>
      </c>
    </row>
    <row r="94" spans="2:3" x14ac:dyDescent="0.45">
      <c r="B94">
        <v>940.81757035865576</v>
      </c>
      <c r="C94">
        <v>514.53280733289216</v>
      </c>
    </row>
    <row r="95" spans="2:3" x14ac:dyDescent="0.45">
      <c r="B95">
        <v>940.81757035865576</v>
      </c>
      <c r="C95">
        <v>526.06348199749152</v>
      </c>
    </row>
    <row r="96" spans="2:3" x14ac:dyDescent="0.45">
      <c r="B96">
        <v>940.81757035865576</v>
      </c>
      <c r="C96">
        <v>537.59415666209088</v>
      </c>
    </row>
    <row r="97" spans="2:3" x14ac:dyDescent="0.45">
      <c r="B97">
        <v>940.81757035865576</v>
      </c>
      <c r="C97">
        <v>549.12483132669024</v>
      </c>
    </row>
    <row r="98" spans="2:3" x14ac:dyDescent="0.45">
      <c r="B98">
        <v>940.81757035865576</v>
      </c>
      <c r="C98">
        <v>560.6555059912896</v>
      </c>
    </row>
    <row r="99" spans="2:3" x14ac:dyDescent="0.45">
      <c r="B99">
        <v>940.81757035865576</v>
      </c>
      <c r="C99">
        <v>572.18618065588896</v>
      </c>
    </row>
    <row r="100" spans="2:3" x14ac:dyDescent="0.45">
      <c r="B100">
        <v>940.81757035865576</v>
      </c>
      <c r="C100">
        <v>583.71685532048832</v>
      </c>
    </row>
    <row r="101" spans="2:3" x14ac:dyDescent="0.45">
      <c r="B101">
        <v>940.81757035865576</v>
      </c>
      <c r="C101">
        <v>595.24752998508768</v>
      </c>
    </row>
    <row r="102" spans="2:3" x14ac:dyDescent="0.45">
      <c r="B102">
        <v>940.81757035865576</v>
      </c>
      <c r="C102">
        <v>606.77820464968704</v>
      </c>
    </row>
    <row r="103" spans="2:3" x14ac:dyDescent="0.45">
      <c r="B103">
        <v>940.81757035865576</v>
      </c>
      <c r="C103">
        <v>618.30887931428651</v>
      </c>
    </row>
    <row r="104" spans="2:3" x14ac:dyDescent="0.45">
      <c r="B104">
        <v>940.81757035865576</v>
      </c>
      <c r="C104">
        <v>629.83955397888576</v>
      </c>
    </row>
    <row r="105" spans="2:3" x14ac:dyDescent="0.45">
      <c r="B105">
        <v>940.81757035865576</v>
      </c>
      <c r="C105">
        <v>641.37022864348523</v>
      </c>
    </row>
    <row r="106" spans="2:3" x14ac:dyDescent="0.45">
      <c r="B106">
        <v>940.81757035865576</v>
      </c>
      <c r="C106">
        <v>652.90090330808459</v>
      </c>
    </row>
    <row r="107" spans="2:3" x14ac:dyDescent="0.45">
      <c r="B107">
        <v>940.81757035865576</v>
      </c>
      <c r="C107">
        <v>664.43157797268395</v>
      </c>
    </row>
    <row r="108" spans="2:3" x14ac:dyDescent="0.45">
      <c r="B108">
        <v>940.81757035865576</v>
      </c>
      <c r="C108">
        <v>675.96225263728331</v>
      </c>
    </row>
    <row r="109" spans="2:3" x14ac:dyDescent="0.45">
      <c r="B109">
        <v>940.81757035865576</v>
      </c>
      <c r="C109">
        <v>681.79859132270531</v>
      </c>
    </row>
    <row r="110" spans="2:3" x14ac:dyDescent="0.45">
      <c r="B110">
        <v>940.81757035865576</v>
      </c>
      <c r="C110">
        <v>687.63493000812718</v>
      </c>
    </row>
    <row r="111" spans="2:3" x14ac:dyDescent="0.45">
      <c r="B111">
        <v>940.81757035865576</v>
      </c>
      <c r="C111">
        <v>693.47126869354918</v>
      </c>
    </row>
    <row r="112" spans="2:3" x14ac:dyDescent="0.45">
      <c r="B112">
        <v>940.81757035865576</v>
      </c>
      <c r="C112">
        <v>699.30760737897106</v>
      </c>
    </row>
    <row r="113" spans="2:3" x14ac:dyDescent="0.45">
      <c r="B113">
        <v>940.81757035865576</v>
      </c>
      <c r="C113">
        <v>705.14394606439305</v>
      </c>
    </row>
    <row r="114" spans="2:3" x14ac:dyDescent="0.45">
      <c r="B114">
        <v>940.81757035865576</v>
      </c>
      <c r="C114">
        <v>710.98028474981504</v>
      </c>
    </row>
    <row r="115" spans="2:3" x14ac:dyDescent="0.45">
      <c r="B115">
        <v>940.81757035865576</v>
      </c>
      <c r="C115">
        <v>716.81662343523681</v>
      </c>
    </row>
    <row r="116" spans="2:3" x14ac:dyDescent="0.45">
      <c r="B116">
        <v>940.81757035865576</v>
      </c>
      <c r="C116">
        <v>722.65296212065891</v>
      </c>
    </row>
    <row r="117" spans="2:3" x14ac:dyDescent="0.45">
      <c r="B117">
        <v>940.81757035865576</v>
      </c>
      <c r="C117">
        <v>728.48930080608079</v>
      </c>
    </row>
    <row r="118" spans="2:3" x14ac:dyDescent="0.45">
      <c r="B118">
        <v>940.81757035865576</v>
      </c>
      <c r="C118">
        <v>734.32563949150278</v>
      </c>
    </row>
    <row r="119" spans="2:3" x14ac:dyDescent="0.45">
      <c r="B119">
        <v>940.81757035865576</v>
      </c>
      <c r="C119">
        <v>740.16197817692478</v>
      </c>
    </row>
    <row r="120" spans="2:3" x14ac:dyDescent="0.45">
      <c r="B120">
        <v>940.81757035865576</v>
      </c>
      <c r="C120">
        <v>745.99831686234666</v>
      </c>
    </row>
    <row r="121" spans="2:3" x14ac:dyDescent="0.45">
      <c r="B121">
        <v>940.81757035865576</v>
      </c>
      <c r="C121">
        <v>751.83465554776865</v>
      </c>
    </row>
    <row r="122" spans="2:3" x14ac:dyDescent="0.45">
      <c r="B122">
        <v>940.81757035865576</v>
      </c>
      <c r="C122">
        <v>757.67099423319053</v>
      </c>
    </row>
    <row r="123" spans="2:3" x14ac:dyDescent="0.45">
      <c r="B123">
        <v>940.81757035865576</v>
      </c>
      <c r="C123">
        <v>763.50733291861252</v>
      </c>
    </row>
    <row r="124" spans="2:3" x14ac:dyDescent="0.45">
      <c r="B124">
        <v>959.81760159238206</v>
      </c>
      <c r="C124">
        <v>769.22701799732363</v>
      </c>
    </row>
    <row r="125" spans="2:3" x14ac:dyDescent="0.45">
      <c r="B125">
        <v>978.81763282610825</v>
      </c>
      <c r="C125">
        <v>774.94670307603462</v>
      </c>
    </row>
    <row r="126" spans="2:3" x14ac:dyDescent="0.45">
      <c r="B126">
        <v>997.81766405983456</v>
      </c>
      <c r="C126">
        <v>780.66638815474573</v>
      </c>
    </row>
    <row r="127" spans="2:3" x14ac:dyDescent="0.45">
      <c r="B127">
        <v>1016.8176952935609</v>
      </c>
      <c r="C127">
        <v>786.38607323345684</v>
      </c>
    </row>
    <row r="128" spans="2:3" x14ac:dyDescent="0.45">
      <c r="B128">
        <v>1035.817726527287</v>
      </c>
      <c r="C128">
        <v>792.10575831216784</v>
      </c>
    </row>
    <row r="129" spans="2:3" x14ac:dyDescent="0.45">
      <c r="B129">
        <v>1054.8177577610134</v>
      </c>
      <c r="C129">
        <v>797.82544339087895</v>
      </c>
    </row>
    <row r="130" spans="2:3" x14ac:dyDescent="0.45">
      <c r="B130">
        <v>1073.8177889947397</v>
      </c>
      <c r="C130">
        <v>803.54512846959005</v>
      </c>
    </row>
    <row r="131" spans="2:3" x14ac:dyDescent="0.45">
      <c r="B131">
        <v>1092.817820228466</v>
      </c>
      <c r="C131">
        <v>809.26481354830105</v>
      </c>
    </row>
    <row r="132" spans="2:3" x14ac:dyDescent="0.45">
      <c r="B132">
        <v>1111.8178514621923</v>
      </c>
      <c r="C132">
        <v>814.98449862701216</v>
      </c>
    </row>
    <row r="133" spans="2:3" x14ac:dyDescent="0.45">
      <c r="B133">
        <v>1130.8178826959183</v>
      </c>
      <c r="C133">
        <v>820.70418370572327</v>
      </c>
    </row>
    <row r="134" spans="2:3" x14ac:dyDescent="0.45">
      <c r="B134">
        <v>1149.8179139296446</v>
      </c>
      <c r="C134">
        <v>826.42386878443426</v>
      </c>
    </row>
    <row r="135" spans="2:3" x14ac:dyDescent="0.45">
      <c r="B135">
        <v>1168.817945163371</v>
      </c>
      <c r="C135">
        <v>832.14355386314537</v>
      </c>
    </row>
    <row r="136" spans="2:3" x14ac:dyDescent="0.45">
      <c r="B136">
        <v>1187.8179763970973</v>
      </c>
      <c r="C136">
        <v>837.86323894185648</v>
      </c>
    </row>
    <row r="137" spans="2:3" x14ac:dyDescent="0.45">
      <c r="B137">
        <v>1206.8180076308236</v>
      </c>
      <c r="C137">
        <v>843.58292402056759</v>
      </c>
    </row>
    <row r="138" spans="2:3" x14ac:dyDescent="0.45">
      <c r="B138">
        <v>1225.8180388645499</v>
      </c>
      <c r="C138">
        <v>849.30260909927858</v>
      </c>
    </row>
    <row r="139" spans="2:3" x14ac:dyDescent="0.45">
      <c r="B139">
        <v>1244.8180700982762</v>
      </c>
      <c r="C139">
        <v>855.02229417798969</v>
      </c>
    </row>
    <row r="140" spans="2:3" x14ac:dyDescent="0.45">
      <c r="B140">
        <v>1263.8181013320022</v>
      </c>
      <c r="C140">
        <v>860.74197925670069</v>
      </c>
    </row>
    <row r="141" spans="2:3" x14ac:dyDescent="0.45">
      <c r="B141">
        <v>1282.8181325657285</v>
      </c>
      <c r="C141">
        <v>866.4616643354118</v>
      </c>
    </row>
    <row r="142" spans="2:3" x14ac:dyDescent="0.45">
      <c r="B142">
        <v>1301.8181637994549</v>
      </c>
      <c r="C142">
        <v>872.18134941412291</v>
      </c>
    </row>
    <row r="143" spans="2:3" x14ac:dyDescent="0.45">
      <c r="B143">
        <v>1320.8181950331812</v>
      </c>
      <c r="C143">
        <v>877.90103449283401</v>
      </c>
    </row>
    <row r="144" spans="2:3" x14ac:dyDescent="0.45">
      <c r="B144">
        <v>1339.8182262669075</v>
      </c>
      <c r="C144">
        <v>883.62071957154501</v>
      </c>
    </row>
    <row r="145" spans="2:3" x14ac:dyDescent="0.45">
      <c r="B145">
        <v>1358.8182575006335</v>
      </c>
      <c r="C145">
        <v>889.34040465025612</v>
      </c>
    </row>
    <row r="146" spans="2:3" x14ac:dyDescent="0.45">
      <c r="B146">
        <v>1377.8182887343601</v>
      </c>
      <c r="C146">
        <v>895.06008972896711</v>
      </c>
    </row>
    <row r="147" spans="2:3" x14ac:dyDescent="0.45">
      <c r="B147">
        <v>1396.8183199680861</v>
      </c>
      <c r="C147">
        <v>900.77977480767822</v>
      </c>
    </row>
    <row r="148" spans="2:3" x14ac:dyDescent="0.45">
      <c r="B148">
        <v>1415.8183512018124</v>
      </c>
      <c r="C148">
        <v>906.49945988638933</v>
      </c>
    </row>
    <row r="149" spans="2:3" x14ac:dyDescent="0.45">
      <c r="B149">
        <v>1434.8183824355388</v>
      </c>
      <c r="C149">
        <v>912.21914496510044</v>
      </c>
    </row>
    <row r="150" spans="2:3" x14ac:dyDescent="0.45">
      <c r="B150">
        <v>1453.8184136692651</v>
      </c>
      <c r="C150">
        <v>917.93883004381144</v>
      </c>
    </row>
    <row r="151" spans="2:3" x14ac:dyDescent="0.45">
      <c r="B151">
        <v>1472.8184449029914</v>
      </c>
      <c r="C151">
        <v>923.65851512252254</v>
      </c>
    </row>
    <row r="152" spans="2:3" x14ac:dyDescent="0.45">
      <c r="B152">
        <v>1491.8184761367174</v>
      </c>
      <c r="C152">
        <v>929.37820020123365</v>
      </c>
    </row>
    <row r="153" spans="2:3" x14ac:dyDescent="0.45">
      <c r="B153">
        <v>1510.818507370444</v>
      </c>
      <c r="C153">
        <v>935.09788527994465</v>
      </c>
    </row>
    <row r="154" spans="2:3" x14ac:dyDescent="0.45">
      <c r="B154">
        <v>1529.81853860417</v>
      </c>
      <c r="C154">
        <v>940.81757035865576</v>
      </c>
    </row>
    <row r="155" spans="2:3" x14ac:dyDescent="0.45">
      <c r="B155">
        <v>1529.81853860417</v>
      </c>
      <c r="C155">
        <v>949.87788862912078</v>
      </c>
    </row>
    <row r="156" spans="2:3" x14ac:dyDescent="0.45">
      <c r="B156">
        <v>1529.81853860417</v>
      </c>
      <c r="C156">
        <v>958.93820689958579</v>
      </c>
    </row>
    <row r="157" spans="2:3" x14ac:dyDescent="0.45">
      <c r="B157">
        <v>1529.81853860417</v>
      </c>
      <c r="C157">
        <v>967.99852517005093</v>
      </c>
    </row>
    <row r="158" spans="2:3" x14ac:dyDescent="0.45">
      <c r="B158">
        <v>1529.81853860417</v>
      </c>
      <c r="C158">
        <v>977.05884344051594</v>
      </c>
    </row>
    <row r="159" spans="2:3" x14ac:dyDescent="0.45">
      <c r="B159">
        <v>1529.81853860417</v>
      </c>
      <c r="C159">
        <v>986.11916171098096</v>
      </c>
    </row>
    <row r="160" spans="2:3" x14ac:dyDescent="0.45">
      <c r="B160">
        <v>1529.81853860417</v>
      </c>
      <c r="C160">
        <v>995.17947998144598</v>
      </c>
    </row>
    <row r="161" spans="2:3" x14ac:dyDescent="0.45">
      <c r="B161">
        <v>1529.81853860417</v>
      </c>
      <c r="C161">
        <v>1004.239798251911</v>
      </c>
    </row>
    <row r="162" spans="2:3" x14ac:dyDescent="0.45">
      <c r="B162">
        <v>1529.81853860417</v>
      </c>
      <c r="C162">
        <v>1013.3001165223761</v>
      </c>
    </row>
    <row r="163" spans="2:3" x14ac:dyDescent="0.45">
      <c r="B163">
        <v>1529.81853860417</v>
      </c>
      <c r="C163">
        <v>1022.3604347928411</v>
      </c>
    </row>
    <row r="164" spans="2:3" x14ac:dyDescent="0.45">
      <c r="B164">
        <v>1529.81853860417</v>
      </c>
      <c r="C164">
        <v>1031.4207530633062</v>
      </c>
    </row>
    <row r="165" spans="2:3" x14ac:dyDescent="0.45">
      <c r="B165">
        <v>1529.81853860417</v>
      </c>
      <c r="C165">
        <v>1040.4810713337713</v>
      </c>
    </row>
    <row r="166" spans="2:3" x14ac:dyDescent="0.45">
      <c r="B166">
        <v>1529.81853860417</v>
      </c>
      <c r="C166">
        <v>1049.5413896042362</v>
      </c>
    </row>
    <row r="167" spans="2:3" x14ac:dyDescent="0.45">
      <c r="B167">
        <v>1529.81853860417</v>
      </c>
      <c r="C167">
        <v>1058.6017078747013</v>
      </c>
    </row>
    <row r="168" spans="2:3" x14ac:dyDescent="0.45">
      <c r="B168">
        <v>1529.81853860417</v>
      </c>
      <c r="C168">
        <v>1067.6620261451662</v>
      </c>
    </row>
    <row r="169" spans="2:3" x14ac:dyDescent="0.45">
      <c r="B169">
        <v>1529.81853860417</v>
      </c>
      <c r="C169">
        <v>1076.7223444156314</v>
      </c>
    </row>
    <row r="170" spans="2:3" x14ac:dyDescent="0.45">
      <c r="B170">
        <v>1529.81853860417</v>
      </c>
      <c r="C170">
        <v>1085.7826626860965</v>
      </c>
    </row>
    <row r="171" spans="2:3" x14ac:dyDescent="0.45">
      <c r="B171">
        <v>1529.81853860417</v>
      </c>
      <c r="C171">
        <v>1094.8429809565614</v>
      </c>
    </row>
    <row r="172" spans="2:3" x14ac:dyDescent="0.45">
      <c r="B172">
        <v>1529.81853860417</v>
      </c>
      <c r="C172">
        <v>1103.9032992270265</v>
      </c>
    </row>
    <row r="173" spans="2:3" x14ac:dyDescent="0.45">
      <c r="B173">
        <v>1529.81853860417</v>
      </c>
      <c r="C173">
        <v>1112.9636174974914</v>
      </c>
    </row>
    <row r="174" spans="2:3" x14ac:dyDescent="0.45">
      <c r="B174">
        <v>1529.81853860417</v>
      </c>
      <c r="C174">
        <v>1122.0239357679566</v>
      </c>
    </row>
    <row r="175" spans="2:3" x14ac:dyDescent="0.45">
      <c r="B175">
        <v>1529.81853860417</v>
      </c>
      <c r="C175">
        <v>1131.0842540384217</v>
      </c>
    </row>
    <row r="176" spans="2:3" x14ac:dyDescent="0.45">
      <c r="B176">
        <v>1529.81853860417</v>
      </c>
      <c r="C176">
        <v>1140.1445723088866</v>
      </c>
    </row>
    <row r="177" spans="2:3" x14ac:dyDescent="0.45">
      <c r="B177">
        <v>1529.81853860417</v>
      </c>
      <c r="C177">
        <v>1149.2048905793517</v>
      </c>
    </row>
    <row r="178" spans="2:3" x14ac:dyDescent="0.45">
      <c r="B178">
        <v>1529.81853860417</v>
      </c>
      <c r="C178">
        <v>1158.2652088498166</v>
      </c>
    </row>
    <row r="179" spans="2:3" x14ac:dyDescent="0.45">
      <c r="B179">
        <v>1529.81853860417</v>
      </c>
      <c r="C179">
        <v>1167.3255271202818</v>
      </c>
    </row>
    <row r="180" spans="2:3" x14ac:dyDescent="0.45">
      <c r="B180">
        <v>1529.81853860417</v>
      </c>
      <c r="C180">
        <v>1176.3858453907469</v>
      </c>
    </row>
    <row r="181" spans="2:3" x14ac:dyDescent="0.45">
      <c r="B181">
        <v>1529.81853860417</v>
      </c>
      <c r="C181">
        <v>1185.4461636612118</v>
      </c>
    </row>
    <row r="182" spans="2:3" x14ac:dyDescent="0.45">
      <c r="B182">
        <v>1529.81853860417</v>
      </c>
      <c r="C182">
        <v>1194.5064819316769</v>
      </c>
    </row>
    <row r="183" spans="2:3" x14ac:dyDescent="0.45">
      <c r="B183">
        <v>1529.81853860417</v>
      </c>
      <c r="C183">
        <v>1203.5668002021421</v>
      </c>
    </row>
    <row r="184" spans="2:3" x14ac:dyDescent="0.45">
      <c r="B184">
        <v>1529.81853860417</v>
      </c>
      <c r="C184">
        <v>1212.627118472607</v>
      </c>
    </row>
    <row r="185" spans="2:3" x14ac:dyDescent="0.45">
      <c r="B185">
        <v>1529.81853860417</v>
      </c>
      <c r="C185">
        <v>1221.6381554645527</v>
      </c>
    </row>
    <row r="186" spans="2:3" x14ac:dyDescent="0.45">
      <c r="B186">
        <v>1529.81853860417</v>
      </c>
      <c r="C186">
        <v>1230.6491924564987</v>
      </c>
    </row>
    <row r="187" spans="2:3" x14ac:dyDescent="0.45">
      <c r="B187">
        <v>1529.81853860417</v>
      </c>
      <c r="C187">
        <v>1239.6602294484444</v>
      </c>
    </row>
    <row r="188" spans="2:3" x14ac:dyDescent="0.45">
      <c r="B188">
        <v>1529.81853860417</v>
      </c>
      <c r="C188">
        <v>1248.6712664403904</v>
      </c>
    </row>
    <row r="189" spans="2:3" x14ac:dyDescent="0.45">
      <c r="B189">
        <v>1529.81853860417</v>
      </c>
      <c r="C189">
        <v>1257.6823034323361</v>
      </c>
    </row>
    <row r="190" spans="2:3" x14ac:dyDescent="0.45">
      <c r="B190">
        <v>1529.81853860417</v>
      </c>
      <c r="C190">
        <v>1266.693340424282</v>
      </c>
    </row>
    <row r="191" spans="2:3" x14ac:dyDescent="0.45">
      <c r="B191">
        <v>1529.81853860417</v>
      </c>
      <c r="C191">
        <v>1275.7043774162278</v>
      </c>
    </row>
    <row r="192" spans="2:3" x14ac:dyDescent="0.45">
      <c r="B192">
        <v>1529.81853860417</v>
      </c>
      <c r="C192">
        <v>1284.7154144081737</v>
      </c>
    </row>
    <row r="193" spans="2:3" x14ac:dyDescent="0.45">
      <c r="B193">
        <v>1529.81853860417</v>
      </c>
      <c r="C193">
        <v>1293.7264514001195</v>
      </c>
    </row>
    <row r="194" spans="2:3" x14ac:dyDescent="0.45">
      <c r="B194">
        <v>1529.81853860417</v>
      </c>
      <c r="C194">
        <v>1302.7374883920654</v>
      </c>
    </row>
    <row r="195" spans="2:3" x14ac:dyDescent="0.45">
      <c r="B195">
        <v>1529.81853860417</v>
      </c>
      <c r="C195">
        <v>1311.7485253840111</v>
      </c>
    </row>
    <row r="196" spans="2:3" x14ac:dyDescent="0.45">
      <c r="B196">
        <v>1529.81853860417</v>
      </c>
      <c r="C196">
        <v>1320.7595623759571</v>
      </c>
    </row>
    <row r="197" spans="2:3" x14ac:dyDescent="0.45">
      <c r="B197">
        <v>1529.81853860417</v>
      </c>
      <c r="C197">
        <v>1329.7705993679028</v>
      </c>
    </row>
    <row r="198" spans="2:3" x14ac:dyDescent="0.45">
      <c r="B198">
        <v>1529.81853860417</v>
      </c>
      <c r="C198">
        <v>1338.7816363598488</v>
      </c>
    </row>
    <row r="199" spans="2:3" x14ac:dyDescent="0.45">
      <c r="B199">
        <v>1529.81853860417</v>
      </c>
      <c r="C199">
        <v>1347.7926733517945</v>
      </c>
    </row>
    <row r="200" spans="2:3" x14ac:dyDescent="0.45">
      <c r="B200">
        <v>1529.81853860417</v>
      </c>
      <c r="C200">
        <v>1356.8037103437405</v>
      </c>
    </row>
    <row r="201" spans="2:3" x14ac:dyDescent="0.45">
      <c r="B201">
        <v>1529.81853860417</v>
      </c>
      <c r="C201">
        <v>1365.8147473356862</v>
      </c>
    </row>
    <row r="202" spans="2:3" x14ac:dyDescent="0.45">
      <c r="B202">
        <v>1529.81853860417</v>
      </c>
      <c r="C202">
        <v>1374.8257843276319</v>
      </c>
    </row>
    <row r="203" spans="2:3" x14ac:dyDescent="0.45">
      <c r="B203">
        <v>1529.81853860417</v>
      </c>
      <c r="C203">
        <v>1383.8368213195779</v>
      </c>
    </row>
    <row r="204" spans="2:3" x14ac:dyDescent="0.45">
      <c r="B204">
        <v>1529.81853860417</v>
      </c>
      <c r="C204">
        <v>1392.8478583115239</v>
      </c>
    </row>
    <row r="205" spans="2:3" x14ac:dyDescent="0.45">
      <c r="B205">
        <v>1529.81853860417</v>
      </c>
      <c r="C205">
        <v>1401.8588953034696</v>
      </c>
    </row>
    <row r="206" spans="2:3" x14ac:dyDescent="0.45">
      <c r="B206">
        <v>1529.81853860417</v>
      </c>
      <c r="C206">
        <v>1410.8699322954155</v>
      </c>
    </row>
    <row r="207" spans="2:3" x14ac:dyDescent="0.45">
      <c r="B207">
        <v>1529.81853860417</v>
      </c>
      <c r="C207">
        <v>1419.8809692873613</v>
      </c>
    </row>
    <row r="208" spans="2:3" x14ac:dyDescent="0.45">
      <c r="B208">
        <v>1529.81853860417</v>
      </c>
      <c r="C208">
        <v>1428.8920062793072</v>
      </c>
    </row>
    <row r="209" spans="2:3" x14ac:dyDescent="0.45">
      <c r="B209">
        <v>1529.81853860417</v>
      </c>
      <c r="C209">
        <v>1437.903043271253</v>
      </c>
    </row>
    <row r="210" spans="2:3" x14ac:dyDescent="0.45">
      <c r="B210">
        <v>1529.81853860417</v>
      </c>
      <c r="C210">
        <v>1446.9140802631989</v>
      </c>
    </row>
    <row r="211" spans="2:3" x14ac:dyDescent="0.45">
      <c r="B211">
        <v>1529.81853860417</v>
      </c>
      <c r="C211">
        <v>1455.9251172551446</v>
      </c>
    </row>
    <row r="212" spans="2:3" x14ac:dyDescent="0.45">
      <c r="B212">
        <v>1529.81853860417</v>
      </c>
      <c r="C212">
        <v>1464.9361542470906</v>
      </c>
    </row>
    <row r="213" spans="2:3" x14ac:dyDescent="0.45">
      <c r="B213">
        <v>1529.81853860417</v>
      </c>
      <c r="C213">
        <v>1473.9471912390363</v>
      </c>
    </row>
    <row r="214" spans="2:3" x14ac:dyDescent="0.45">
      <c r="B214">
        <v>1529.81853860417</v>
      </c>
      <c r="C214">
        <v>1482.9582282309821</v>
      </c>
    </row>
    <row r="215" spans="2:3" x14ac:dyDescent="0.45">
      <c r="B215">
        <v>1529.81853860417</v>
      </c>
      <c r="C215">
        <v>1491.969265222928</v>
      </c>
    </row>
    <row r="216" spans="2:3" x14ac:dyDescent="0.45">
      <c r="B216">
        <v>1529.81853860417</v>
      </c>
      <c r="C216">
        <v>1491.969265222928</v>
      </c>
    </row>
    <row r="217" spans="2:3" x14ac:dyDescent="0.45">
      <c r="B217">
        <v>1529.81853860417</v>
      </c>
      <c r="C217">
        <v>1491.969265222928</v>
      </c>
    </row>
    <row r="218" spans="2:3" x14ac:dyDescent="0.45">
      <c r="B218">
        <v>1529.81853860417</v>
      </c>
      <c r="C218">
        <v>1491.969265222928</v>
      </c>
    </row>
    <row r="219" spans="2:3" x14ac:dyDescent="0.45">
      <c r="B219">
        <v>1529.81853860417</v>
      </c>
      <c r="C219">
        <v>1491.969265222928</v>
      </c>
    </row>
    <row r="220" spans="2:3" x14ac:dyDescent="0.45">
      <c r="B220">
        <v>1529.81853860417</v>
      </c>
      <c r="C220">
        <v>1491.969265222928</v>
      </c>
    </row>
    <row r="221" spans="2:3" x14ac:dyDescent="0.45">
      <c r="B221">
        <v>1529.81853860417</v>
      </c>
      <c r="C221">
        <v>1491.969265222928</v>
      </c>
    </row>
    <row r="222" spans="2:3" x14ac:dyDescent="0.45">
      <c r="B222">
        <v>1529.81853860417</v>
      </c>
      <c r="C222">
        <v>1491.969265222928</v>
      </c>
    </row>
    <row r="223" spans="2:3" x14ac:dyDescent="0.45">
      <c r="B223">
        <v>1529.81853860417</v>
      </c>
      <c r="C223">
        <v>1491.969265222928</v>
      </c>
    </row>
    <row r="224" spans="2:3" x14ac:dyDescent="0.45">
      <c r="B224">
        <v>1529.81853860417</v>
      </c>
      <c r="C224">
        <v>1491.969265222928</v>
      </c>
    </row>
    <row r="225" spans="2:3" x14ac:dyDescent="0.45">
      <c r="B225">
        <v>1529.81853860417</v>
      </c>
      <c r="C225">
        <v>1491.969265222928</v>
      </c>
    </row>
    <row r="226" spans="2:3" x14ac:dyDescent="0.45">
      <c r="B226">
        <v>1529.81853860417</v>
      </c>
      <c r="C226">
        <v>1491.969265222928</v>
      </c>
    </row>
    <row r="227" spans="2:3" x14ac:dyDescent="0.45">
      <c r="B227">
        <v>1529.81853860417</v>
      </c>
      <c r="C227">
        <v>1491.969265222928</v>
      </c>
    </row>
    <row r="228" spans="2:3" x14ac:dyDescent="0.45">
      <c r="B228">
        <v>1529.81853860417</v>
      </c>
      <c r="C228">
        <v>1491.969265222928</v>
      </c>
    </row>
    <row r="229" spans="2:3" x14ac:dyDescent="0.45">
      <c r="B229">
        <v>1529.81853860417</v>
      </c>
      <c r="C229">
        <v>1491.969265222928</v>
      </c>
    </row>
    <row r="230" spans="2:3" x14ac:dyDescent="0.45">
      <c r="B230">
        <v>1529.81853860417</v>
      </c>
      <c r="C230">
        <v>1491.969265222928</v>
      </c>
    </row>
    <row r="231" spans="2:3" x14ac:dyDescent="0.45">
      <c r="B231">
        <v>1529.81853860417</v>
      </c>
      <c r="C231">
        <v>1480.2757713216704</v>
      </c>
    </row>
    <row r="232" spans="2:3" x14ac:dyDescent="0.45">
      <c r="B232">
        <v>1529.81853860417</v>
      </c>
      <c r="C232">
        <v>1468.5822774204128</v>
      </c>
    </row>
    <row r="233" spans="2:3" x14ac:dyDescent="0.45">
      <c r="B233">
        <v>1529.81853860417</v>
      </c>
      <c r="C233">
        <v>1456.8887835191554</v>
      </c>
    </row>
    <row r="234" spans="2:3" x14ac:dyDescent="0.45">
      <c r="B234">
        <v>1529.81853860417</v>
      </c>
      <c r="C234">
        <v>1445.1952896178977</v>
      </c>
    </row>
    <row r="235" spans="2:3" x14ac:dyDescent="0.45">
      <c r="B235">
        <v>1529.81853860417</v>
      </c>
      <c r="C235">
        <v>1433.5017957166401</v>
      </c>
    </row>
    <row r="236" spans="2:3" x14ac:dyDescent="0.45">
      <c r="B236">
        <v>1529.81853860417</v>
      </c>
      <c r="C236">
        <v>1421.8083018153825</v>
      </c>
    </row>
    <row r="237" spans="2:3" x14ac:dyDescent="0.45">
      <c r="B237">
        <v>1529.81853860417</v>
      </c>
      <c r="C237">
        <v>1410.1148079141249</v>
      </c>
    </row>
    <row r="238" spans="2:3" x14ac:dyDescent="0.45">
      <c r="B238">
        <v>1529.81853860417</v>
      </c>
      <c r="C238">
        <v>1398.4213140128672</v>
      </c>
    </row>
    <row r="239" spans="2:3" x14ac:dyDescent="0.45">
      <c r="B239">
        <v>1529.81853860417</v>
      </c>
      <c r="C239">
        <v>1386.7278201116098</v>
      </c>
    </row>
    <row r="240" spans="2:3" x14ac:dyDescent="0.45">
      <c r="B240">
        <v>1529.81853860417</v>
      </c>
      <c r="C240">
        <v>1375.0343262103522</v>
      </c>
    </row>
    <row r="241" spans="2:3" x14ac:dyDescent="0.45">
      <c r="B241">
        <v>1529.81853860417</v>
      </c>
      <c r="C241">
        <v>1363.3408323090946</v>
      </c>
    </row>
    <row r="242" spans="2:3" x14ac:dyDescent="0.45">
      <c r="B242">
        <v>1529.81853860417</v>
      </c>
      <c r="C242">
        <v>1351.6473384078367</v>
      </c>
    </row>
    <row r="243" spans="2:3" x14ac:dyDescent="0.45">
      <c r="B243">
        <v>1529.81853860417</v>
      </c>
      <c r="C243">
        <v>1339.9538445065796</v>
      </c>
    </row>
    <row r="244" spans="2:3" x14ac:dyDescent="0.45">
      <c r="B244">
        <v>1529.81853860417</v>
      </c>
      <c r="C244">
        <v>1328.2603506053219</v>
      </c>
    </row>
    <row r="245" spans="2:3" x14ac:dyDescent="0.45">
      <c r="B245">
        <v>1529.81853860417</v>
      </c>
      <c r="C245">
        <v>1316.5668567040643</v>
      </c>
    </row>
    <row r="246" spans="2:3" x14ac:dyDescent="0.45">
      <c r="B246">
        <v>1529.81853860417</v>
      </c>
      <c r="C246">
        <v>1304.8733628028067</v>
      </c>
    </row>
    <row r="247" spans="2:3" x14ac:dyDescent="0.45">
      <c r="B247">
        <v>1529.81853860417</v>
      </c>
      <c r="C247">
        <v>1304.8733628028067</v>
      </c>
    </row>
    <row r="248" spans="2:3" x14ac:dyDescent="0.45">
      <c r="B248">
        <v>1529.81853860417</v>
      </c>
      <c r="C248">
        <v>1304.8733628028067</v>
      </c>
    </row>
    <row r="249" spans="2:3" x14ac:dyDescent="0.45">
      <c r="B249">
        <v>1529.81853860417</v>
      </c>
      <c r="C249">
        <v>1304.8733628028067</v>
      </c>
    </row>
    <row r="250" spans="2:3" x14ac:dyDescent="0.45">
      <c r="B250">
        <v>1529.81853860417</v>
      </c>
      <c r="C250">
        <v>1304.8733628028067</v>
      </c>
    </row>
    <row r="251" spans="2:3" x14ac:dyDescent="0.45">
      <c r="B251">
        <v>1529.81853860417</v>
      </c>
      <c r="C251">
        <v>1304.8733628028067</v>
      </c>
    </row>
    <row r="252" spans="2:3" x14ac:dyDescent="0.45">
      <c r="B252">
        <v>1529.81853860417</v>
      </c>
      <c r="C252">
        <v>1304.8733628028067</v>
      </c>
    </row>
    <row r="253" spans="2:3" x14ac:dyDescent="0.45">
      <c r="B253">
        <v>1529.81853860417</v>
      </c>
      <c r="C253">
        <v>1304.8733628028067</v>
      </c>
    </row>
    <row r="254" spans="2:3" x14ac:dyDescent="0.45">
      <c r="B254">
        <v>1529.81853860417</v>
      </c>
      <c r="C254">
        <v>1304.8733628028067</v>
      </c>
    </row>
    <row r="255" spans="2:3" x14ac:dyDescent="0.45">
      <c r="B255">
        <v>1529.81853860417</v>
      </c>
      <c r="C255">
        <v>1304.8733628028067</v>
      </c>
    </row>
    <row r="256" spans="2:3" x14ac:dyDescent="0.45">
      <c r="B256">
        <v>1529.81853860417</v>
      </c>
      <c r="C256">
        <v>1304.8733628028067</v>
      </c>
    </row>
    <row r="257" spans="2:3" x14ac:dyDescent="0.45">
      <c r="B257">
        <v>1529.81853860417</v>
      </c>
      <c r="C257">
        <v>1304.8733628028067</v>
      </c>
    </row>
    <row r="258" spans="2:3" x14ac:dyDescent="0.45">
      <c r="B258">
        <v>1529.81853860417</v>
      </c>
      <c r="C258">
        <v>1304.8733628028067</v>
      </c>
    </row>
    <row r="259" spans="2:3" x14ac:dyDescent="0.45">
      <c r="B259">
        <v>1529.81853860417</v>
      </c>
      <c r="C259">
        <v>1304.8733628028067</v>
      </c>
    </row>
    <row r="260" spans="2:3" x14ac:dyDescent="0.45">
      <c r="B260">
        <v>1529.81853860417</v>
      </c>
      <c r="C260">
        <v>1304.8733628028067</v>
      </c>
    </row>
    <row r="261" spans="2:3" x14ac:dyDescent="0.45">
      <c r="B261">
        <v>1529.81853860417</v>
      </c>
      <c r="C261">
        <v>1304.8733628028067</v>
      </c>
    </row>
    <row r="262" spans="2:3" x14ac:dyDescent="0.45">
      <c r="B262">
        <v>1529.81853860417</v>
      </c>
      <c r="C262">
        <v>1304.8733628028067</v>
      </c>
    </row>
    <row r="263" spans="2:3" x14ac:dyDescent="0.45">
      <c r="B263">
        <v>1529.81853860417</v>
      </c>
      <c r="C263">
        <v>1304.8733628028067</v>
      </c>
    </row>
    <row r="264" spans="2:3" x14ac:dyDescent="0.45">
      <c r="B264">
        <v>1529.81853860417</v>
      </c>
      <c r="C264">
        <v>1304.8733628028067</v>
      </c>
    </row>
    <row r="265" spans="2:3" x14ac:dyDescent="0.45">
      <c r="B265">
        <v>1529.81853860417</v>
      </c>
      <c r="C265">
        <v>1304.8733628028067</v>
      </c>
    </row>
    <row r="266" spans="2:3" x14ac:dyDescent="0.45">
      <c r="B266">
        <v>1529.81853860417</v>
      </c>
      <c r="C266">
        <v>1304.8733628028067</v>
      </c>
    </row>
    <row r="267" spans="2:3" x14ac:dyDescent="0.45">
      <c r="B267">
        <v>1529.81853860417</v>
      </c>
      <c r="C267">
        <v>1304.8733628028067</v>
      </c>
    </row>
    <row r="268" spans="2:3" x14ac:dyDescent="0.45">
      <c r="B268">
        <v>1529.81853860417</v>
      </c>
      <c r="C268">
        <v>1304.8733628028067</v>
      </c>
    </row>
    <row r="269" spans="2:3" x14ac:dyDescent="0.45">
      <c r="B269">
        <v>1529.81853860417</v>
      </c>
      <c r="C269">
        <v>1304.8733628028067</v>
      </c>
    </row>
    <row r="270" spans="2:3" x14ac:dyDescent="0.45">
      <c r="B270">
        <v>1529.81853860417</v>
      </c>
      <c r="C270">
        <v>1304.8733628028067</v>
      </c>
    </row>
    <row r="271" spans="2:3" x14ac:dyDescent="0.45">
      <c r="B271">
        <v>1529.81853860417</v>
      </c>
      <c r="C271">
        <v>1304.8733628028067</v>
      </c>
    </row>
    <row r="272" spans="2:3" x14ac:dyDescent="0.45">
      <c r="B272">
        <v>1529.81853860417</v>
      </c>
      <c r="C272">
        <v>1304.8733628028067</v>
      </c>
    </row>
    <row r="273" spans="2:3" x14ac:dyDescent="0.45">
      <c r="B273">
        <v>1529.81853860417</v>
      </c>
      <c r="C273">
        <v>1304.8733628028067</v>
      </c>
    </row>
    <row r="274" spans="2:3" x14ac:dyDescent="0.45">
      <c r="B274">
        <v>1529.81853860417</v>
      </c>
      <c r="C274">
        <v>1304.8733628028067</v>
      </c>
    </row>
    <row r="275" spans="2:3" x14ac:dyDescent="0.45">
      <c r="B275">
        <v>1529.81853860417</v>
      </c>
      <c r="C275">
        <v>1304.8733628028067</v>
      </c>
    </row>
    <row r="276" spans="2:3" x14ac:dyDescent="0.45">
      <c r="B276">
        <v>1529.81853860417</v>
      </c>
      <c r="C276">
        <v>1304.8733628028067</v>
      </c>
    </row>
    <row r="277" spans="2:3" x14ac:dyDescent="0.45">
      <c r="B277">
        <v>1522.5622426105776</v>
      </c>
      <c r="C277">
        <v>1287.4099424839617</v>
      </c>
    </row>
    <row r="278" spans="2:3" x14ac:dyDescent="0.45">
      <c r="B278">
        <v>1515.3059466169852</v>
      </c>
      <c r="C278">
        <v>1269.9465221651167</v>
      </c>
    </row>
    <row r="279" spans="2:3" x14ac:dyDescent="0.45">
      <c r="B279">
        <v>1508.0496506233928</v>
      </c>
      <c r="C279">
        <v>1252.4831018462717</v>
      </c>
    </row>
    <row r="280" spans="2:3" x14ac:dyDescent="0.45">
      <c r="B280">
        <v>1500.7933546298007</v>
      </c>
      <c r="C280">
        <v>1235.0196815274269</v>
      </c>
    </row>
    <row r="281" spans="2:3" x14ac:dyDescent="0.45">
      <c r="B281">
        <v>1493.5370586362083</v>
      </c>
      <c r="C281">
        <v>1217.5562612085819</v>
      </c>
    </row>
    <row r="282" spans="2:3" x14ac:dyDescent="0.45">
      <c r="B282">
        <v>1486.2807626426159</v>
      </c>
      <c r="C282">
        <v>1200.0928408897369</v>
      </c>
    </row>
    <row r="283" spans="2:3" x14ac:dyDescent="0.45">
      <c r="B283">
        <v>1479.0244666490235</v>
      </c>
      <c r="C283">
        <v>1182.6294205708919</v>
      </c>
    </row>
    <row r="284" spans="2:3" x14ac:dyDescent="0.45">
      <c r="B284">
        <v>1471.768170655431</v>
      </c>
      <c r="C284">
        <v>1165.1660002520468</v>
      </c>
    </row>
    <row r="285" spans="2:3" x14ac:dyDescent="0.45">
      <c r="B285">
        <v>1464.5118746618386</v>
      </c>
      <c r="C285">
        <v>1147.7025799332018</v>
      </c>
    </row>
    <row r="286" spans="2:3" x14ac:dyDescent="0.45">
      <c r="B286">
        <v>1457.2555786682465</v>
      </c>
      <c r="C286">
        <v>1130.2391596143573</v>
      </c>
    </row>
    <row r="287" spans="2:3" x14ac:dyDescent="0.45">
      <c r="B287">
        <v>1449.9992826746541</v>
      </c>
      <c r="C287">
        <v>1112.775739295512</v>
      </c>
    </row>
    <row r="288" spans="2:3" x14ac:dyDescent="0.45">
      <c r="B288">
        <v>1442.7429866810617</v>
      </c>
      <c r="C288">
        <v>1095.312318976667</v>
      </c>
    </row>
    <row r="289" spans="2:3" x14ac:dyDescent="0.45">
      <c r="B289">
        <v>1435.4866906874693</v>
      </c>
      <c r="C289">
        <v>1077.848898657822</v>
      </c>
    </row>
    <row r="290" spans="2:3" x14ac:dyDescent="0.45">
      <c r="B290">
        <v>1428.2303946938769</v>
      </c>
      <c r="C290">
        <v>1060.385478338977</v>
      </c>
    </row>
    <row r="291" spans="2:3" x14ac:dyDescent="0.45">
      <c r="B291">
        <v>1420.9740987002845</v>
      </c>
      <c r="C291">
        <v>1042.922058020132</v>
      </c>
    </row>
    <row r="292" spans="2:3" x14ac:dyDescent="0.45">
      <c r="B292">
        <v>1413.7178027066923</v>
      </c>
      <c r="C292">
        <v>1025.458637701287</v>
      </c>
    </row>
    <row r="293" spans="2:3" x14ac:dyDescent="0.45">
      <c r="B293">
        <v>1406.4615067130999</v>
      </c>
      <c r="C293">
        <v>1007.9952173824422</v>
      </c>
    </row>
    <row r="294" spans="2:3" x14ac:dyDescent="0.45">
      <c r="B294">
        <v>1399.2052107195075</v>
      </c>
      <c r="C294">
        <v>990.5317970635972</v>
      </c>
    </row>
    <row r="295" spans="2:3" x14ac:dyDescent="0.45">
      <c r="B295">
        <v>1391.9489147259151</v>
      </c>
      <c r="C295">
        <v>973.06837674475219</v>
      </c>
    </row>
    <row r="296" spans="2:3" x14ac:dyDescent="0.45">
      <c r="B296">
        <v>1384.6926187323227</v>
      </c>
      <c r="C296">
        <v>955.60495642590718</v>
      </c>
    </row>
    <row r="297" spans="2:3" x14ac:dyDescent="0.45">
      <c r="B297">
        <v>1377.4363227387303</v>
      </c>
      <c r="C297">
        <v>938.14153610706217</v>
      </c>
    </row>
    <row r="298" spans="2:3" x14ac:dyDescent="0.45">
      <c r="B298">
        <v>1370.1800267451381</v>
      </c>
      <c r="C298">
        <v>920.67811578821727</v>
      </c>
    </row>
    <row r="299" spans="2:3" x14ac:dyDescent="0.45">
      <c r="B299">
        <v>1362.9237307515457</v>
      </c>
      <c r="C299">
        <v>903.21469546937226</v>
      </c>
    </row>
    <row r="300" spans="2:3" x14ac:dyDescent="0.45">
      <c r="B300">
        <v>1355.6674347579533</v>
      </c>
      <c r="C300">
        <v>885.75127515052736</v>
      </c>
    </row>
    <row r="301" spans="2:3" x14ac:dyDescent="0.45">
      <c r="B301">
        <v>1348.4111387643609</v>
      </c>
      <c r="C301">
        <v>868.28785483168235</v>
      </c>
    </row>
    <row r="302" spans="2:3" x14ac:dyDescent="0.45">
      <c r="B302">
        <v>1341.1548427707685</v>
      </c>
      <c r="C302">
        <v>850.82443451283734</v>
      </c>
    </row>
    <row r="303" spans="2:3" x14ac:dyDescent="0.45">
      <c r="B303">
        <v>1333.8985467771761</v>
      </c>
      <c r="C303">
        <v>833.36101419399233</v>
      </c>
    </row>
    <row r="304" spans="2:3" x14ac:dyDescent="0.45">
      <c r="B304">
        <v>1326.6422507835837</v>
      </c>
      <c r="C304">
        <v>815.89759387514744</v>
      </c>
    </row>
    <row r="305" spans="2:3" x14ac:dyDescent="0.45">
      <c r="B305">
        <v>1319.3859547899915</v>
      </c>
      <c r="C305">
        <v>798.43417355630243</v>
      </c>
    </row>
    <row r="306" spans="2:3" x14ac:dyDescent="0.45">
      <c r="B306">
        <v>1312.1296587963991</v>
      </c>
      <c r="C306">
        <v>780.97075323745742</v>
      </c>
    </row>
    <row r="307" spans="2:3" x14ac:dyDescent="0.45">
      <c r="B307">
        <v>1304.8733628028067</v>
      </c>
      <c r="C307">
        <v>763.50733291861252</v>
      </c>
    </row>
    <row r="308" spans="2:3" x14ac:dyDescent="0.45">
      <c r="B308">
        <v>1292.738169721335</v>
      </c>
      <c r="C308">
        <v>754.82382624360184</v>
      </c>
    </row>
    <row r="309" spans="2:3" x14ac:dyDescent="0.45">
      <c r="B309">
        <v>1280.6029766398633</v>
      </c>
      <c r="C309">
        <v>746.14031956859117</v>
      </c>
    </row>
    <row r="310" spans="2:3" x14ac:dyDescent="0.45">
      <c r="B310">
        <v>1268.4677835583916</v>
      </c>
      <c r="C310">
        <v>737.45681289358049</v>
      </c>
    </row>
    <row r="311" spans="2:3" x14ac:dyDescent="0.45">
      <c r="B311">
        <v>1256.3325904769199</v>
      </c>
      <c r="C311">
        <v>728.77330621856993</v>
      </c>
    </row>
    <row r="312" spans="2:3" x14ac:dyDescent="0.45">
      <c r="B312">
        <v>1244.1973973954482</v>
      </c>
      <c r="C312">
        <v>720.08979954355925</v>
      </c>
    </row>
    <row r="313" spans="2:3" x14ac:dyDescent="0.45">
      <c r="B313">
        <v>1232.0622043139765</v>
      </c>
      <c r="C313">
        <v>711.40629286854858</v>
      </c>
    </row>
    <row r="314" spans="2:3" x14ac:dyDescent="0.45">
      <c r="B314">
        <v>1219.9270112325048</v>
      </c>
      <c r="C314">
        <v>702.7227861935379</v>
      </c>
    </row>
    <row r="315" spans="2:3" x14ac:dyDescent="0.45">
      <c r="B315">
        <v>1207.7918181510331</v>
      </c>
      <c r="C315">
        <v>694.03927951852722</v>
      </c>
    </row>
    <row r="316" spans="2:3" x14ac:dyDescent="0.45">
      <c r="B316">
        <v>1195.6566250695614</v>
      </c>
      <c r="C316">
        <v>685.35577284351655</v>
      </c>
    </row>
    <row r="317" spans="2:3" x14ac:dyDescent="0.45">
      <c r="B317">
        <v>1183.5214319880897</v>
      </c>
      <c r="C317">
        <v>676.67226616850598</v>
      </c>
    </row>
    <row r="318" spans="2:3" x14ac:dyDescent="0.45">
      <c r="B318">
        <v>1171.386238906618</v>
      </c>
      <c r="C318">
        <v>667.98875949349531</v>
      </c>
    </row>
    <row r="319" spans="2:3" x14ac:dyDescent="0.45">
      <c r="B319">
        <v>1159.2510458251463</v>
      </c>
      <c r="C319">
        <v>659.30525281848463</v>
      </c>
    </row>
    <row r="320" spans="2:3" x14ac:dyDescent="0.45">
      <c r="B320">
        <v>1147.1158527436746</v>
      </c>
      <c r="C320">
        <v>650.62174614347396</v>
      </c>
    </row>
    <row r="321" spans="2:3" x14ac:dyDescent="0.45">
      <c r="B321">
        <v>1134.9806596622029</v>
      </c>
      <c r="C321">
        <v>641.93823946846328</v>
      </c>
    </row>
    <row r="322" spans="2:3" x14ac:dyDescent="0.45">
      <c r="B322">
        <v>1122.8454665807312</v>
      </c>
      <c r="C322">
        <v>633.2547327934526</v>
      </c>
    </row>
    <row r="323" spans="2:3" x14ac:dyDescent="0.45">
      <c r="B323">
        <v>1110.7102734992595</v>
      </c>
      <c r="C323">
        <v>624.57122611844193</v>
      </c>
    </row>
    <row r="324" spans="2:3" x14ac:dyDescent="0.45">
      <c r="B324">
        <v>1098.5750804177878</v>
      </c>
      <c r="C324">
        <v>615.88771944343137</v>
      </c>
    </row>
    <row r="325" spans="2:3" x14ac:dyDescent="0.45">
      <c r="B325">
        <v>1086.4398873363161</v>
      </c>
      <c r="C325">
        <v>607.20421276842069</v>
      </c>
    </row>
    <row r="326" spans="2:3" x14ac:dyDescent="0.45">
      <c r="B326">
        <v>1074.3046942548444</v>
      </c>
      <c r="C326">
        <v>598.52070609341001</v>
      </c>
    </row>
    <row r="327" spans="2:3" x14ac:dyDescent="0.45">
      <c r="B327">
        <v>1062.1695011733727</v>
      </c>
      <c r="C327">
        <v>589.83719941839934</v>
      </c>
    </row>
    <row r="328" spans="2:3" x14ac:dyDescent="0.45">
      <c r="B328">
        <v>1050.034308091901</v>
      </c>
      <c r="C328">
        <v>581.15369274338866</v>
      </c>
    </row>
    <row r="329" spans="2:3" x14ac:dyDescent="0.45">
      <c r="B329">
        <v>1037.8991150104293</v>
      </c>
      <c r="C329">
        <v>572.47018606837821</v>
      </c>
    </row>
    <row r="330" spans="2:3" x14ac:dyDescent="0.45">
      <c r="B330">
        <v>1025.7639219289576</v>
      </c>
      <c r="C330">
        <v>563.78667939336742</v>
      </c>
    </row>
    <row r="331" spans="2:3" x14ac:dyDescent="0.45">
      <c r="B331">
        <v>1013.6287288474859</v>
      </c>
      <c r="C331">
        <v>555.10317271835675</v>
      </c>
    </row>
    <row r="332" spans="2:3" x14ac:dyDescent="0.45">
      <c r="B332">
        <v>1001.4935357660142</v>
      </c>
      <c r="C332">
        <v>546.41966604334607</v>
      </c>
    </row>
    <row r="333" spans="2:3" x14ac:dyDescent="0.45">
      <c r="B333">
        <v>989.35834268454255</v>
      </c>
      <c r="C333">
        <v>537.73615936833539</v>
      </c>
    </row>
    <row r="334" spans="2:3" x14ac:dyDescent="0.45">
      <c r="B334">
        <v>977.22314960307085</v>
      </c>
      <c r="C334">
        <v>529.05265269332472</v>
      </c>
    </row>
    <row r="335" spans="2:3" x14ac:dyDescent="0.45">
      <c r="B335">
        <v>965.08795652159915</v>
      </c>
      <c r="C335">
        <v>520.36914601831404</v>
      </c>
    </row>
    <row r="336" spans="2:3" x14ac:dyDescent="0.45">
      <c r="B336">
        <v>952.95276344012746</v>
      </c>
      <c r="C336">
        <v>511.68563934330342</v>
      </c>
    </row>
    <row r="337" spans="2:3" x14ac:dyDescent="0.45">
      <c r="B337">
        <v>940.81757035865576</v>
      </c>
      <c r="C337">
        <v>503.00213266829275</v>
      </c>
    </row>
    <row r="338" spans="2:3" x14ac:dyDescent="0.45">
      <c r="B338">
        <v>940.81757035865576</v>
      </c>
      <c r="C338">
        <v>503.00213266829275</v>
      </c>
    </row>
    <row r="339" spans="2:3" x14ac:dyDescent="0.45">
      <c r="B339">
        <v>940.81757035865576</v>
      </c>
      <c r="C339">
        <v>503.00213266829275</v>
      </c>
    </row>
    <row r="340" spans="2:3" x14ac:dyDescent="0.45">
      <c r="B340">
        <v>940.81757035865576</v>
      </c>
      <c r="C340">
        <v>503.00213266829275</v>
      </c>
    </row>
    <row r="341" spans="2:3" x14ac:dyDescent="0.45">
      <c r="B341">
        <v>940.81757035865576</v>
      </c>
      <c r="C341">
        <v>503.00213266829275</v>
      </c>
    </row>
    <row r="342" spans="2:3" x14ac:dyDescent="0.45">
      <c r="B342">
        <v>940.81757035865576</v>
      </c>
      <c r="C342">
        <v>503.00213266829275</v>
      </c>
    </row>
    <row r="343" spans="2:3" x14ac:dyDescent="0.45">
      <c r="B343">
        <v>940.81757035865576</v>
      </c>
      <c r="C343">
        <v>503.00213266829275</v>
      </c>
    </row>
    <row r="344" spans="2:3" x14ac:dyDescent="0.45">
      <c r="B344">
        <v>940.81757035865576</v>
      </c>
      <c r="C344">
        <v>503.00213266829275</v>
      </c>
    </row>
    <row r="345" spans="2:3" x14ac:dyDescent="0.45">
      <c r="B345">
        <v>940.81757035865576</v>
      </c>
      <c r="C345">
        <v>503.00213266829275</v>
      </c>
    </row>
    <row r="346" spans="2:3" x14ac:dyDescent="0.45">
      <c r="B346">
        <v>940.81757035865576</v>
      </c>
      <c r="C346">
        <v>503.00213266829275</v>
      </c>
    </row>
    <row r="347" spans="2:3" x14ac:dyDescent="0.45">
      <c r="B347">
        <v>940.81757035865576</v>
      </c>
      <c r="C347">
        <v>503.00213266829275</v>
      </c>
    </row>
    <row r="348" spans="2:3" x14ac:dyDescent="0.45">
      <c r="B348">
        <v>940.81757035865576</v>
      </c>
      <c r="C348">
        <v>503.00213266829275</v>
      </c>
    </row>
    <row r="349" spans="2:3" x14ac:dyDescent="0.45">
      <c r="B349">
        <v>940.81757035865576</v>
      </c>
      <c r="C349">
        <v>503.00213266829275</v>
      </c>
    </row>
    <row r="350" spans="2:3" x14ac:dyDescent="0.45">
      <c r="B350">
        <v>940.81757035865576</v>
      </c>
      <c r="C350">
        <v>503.00213266829275</v>
      </c>
    </row>
    <row r="351" spans="2:3" x14ac:dyDescent="0.45">
      <c r="B351">
        <v>940.81757035865576</v>
      </c>
      <c r="C351">
        <v>503.00213266829275</v>
      </c>
    </row>
    <row r="352" spans="2:3" x14ac:dyDescent="0.45">
      <c r="B352">
        <v>940.81757035865576</v>
      </c>
      <c r="C352">
        <v>503.00213266829275</v>
      </c>
    </row>
    <row r="353" spans="2:3" x14ac:dyDescent="0.45">
      <c r="B353">
        <v>940.81757035865576</v>
      </c>
      <c r="C353">
        <v>503.00213266829275</v>
      </c>
    </row>
    <row r="354" spans="2:3" x14ac:dyDescent="0.45">
      <c r="B354">
        <v>940.81757035865576</v>
      </c>
      <c r="C354">
        <v>503.00213266829275</v>
      </c>
    </row>
    <row r="355" spans="2:3" x14ac:dyDescent="0.45">
      <c r="B355">
        <v>940.81757035865576</v>
      </c>
      <c r="C355">
        <v>503.00213266829275</v>
      </c>
    </row>
    <row r="356" spans="2:3" x14ac:dyDescent="0.45">
      <c r="B356">
        <v>940.81757035865576</v>
      </c>
      <c r="C356">
        <v>503.00213266829275</v>
      </c>
    </row>
    <row r="357" spans="2:3" x14ac:dyDescent="0.45">
      <c r="B357">
        <v>940.81757035865576</v>
      </c>
      <c r="C357">
        <v>503.00213266829275</v>
      </c>
    </row>
    <row r="358" spans="2:3" x14ac:dyDescent="0.45">
      <c r="B358">
        <v>940.81757035865576</v>
      </c>
      <c r="C358">
        <v>503.00213266829275</v>
      </c>
    </row>
    <row r="359" spans="2:3" x14ac:dyDescent="0.45">
      <c r="B359">
        <v>940.81757035865576</v>
      </c>
      <c r="C359">
        <v>503.00213266829275</v>
      </c>
    </row>
    <row r="360" spans="2:3" x14ac:dyDescent="0.45">
      <c r="B360">
        <v>940.81757035865576</v>
      </c>
      <c r="C360">
        <v>503.00213266829275</v>
      </c>
    </row>
    <row r="361" spans="2:3" x14ac:dyDescent="0.45">
      <c r="B361">
        <v>940.81757035865576</v>
      </c>
      <c r="C361">
        <v>503.00213266829275</v>
      </c>
    </row>
    <row r="362" spans="2:3" x14ac:dyDescent="0.45">
      <c r="B362">
        <v>940.81757035865576</v>
      </c>
      <c r="C362">
        <v>503.00213266829275</v>
      </c>
    </row>
    <row r="363" spans="2:3" x14ac:dyDescent="0.45">
      <c r="B363">
        <v>940.81757035865576</v>
      </c>
      <c r="C363">
        <v>503.00213266829275</v>
      </c>
    </row>
    <row r="364" spans="2:3" x14ac:dyDescent="0.45">
      <c r="B364">
        <v>940.81757035865576</v>
      </c>
      <c r="C364">
        <v>503.00213266829275</v>
      </c>
    </row>
    <row r="365" spans="2:3" x14ac:dyDescent="0.45">
      <c r="B365">
        <v>940.81757035865576</v>
      </c>
      <c r="C365">
        <v>503.00213266829275</v>
      </c>
    </row>
    <row r="366" spans="2:3" x14ac:dyDescent="0.45">
      <c r="B366">
        <v>940.81757035865576</v>
      </c>
      <c r="C366">
        <v>503.00213266829275</v>
      </c>
    </row>
    <row r="367" spans="2:3" x14ac:dyDescent="0.45">
      <c r="B367">
        <v>940.81757035865576</v>
      </c>
      <c r="C367">
        <v>503.00213266829275</v>
      </c>
    </row>
    <row r="368" spans="2:3" x14ac:dyDescent="0.45">
      <c r="B368">
        <v>940.81757035865576</v>
      </c>
      <c r="C368">
        <v>503.00213266829275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6" sqref="G16:G29"/>
    </sheetView>
  </sheetViews>
  <sheetFormatPr defaultRowHeight="14.25" x14ac:dyDescent="0.45"/>
  <cols>
    <col min="3" max="3" width="5.1328125" bestFit="1" customWidth="1"/>
    <col min="4" max="4" width="11.59765625" bestFit="1" customWidth="1"/>
    <col min="5" max="5" width="12.3984375" bestFit="1" customWidth="1"/>
    <col min="6" max="6" width="19.1328125" bestFit="1" customWidth="1"/>
    <col min="7" max="7" width="13.73046875" bestFit="1" customWidth="1"/>
  </cols>
  <sheetData>
    <row r="1" spans="1:7" x14ac:dyDescent="0.45">
      <c r="A1" s="2" t="s">
        <v>0</v>
      </c>
      <c r="B1" s="2" t="s">
        <v>1</v>
      </c>
      <c r="C1" s="1" t="s">
        <v>30</v>
      </c>
      <c r="D1" s="2" t="s">
        <v>21</v>
      </c>
      <c r="E1" s="2" t="s">
        <v>22</v>
      </c>
      <c r="F1" s="2" t="s">
        <v>16</v>
      </c>
      <c r="G1" s="2" t="s">
        <v>12</v>
      </c>
    </row>
    <row r="2" spans="1:7" x14ac:dyDescent="0.45">
      <c r="A2" s="1">
        <v>146</v>
      </c>
      <c r="B2" s="1">
        <v>1</v>
      </c>
      <c r="C2" s="1">
        <v>31</v>
      </c>
      <c r="D2" s="1" t="s">
        <v>18</v>
      </c>
      <c r="E2" s="1" t="s">
        <v>18</v>
      </c>
      <c r="F2" s="1" t="s">
        <v>18</v>
      </c>
      <c r="G2" s="1">
        <v>1304.8733628028067</v>
      </c>
    </row>
    <row r="3" spans="1:7" x14ac:dyDescent="0.45">
      <c r="A3" s="1">
        <v>146</v>
      </c>
      <c r="B3" s="1">
        <v>2</v>
      </c>
      <c r="C3" s="1">
        <v>59</v>
      </c>
      <c r="D3" s="1" t="s">
        <v>18</v>
      </c>
      <c r="E3" s="1" t="s">
        <v>18</v>
      </c>
      <c r="F3" s="1" t="s">
        <v>18</v>
      </c>
      <c r="G3" s="1">
        <v>1304.8733628028067</v>
      </c>
    </row>
    <row r="4" spans="1:7" x14ac:dyDescent="0.45">
      <c r="A4" s="1">
        <v>146</v>
      </c>
      <c r="B4" s="1">
        <v>3</v>
      </c>
      <c r="C4" s="1">
        <v>90</v>
      </c>
      <c r="D4" s="1" t="s">
        <v>18</v>
      </c>
      <c r="E4" s="1" t="s">
        <v>18</v>
      </c>
      <c r="F4" s="1" t="s">
        <v>18</v>
      </c>
      <c r="G4" s="1">
        <v>940.81757035865576</v>
      </c>
    </row>
    <row r="5" spans="1:7" x14ac:dyDescent="0.45">
      <c r="A5" s="1">
        <v>146</v>
      </c>
      <c r="B5" s="1">
        <v>4</v>
      </c>
      <c r="C5" s="1">
        <v>105</v>
      </c>
      <c r="D5" s="1" t="s">
        <v>18</v>
      </c>
      <c r="E5" s="1" t="s">
        <v>18</v>
      </c>
      <c r="F5" s="1" t="s">
        <v>18</v>
      </c>
      <c r="G5" s="1">
        <v>940.81757035865576</v>
      </c>
    </row>
    <row r="6" spans="1:7" x14ac:dyDescent="0.45">
      <c r="A6" s="1">
        <v>146</v>
      </c>
      <c r="B6" s="1">
        <v>5</v>
      </c>
      <c r="C6" s="1">
        <v>120</v>
      </c>
      <c r="D6" s="1" t="s">
        <v>18</v>
      </c>
      <c r="E6" s="1" t="s">
        <v>18</v>
      </c>
      <c r="F6" s="1" t="s">
        <v>18</v>
      </c>
      <c r="G6" s="1">
        <v>940.81757035865576</v>
      </c>
    </row>
    <row r="7" spans="1:7" x14ac:dyDescent="0.45">
      <c r="A7" s="1">
        <v>146</v>
      </c>
      <c r="B7" s="1">
        <v>6</v>
      </c>
      <c r="C7" s="1">
        <v>151</v>
      </c>
      <c r="D7" s="1" t="s">
        <v>18</v>
      </c>
      <c r="E7" s="1" t="s">
        <v>18</v>
      </c>
      <c r="F7" s="1" t="s">
        <v>18</v>
      </c>
      <c r="G7" s="1">
        <v>1529.81853860417</v>
      </c>
    </row>
    <row r="8" spans="1:7" x14ac:dyDescent="0.45">
      <c r="A8" s="1">
        <v>146</v>
      </c>
      <c r="B8" s="1">
        <v>7</v>
      </c>
      <c r="C8" s="1">
        <v>181</v>
      </c>
      <c r="D8" s="1" t="s">
        <v>18</v>
      </c>
      <c r="E8" s="1" t="s">
        <v>18</v>
      </c>
      <c r="F8" s="1" t="s">
        <v>18</v>
      </c>
      <c r="G8" s="1">
        <v>1529.81853860417</v>
      </c>
    </row>
    <row r="9" spans="1:7" x14ac:dyDescent="0.45">
      <c r="A9" s="1">
        <v>146</v>
      </c>
      <c r="B9" s="1">
        <v>8</v>
      </c>
      <c r="C9" s="1">
        <v>212</v>
      </c>
      <c r="D9" s="1" t="s">
        <v>18</v>
      </c>
      <c r="E9" s="1" t="s">
        <v>18</v>
      </c>
      <c r="F9" s="1" t="s">
        <v>18</v>
      </c>
      <c r="G9" s="1">
        <v>1529.81853860417</v>
      </c>
    </row>
    <row r="10" spans="1:7" x14ac:dyDescent="0.45">
      <c r="A10" s="1">
        <v>146</v>
      </c>
      <c r="B10" s="1">
        <v>9</v>
      </c>
      <c r="C10" s="1">
        <v>227</v>
      </c>
      <c r="D10" s="1" t="s">
        <v>18</v>
      </c>
      <c r="E10" s="1" t="s">
        <v>18</v>
      </c>
      <c r="F10" s="1" t="s">
        <v>18</v>
      </c>
      <c r="G10" s="1">
        <v>1529.81853860417</v>
      </c>
    </row>
    <row r="11" spans="1:7" x14ac:dyDescent="0.45">
      <c r="A11" s="1">
        <v>146</v>
      </c>
      <c r="B11" s="1">
        <v>10</v>
      </c>
      <c r="C11" s="1">
        <v>243</v>
      </c>
      <c r="D11" s="1" t="s">
        <v>18</v>
      </c>
      <c r="E11" s="1" t="s">
        <v>18</v>
      </c>
      <c r="F11" s="1" t="s">
        <v>18</v>
      </c>
      <c r="G11" s="1">
        <v>1529.81853860417</v>
      </c>
    </row>
    <row r="12" spans="1:7" x14ac:dyDescent="0.45">
      <c r="A12" s="1">
        <v>146</v>
      </c>
      <c r="B12" s="1">
        <v>11</v>
      </c>
      <c r="C12" s="1">
        <v>273</v>
      </c>
      <c r="D12" s="1" t="s">
        <v>18</v>
      </c>
      <c r="E12" s="1" t="s">
        <v>18</v>
      </c>
      <c r="F12" s="1" t="s">
        <v>18</v>
      </c>
      <c r="G12" s="1">
        <v>1529.81853860417</v>
      </c>
    </row>
    <row r="13" spans="1:7" x14ac:dyDescent="0.45">
      <c r="A13" s="1">
        <v>146</v>
      </c>
      <c r="B13" s="1">
        <v>12</v>
      </c>
      <c r="C13" s="1">
        <v>304</v>
      </c>
      <c r="D13" s="1" t="s">
        <v>18</v>
      </c>
      <c r="E13" s="1" t="s">
        <v>18</v>
      </c>
      <c r="F13" s="1" t="s">
        <v>18</v>
      </c>
      <c r="G13" s="1">
        <v>1304.8733628028067</v>
      </c>
    </row>
    <row r="14" spans="1:7" x14ac:dyDescent="0.45">
      <c r="A14" s="1">
        <v>146</v>
      </c>
      <c r="B14" s="1">
        <v>13</v>
      </c>
      <c r="C14" s="1">
        <v>334</v>
      </c>
      <c r="D14" s="1" t="s">
        <v>18</v>
      </c>
      <c r="E14" s="1" t="s">
        <v>18</v>
      </c>
      <c r="F14" s="1" t="s">
        <v>18</v>
      </c>
      <c r="G14" s="1">
        <v>940.81757035865576</v>
      </c>
    </row>
    <row r="15" spans="1:7" x14ac:dyDescent="0.45">
      <c r="A15" s="1">
        <v>146</v>
      </c>
      <c r="B15" s="1">
        <v>14</v>
      </c>
      <c r="C15" s="1">
        <v>365</v>
      </c>
      <c r="D15" s="1" t="s">
        <v>18</v>
      </c>
      <c r="E15" s="1" t="s">
        <v>18</v>
      </c>
      <c r="F15" s="1" t="s">
        <v>18</v>
      </c>
      <c r="G15" s="1">
        <v>940.81757035865576</v>
      </c>
    </row>
    <row r="16" spans="1:7" x14ac:dyDescent="0.45">
      <c r="A16" s="1">
        <v>146</v>
      </c>
      <c r="B16" s="1">
        <v>1</v>
      </c>
      <c r="C16" s="1">
        <v>31</v>
      </c>
      <c r="D16" s="1" t="s">
        <v>18</v>
      </c>
      <c r="E16" s="1" t="s">
        <v>18</v>
      </c>
      <c r="F16" s="1" t="s">
        <v>18</v>
      </c>
      <c r="G16" s="1">
        <v>503.00213266829275</v>
      </c>
    </row>
    <row r="17" spans="1:7" x14ac:dyDescent="0.45">
      <c r="A17" s="1">
        <v>146</v>
      </c>
      <c r="B17" s="1">
        <v>2</v>
      </c>
      <c r="C17" s="1">
        <v>59</v>
      </c>
      <c r="D17" s="1" t="s">
        <v>18</v>
      </c>
      <c r="E17" s="1" t="s">
        <v>18</v>
      </c>
      <c r="F17" s="1" t="s">
        <v>18</v>
      </c>
      <c r="G17" s="1">
        <v>503.00213266829275</v>
      </c>
    </row>
    <row r="18" spans="1:7" x14ac:dyDescent="0.45">
      <c r="A18" s="1">
        <v>146</v>
      </c>
      <c r="B18" s="1">
        <v>3</v>
      </c>
      <c r="C18" s="1">
        <v>90</v>
      </c>
      <c r="D18" s="1" t="s">
        <v>18</v>
      </c>
      <c r="E18" s="1" t="s">
        <v>18</v>
      </c>
      <c r="F18" s="1" t="s">
        <v>18</v>
      </c>
      <c r="G18" s="1">
        <v>503.00213266829275</v>
      </c>
    </row>
    <row r="19" spans="1:7" x14ac:dyDescent="0.45">
      <c r="A19" s="1">
        <v>146</v>
      </c>
      <c r="B19" s="1">
        <v>4</v>
      </c>
      <c r="C19" s="1">
        <v>105</v>
      </c>
      <c r="D19" s="1" t="s">
        <v>18</v>
      </c>
      <c r="E19" s="1" t="s">
        <v>18</v>
      </c>
      <c r="F19" s="1" t="s">
        <v>18</v>
      </c>
      <c r="G19" s="1">
        <v>675.96225263728331</v>
      </c>
    </row>
    <row r="20" spans="1:7" x14ac:dyDescent="0.45">
      <c r="A20" s="1">
        <v>146</v>
      </c>
      <c r="B20" s="1">
        <v>5</v>
      </c>
      <c r="C20" s="1">
        <v>120</v>
      </c>
      <c r="D20" s="1" t="s">
        <v>18</v>
      </c>
      <c r="E20" s="1" t="s">
        <v>18</v>
      </c>
      <c r="F20" s="1" t="s">
        <v>18</v>
      </c>
      <c r="G20" s="1">
        <v>763.50733291861252</v>
      </c>
    </row>
    <row r="21" spans="1:7" x14ac:dyDescent="0.45">
      <c r="A21" s="1">
        <v>146</v>
      </c>
      <c r="B21" s="1">
        <v>6</v>
      </c>
      <c r="C21" s="1">
        <v>151</v>
      </c>
      <c r="D21" s="1" t="s">
        <v>18</v>
      </c>
      <c r="E21" s="1" t="s">
        <v>18</v>
      </c>
      <c r="F21" s="1" t="s">
        <v>18</v>
      </c>
      <c r="G21" s="1">
        <v>940.81757035865576</v>
      </c>
    </row>
    <row r="22" spans="1:7" x14ac:dyDescent="0.45">
      <c r="A22" s="1">
        <v>146</v>
      </c>
      <c r="B22" s="1">
        <v>7</v>
      </c>
      <c r="C22" s="1">
        <v>181</v>
      </c>
      <c r="D22" s="1" t="s">
        <v>18</v>
      </c>
      <c r="E22" s="1" t="s">
        <v>18</v>
      </c>
      <c r="F22" s="1" t="s">
        <v>18</v>
      </c>
      <c r="G22" s="1">
        <v>1212.627118472607</v>
      </c>
    </row>
    <row r="23" spans="1:7" x14ac:dyDescent="0.45">
      <c r="A23" s="1">
        <v>146</v>
      </c>
      <c r="B23" s="1">
        <v>8</v>
      </c>
      <c r="C23" s="1">
        <v>212</v>
      </c>
      <c r="D23" s="1" t="s">
        <v>18</v>
      </c>
      <c r="E23" s="1" t="s">
        <v>18</v>
      </c>
      <c r="F23" s="1" t="s">
        <v>18</v>
      </c>
      <c r="G23" s="1">
        <v>1491.969265222928</v>
      </c>
    </row>
    <row r="24" spans="1:7" x14ac:dyDescent="0.45">
      <c r="A24" s="1">
        <v>146</v>
      </c>
      <c r="B24" s="1">
        <v>9</v>
      </c>
      <c r="C24" s="1">
        <v>227</v>
      </c>
      <c r="D24" s="1" t="s">
        <v>18</v>
      </c>
      <c r="E24" s="1" t="s">
        <v>18</v>
      </c>
      <c r="F24" s="1" t="s">
        <v>18</v>
      </c>
      <c r="G24" s="1">
        <v>1491.969265222928</v>
      </c>
    </row>
    <row r="25" spans="1:7" x14ac:dyDescent="0.45">
      <c r="A25" s="1">
        <v>146</v>
      </c>
      <c r="B25" s="1">
        <v>10</v>
      </c>
      <c r="C25" s="1">
        <v>243</v>
      </c>
      <c r="D25" s="1" t="s">
        <v>18</v>
      </c>
      <c r="E25" s="1" t="s">
        <v>18</v>
      </c>
      <c r="F25" s="1" t="s">
        <v>18</v>
      </c>
      <c r="G25" s="1">
        <v>1304.8733628028067</v>
      </c>
    </row>
    <row r="26" spans="1:7" x14ac:dyDescent="0.45">
      <c r="A26" s="1">
        <v>146</v>
      </c>
      <c r="B26" s="1">
        <v>11</v>
      </c>
      <c r="C26" s="1">
        <v>273</v>
      </c>
      <c r="D26" s="1" t="s">
        <v>18</v>
      </c>
      <c r="E26" s="1" t="s">
        <v>18</v>
      </c>
      <c r="F26" s="1" t="s">
        <v>18</v>
      </c>
      <c r="G26" s="1">
        <v>1304.8733628028067</v>
      </c>
    </row>
    <row r="27" spans="1:7" x14ac:dyDescent="0.45">
      <c r="A27" s="1">
        <v>146</v>
      </c>
      <c r="B27" s="1">
        <v>12</v>
      </c>
      <c r="C27" s="1">
        <v>304</v>
      </c>
      <c r="D27" s="1" t="s">
        <v>18</v>
      </c>
      <c r="E27" s="1" t="s">
        <v>18</v>
      </c>
      <c r="F27" s="1" t="s">
        <v>18</v>
      </c>
      <c r="G27" s="1">
        <v>763.50733291861252</v>
      </c>
    </row>
    <row r="28" spans="1:7" x14ac:dyDescent="0.45">
      <c r="A28" s="1">
        <v>146</v>
      </c>
      <c r="B28" s="1">
        <v>13</v>
      </c>
      <c r="C28" s="1">
        <v>334</v>
      </c>
      <c r="D28" s="1" t="s">
        <v>18</v>
      </c>
      <c r="E28" s="1" t="s">
        <v>18</v>
      </c>
      <c r="F28" s="1" t="s">
        <v>18</v>
      </c>
      <c r="G28" s="1">
        <v>503.00213266829275</v>
      </c>
    </row>
    <row r="29" spans="1:7" x14ac:dyDescent="0.45">
      <c r="A29" s="1">
        <v>146</v>
      </c>
      <c r="B29" s="1">
        <v>14</v>
      </c>
      <c r="C29" s="1">
        <v>365</v>
      </c>
      <c r="D29" s="1" t="s">
        <v>18</v>
      </c>
      <c r="E29" s="1" t="s">
        <v>18</v>
      </c>
      <c r="F29" s="1" t="s">
        <v>18</v>
      </c>
      <c r="G29" s="1">
        <v>503.00213266829275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3"/>
  <sheetViews>
    <sheetView workbookViewId="0">
      <selection activeCell="D17" sqref="D17"/>
    </sheetView>
  </sheetViews>
  <sheetFormatPr defaultRowHeight="14.25" x14ac:dyDescent="0.45"/>
  <cols>
    <col min="1" max="1" width="9.1328125" style="1"/>
    <col min="2" max="2" width="6.86328125" style="1" bestFit="1" customWidth="1"/>
    <col min="3" max="3" width="18.73046875" style="1" bestFit="1" customWidth="1"/>
    <col min="4" max="4" width="12.59765625" style="1" bestFit="1" customWidth="1"/>
    <col min="5" max="5" width="5.3984375" bestFit="1" customWidth="1"/>
  </cols>
  <sheetData>
    <row r="1" spans="1:5" x14ac:dyDescent="0.45">
      <c r="A1" s="1" t="s">
        <v>0</v>
      </c>
      <c r="B1" s="1" t="s">
        <v>1</v>
      </c>
      <c r="C1" s="1" t="s">
        <v>12</v>
      </c>
      <c r="D1" s="1" t="s">
        <v>15</v>
      </c>
      <c r="E1" s="1" t="s">
        <v>13</v>
      </c>
    </row>
    <row r="2" spans="1:5" x14ac:dyDescent="0.45">
      <c r="A2" s="1">
        <v>18</v>
      </c>
      <c r="B2" s="1">
        <v>1</v>
      </c>
      <c r="C2" s="1">
        <v>25.1</v>
      </c>
      <c r="E2" s="1" t="s">
        <v>14</v>
      </c>
    </row>
    <row r="3" spans="1:5" x14ac:dyDescent="0.45">
      <c r="A3" s="1">
        <v>18</v>
      </c>
      <c r="B3" s="1">
        <v>2</v>
      </c>
      <c r="C3" s="1">
        <v>11.9</v>
      </c>
      <c r="E3" s="1" t="s">
        <v>14</v>
      </c>
    </row>
    <row r="4" spans="1:5" x14ac:dyDescent="0.45">
      <c r="A4" s="1">
        <v>18</v>
      </c>
      <c r="B4" s="1">
        <v>3</v>
      </c>
      <c r="C4" s="1">
        <v>91.4</v>
      </c>
      <c r="E4" s="1" t="s">
        <v>14</v>
      </c>
    </row>
    <row r="5" spans="1:5" x14ac:dyDescent="0.45">
      <c r="A5" s="1">
        <v>18</v>
      </c>
      <c r="B5" s="1">
        <v>4</v>
      </c>
      <c r="C5" s="1">
        <v>179.3</v>
      </c>
      <c r="E5" s="1" t="s">
        <v>14</v>
      </c>
    </row>
    <row r="6" spans="1:5" x14ac:dyDescent="0.45">
      <c r="A6" s="1">
        <v>18</v>
      </c>
      <c r="B6" s="1">
        <v>5</v>
      </c>
      <c r="C6" s="1">
        <v>235</v>
      </c>
      <c r="E6" s="1" t="s">
        <v>14</v>
      </c>
    </row>
    <row r="7" spans="1:5" x14ac:dyDescent="0.45">
      <c r="A7" s="1">
        <v>18</v>
      </c>
      <c r="B7" s="1">
        <v>6</v>
      </c>
      <c r="C7" s="1">
        <v>235</v>
      </c>
      <c r="E7" s="1" t="s">
        <v>14</v>
      </c>
    </row>
    <row r="8" spans="1:5" x14ac:dyDescent="0.45">
      <c r="A8" s="1">
        <v>18</v>
      </c>
      <c r="B8" s="1">
        <v>7</v>
      </c>
      <c r="C8" s="1">
        <v>235</v>
      </c>
      <c r="E8" s="1" t="s">
        <v>14</v>
      </c>
    </row>
    <row r="9" spans="1:5" x14ac:dyDescent="0.45">
      <c r="A9" s="1">
        <v>18</v>
      </c>
      <c r="B9" s="1">
        <v>8</v>
      </c>
      <c r="C9" s="1">
        <v>235</v>
      </c>
      <c r="E9" s="1" t="s">
        <v>14</v>
      </c>
    </row>
    <row r="10" spans="1:5" x14ac:dyDescent="0.45">
      <c r="A10" s="1">
        <v>18</v>
      </c>
      <c r="B10" s="1">
        <v>9</v>
      </c>
      <c r="C10" s="1">
        <v>234.2</v>
      </c>
      <c r="E10" s="1" t="s">
        <v>14</v>
      </c>
    </row>
    <row r="11" spans="1:5" x14ac:dyDescent="0.45">
      <c r="A11" s="1">
        <v>18</v>
      </c>
      <c r="B11" s="1">
        <v>10</v>
      </c>
      <c r="C11" s="1">
        <v>235</v>
      </c>
      <c r="E11" s="1" t="s">
        <v>14</v>
      </c>
    </row>
    <row r="12" spans="1:5" x14ac:dyDescent="0.45">
      <c r="A12" s="1">
        <v>18</v>
      </c>
      <c r="B12" s="1">
        <v>11</v>
      </c>
      <c r="C12" s="1">
        <v>192.6</v>
      </c>
      <c r="E12" s="1" t="s">
        <v>14</v>
      </c>
    </row>
    <row r="13" spans="1:5" x14ac:dyDescent="0.45">
      <c r="A13" s="1">
        <v>18</v>
      </c>
      <c r="B13" s="1">
        <v>12</v>
      </c>
      <c r="C13" s="1">
        <v>146.69999999999999</v>
      </c>
      <c r="E13" s="1" t="s">
        <v>14</v>
      </c>
    </row>
    <row r="14" spans="1:5" x14ac:dyDescent="0.45">
      <c r="A14" s="1">
        <v>18</v>
      </c>
      <c r="B14" s="1">
        <v>13</v>
      </c>
      <c r="C14" s="1">
        <v>105.7</v>
      </c>
      <c r="E14" s="1" t="s">
        <v>14</v>
      </c>
    </row>
    <row r="15" spans="1:5" x14ac:dyDescent="0.45">
      <c r="A15" s="1">
        <v>18</v>
      </c>
      <c r="B15" s="1">
        <v>14</v>
      </c>
      <c r="C15" s="1">
        <v>65.2</v>
      </c>
      <c r="E15" s="1" t="s">
        <v>14</v>
      </c>
    </row>
    <row r="16" spans="1:5" x14ac:dyDescent="0.45">
      <c r="A16" s="4">
        <v>6</v>
      </c>
      <c r="B16" s="1">
        <v>1</v>
      </c>
      <c r="C16" s="1">
        <v>670</v>
      </c>
      <c r="E16" s="1" t="s">
        <v>14</v>
      </c>
    </row>
    <row r="17" spans="1:5" x14ac:dyDescent="0.45">
      <c r="A17" s="4">
        <v>6</v>
      </c>
      <c r="B17" s="1">
        <v>2</v>
      </c>
      <c r="C17" s="1">
        <v>495.5</v>
      </c>
      <c r="E17" s="1" t="s">
        <v>14</v>
      </c>
    </row>
    <row r="18" spans="1:5" x14ac:dyDescent="0.45">
      <c r="A18" s="4">
        <v>6</v>
      </c>
      <c r="B18" s="1">
        <v>3</v>
      </c>
      <c r="C18" s="1">
        <v>168.2</v>
      </c>
      <c r="E18" s="1" t="s">
        <v>14</v>
      </c>
    </row>
    <row r="19" spans="1:5" x14ac:dyDescent="0.45">
      <c r="A19" s="4">
        <v>6</v>
      </c>
      <c r="B19" s="1">
        <v>4</v>
      </c>
      <c r="C19" s="1">
        <v>168.2</v>
      </c>
      <c r="E19" s="1" t="s">
        <v>14</v>
      </c>
    </row>
    <row r="20" spans="1:5" x14ac:dyDescent="0.45">
      <c r="A20" s="4">
        <v>6</v>
      </c>
      <c r="B20" s="1">
        <v>5</v>
      </c>
      <c r="C20" s="1">
        <v>168.2</v>
      </c>
      <c r="E20" s="1" t="s">
        <v>14</v>
      </c>
    </row>
    <row r="21" spans="1:5" x14ac:dyDescent="0.45">
      <c r="A21" s="4">
        <v>6</v>
      </c>
      <c r="B21" s="1">
        <v>6</v>
      </c>
      <c r="C21" s="1">
        <v>595.79999999999995</v>
      </c>
      <c r="E21" s="1" t="s">
        <v>14</v>
      </c>
    </row>
    <row r="22" spans="1:5" x14ac:dyDescent="0.45">
      <c r="A22" s="4">
        <v>6</v>
      </c>
      <c r="B22" s="1">
        <v>7</v>
      </c>
      <c r="C22" s="1">
        <v>1037.2</v>
      </c>
      <c r="E22" s="1" t="s">
        <v>14</v>
      </c>
    </row>
    <row r="23" spans="1:5" x14ac:dyDescent="0.45">
      <c r="A23" s="4">
        <v>6</v>
      </c>
      <c r="B23" s="1">
        <v>8</v>
      </c>
      <c r="C23" s="1">
        <v>595.79999999999995</v>
      </c>
      <c r="E23" s="1" t="s">
        <v>14</v>
      </c>
    </row>
    <row r="24" spans="1:5" x14ac:dyDescent="0.45">
      <c r="A24" s="4">
        <v>6</v>
      </c>
      <c r="B24" s="1">
        <v>9</v>
      </c>
      <c r="C24" s="1">
        <v>595.79999999999995</v>
      </c>
      <c r="E24" s="1" t="s">
        <v>14</v>
      </c>
    </row>
    <row r="25" spans="1:5" x14ac:dyDescent="0.45">
      <c r="A25" s="4">
        <v>6</v>
      </c>
      <c r="B25" s="1">
        <v>10</v>
      </c>
      <c r="C25" s="1">
        <v>595.79999999999995</v>
      </c>
      <c r="E25" s="1" t="s">
        <v>14</v>
      </c>
    </row>
    <row r="26" spans="1:5" x14ac:dyDescent="0.45">
      <c r="A26" s="4">
        <v>6</v>
      </c>
      <c r="B26" s="1">
        <v>11</v>
      </c>
      <c r="C26" s="1">
        <v>817</v>
      </c>
      <c r="E26" s="1" t="s">
        <v>14</v>
      </c>
    </row>
    <row r="27" spans="1:5" x14ac:dyDescent="0.45">
      <c r="A27" s="4">
        <v>6</v>
      </c>
      <c r="B27" s="1">
        <v>12</v>
      </c>
      <c r="C27" s="1">
        <v>817</v>
      </c>
      <c r="E27" s="1" t="s">
        <v>14</v>
      </c>
    </row>
    <row r="28" spans="1:5" x14ac:dyDescent="0.45">
      <c r="A28" s="4">
        <v>6</v>
      </c>
      <c r="B28" s="1">
        <v>13</v>
      </c>
      <c r="C28" s="1">
        <v>817</v>
      </c>
      <c r="E28" s="1" t="s">
        <v>14</v>
      </c>
    </row>
    <row r="29" spans="1:5" x14ac:dyDescent="0.45">
      <c r="A29" s="4">
        <v>6</v>
      </c>
      <c r="B29" s="1">
        <v>14</v>
      </c>
      <c r="C29" s="1">
        <v>817</v>
      </c>
      <c r="E29" s="1" t="s">
        <v>14</v>
      </c>
    </row>
    <row r="30" spans="1:5" x14ac:dyDescent="0.45">
      <c r="A30" s="1">
        <v>11</v>
      </c>
      <c r="B30" s="1">
        <v>1</v>
      </c>
      <c r="C30" s="1">
        <v>912.5</v>
      </c>
      <c r="E30" s="1" t="s">
        <v>14</v>
      </c>
    </row>
    <row r="31" spans="1:5" x14ac:dyDescent="0.45">
      <c r="A31" s="1">
        <v>11</v>
      </c>
      <c r="B31" s="1">
        <v>2</v>
      </c>
      <c r="C31" s="1">
        <v>844.9</v>
      </c>
      <c r="E31" s="1" t="s">
        <v>14</v>
      </c>
    </row>
    <row r="32" spans="1:5" x14ac:dyDescent="0.45">
      <c r="A32" s="1">
        <v>11</v>
      </c>
      <c r="B32" s="1">
        <v>3</v>
      </c>
      <c r="C32" s="1">
        <v>916.7</v>
      </c>
      <c r="E32" s="1" t="s">
        <v>14</v>
      </c>
    </row>
    <row r="33" spans="1:5" x14ac:dyDescent="0.45">
      <c r="A33" s="1">
        <v>11</v>
      </c>
      <c r="B33" s="1">
        <v>4</v>
      </c>
      <c r="C33" s="1">
        <v>734.8</v>
      </c>
      <c r="E33" s="1" t="s">
        <v>14</v>
      </c>
    </row>
    <row r="34" spans="1:5" x14ac:dyDescent="0.45">
      <c r="A34" s="1">
        <v>11</v>
      </c>
      <c r="B34" s="1">
        <v>5</v>
      </c>
      <c r="C34" s="1">
        <v>696.3</v>
      </c>
      <c r="E34" s="1" t="s">
        <v>14</v>
      </c>
    </row>
    <row r="35" spans="1:5" x14ac:dyDescent="0.45">
      <c r="A35" s="1">
        <v>11</v>
      </c>
      <c r="B35" s="1">
        <v>6</v>
      </c>
      <c r="C35" s="1">
        <v>1402.2</v>
      </c>
      <c r="E35" s="1" t="s">
        <v>14</v>
      </c>
    </row>
    <row r="36" spans="1:5" x14ac:dyDescent="0.45">
      <c r="A36" s="1">
        <v>11</v>
      </c>
      <c r="B36" s="1">
        <v>7</v>
      </c>
      <c r="C36" s="1">
        <v>1792</v>
      </c>
      <c r="E36" s="1" t="s">
        <v>14</v>
      </c>
    </row>
    <row r="37" spans="1:5" x14ac:dyDescent="0.45">
      <c r="A37" s="1">
        <v>11</v>
      </c>
      <c r="B37" s="1">
        <v>8</v>
      </c>
      <c r="C37" s="1">
        <v>1792</v>
      </c>
      <c r="E37" s="1" t="s">
        <v>14</v>
      </c>
    </row>
    <row r="38" spans="1:5" x14ac:dyDescent="0.45">
      <c r="A38" s="1">
        <v>11</v>
      </c>
      <c r="B38" s="1">
        <v>9</v>
      </c>
      <c r="C38" s="1">
        <v>1792</v>
      </c>
      <c r="E38" s="1" t="s">
        <v>14</v>
      </c>
    </row>
    <row r="39" spans="1:5" x14ac:dyDescent="0.45">
      <c r="A39" s="1">
        <v>11</v>
      </c>
      <c r="B39" s="1">
        <v>10</v>
      </c>
      <c r="C39" s="1">
        <v>1792</v>
      </c>
      <c r="E39" s="1" t="s">
        <v>14</v>
      </c>
    </row>
    <row r="40" spans="1:5" x14ac:dyDescent="0.45">
      <c r="A40" s="1">
        <v>11</v>
      </c>
      <c r="B40" s="1">
        <v>11</v>
      </c>
      <c r="C40" s="1">
        <v>1790.6</v>
      </c>
      <c r="E40" s="1" t="s">
        <v>14</v>
      </c>
    </row>
    <row r="41" spans="1:5" x14ac:dyDescent="0.45">
      <c r="A41" s="1">
        <v>11</v>
      </c>
      <c r="B41" s="1">
        <v>12</v>
      </c>
      <c r="C41" s="1">
        <v>1548</v>
      </c>
      <c r="E41" s="1" t="s">
        <v>14</v>
      </c>
    </row>
    <row r="42" spans="1:5" x14ac:dyDescent="0.45">
      <c r="A42" s="1">
        <v>11</v>
      </c>
      <c r="B42" s="1">
        <v>13</v>
      </c>
      <c r="C42" s="1">
        <v>1426</v>
      </c>
      <c r="E42" s="1" t="s">
        <v>14</v>
      </c>
    </row>
    <row r="43" spans="1:5" x14ac:dyDescent="0.45">
      <c r="A43" s="1">
        <v>11</v>
      </c>
      <c r="B43" s="1">
        <v>14</v>
      </c>
      <c r="C43" s="1">
        <v>1179</v>
      </c>
      <c r="E43" s="1" t="s">
        <v>14</v>
      </c>
    </row>
    <row r="44" spans="1:5" x14ac:dyDescent="0.45">
      <c r="A44" s="1">
        <v>38</v>
      </c>
      <c r="B44" s="1">
        <v>1</v>
      </c>
      <c r="C44" s="1">
        <v>465.3</v>
      </c>
      <c r="E44" s="1" t="s">
        <v>14</v>
      </c>
    </row>
    <row r="45" spans="1:5" x14ac:dyDescent="0.45">
      <c r="A45" s="1">
        <v>38</v>
      </c>
      <c r="B45" s="1">
        <v>2</v>
      </c>
      <c r="C45" s="1">
        <v>465.3</v>
      </c>
      <c r="E45" s="1" t="s">
        <v>14</v>
      </c>
    </row>
    <row r="46" spans="1:5" x14ac:dyDescent="0.45">
      <c r="A46" s="1">
        <v>38</v>
      </c>
      <c r="B46" s="1">
        <v>3</v>
      </c>
      <c r="C46" s="1">
        <v>496</v>
      </c>
      <c r="E46" s="1" t="s">
        <v>14</v>
      </c>
    </row>
    <row r="47" spans="1:5" x14ac:dyDescent="0.45">
      <c r="A47" s="1">
        <v>38</v>
      </c>
      <c r="B47" s="1">
        <v>4</v>
      </c>
      <c r="C47" s="1">
        <v>496</v>
      </c>
      <c r="E47" s="1" t="s">
        <v>14</v>
      </c>
    </row>
    <row r="48" spans="1:5" x14ac:dyDescent="0.45">
      <c r="A48" s="1">
        <v>38</v>
      </c>
      <c r="B48" s="1">
        <v>5</v>
      </c>
      <c r="C48" s="1">
        <v>465.3</v>
      </c>
      <c r="E48" s="1" t="s">
        <v>14</v>
      </c>
    </row>
    <row r="49" spans="1:5" x14ac:dyDescent="0.45">
      <c r="A49" s="1">
        <v>38</v>
      </c>
      <c r="B49" s="1">
        <v>6</v>
      </c>
      <c r="C49" s="1">
        <v>496</v>
      </c>
      <c r="E49" s="1" t="s">
        <v>14</v>
      </c>
    </row>
    <row r="50" spans="1:5" x14ac:dyDescent="0.45">
      <c r="A50" s="1">
        <v>38</v>
      </c>
      <c r="B50" s="1">
        <v>7</v>
      </c>
      <c r="C50" s="1">
        <v>496</v>
      </c>
      <c r="E50" s="1" t="s">
        <v>14</v>
      </c>
    </row>
    <row r="51" spans="1:5" x14ac:dyDescent="0.45">
      <c r="A51" s="1">
        <v>38</v>
      </c>
      <c r="B51" s="1">
        <v>8</v>
      </c>
      <c r="C51" s="1">
        <v>496</v>
      </c>
      <c r="E51" s="1" t="s">
        <v>14</v>
      </c>
    </row>
    <row r="52" spans="1:5" x14ac:dyDescent="0.45">
      <c r="A52" s="1">
        <v>38</v>
      </c>
      <c r="B52" s="1">
        <v>9</v>
      </c>
      <c r="C52" s="1">
        <v>496</v>
      </c>
      <c r="E52" s="1" t="s">
        <v>14</v>
      </c>
    </row>
    <row r="53" spans="1:5" x14ac:dyDescent="0.45">
      <c r="A53" s="1">
        <v>38</v>
      </c>
      <c r="B53" s="1">
        <v>10</v>
      </c>
      <c r="C53" s="1">
        <v>465.3</v>
      </c>
      <c r="E53" s="1" t="s">
        <v>14</v>
      </c>
    </row>
    <row r="54" spans="1:5" x14ac:dyDescent="0.45">
      <c r="A54" s="1">
        <v>38</v>
      </c>
      <c r="B54" s="1">
        <v>11</v>
      </c>
      <c r="C54" s="1">
        <v>496</v>
      </c>
      <c r="E54" s="1" t="s">
        <v>14</v>
      </c>
    </row>
    <row r="55" spans="1:5" x14ac:dyDescent="0.45">
      <c r="A55" s="1">
        <v>38</v>
      </c>
      <c r="B55" s="1">
        <v>12</v>
      </c>
      <c r="C55" s="1">
        <v>477.4</v>
      </c>
      <c r="E55" s="1" t="s">
        <v>14</v>
      </c>
    </row>
    <row r="56" spans="1:5" x14ac:dyDescent="0.45">
      <c r="A56" s="1">
        <v>38</v>
      </c>
      <c r="B56" s="1">
        <v>13</v>
      </c>
      <c r="C56" s="1">
        <v>496</v>
      </c>
      <c r="E56" s="1" t="s">
        <v>14</v>
      </c>
    </row>
    <row r="57" spans="1:5" x14ac:dyDescent="0.45">
      <c r="A57" s="1">
        <v>38</v>
      </c>
      <c r="B57" s="1">
        <v>14</v>
      </c>
      <c r="C57" s="1">
        <v>465.3</v>
      </c>
      <c r="E57" s="1" t="s">
        <v>14</v>
      </c>
    </row>
    <row r="58" spans="1:5" x14ac:dyDescent="0.45">
      <c r="A58" s="1">
        <v>146</v>
      </c>
      <c r="B58" s="1">
        <v>1</v>
      </c>
      <c r="C58" s="1">
        <v>72.400000000000006</v>
      </c>
      <c r="E58" s="1" t="s">
        <v>14</v>
      </c>
    </row>
    <row r="59" spans="1:5" x14ac:dyDescent="0.45">
      <c r="A59" s="1">
        <v>146</v>
      </c>
      <c r="B59" s="1">
        <v>2</v>
      </c>
      <c r="C59" s="1">
        <v>72.400000000000006</v>
      </c>
      <c r="E59" s="1" t="s">
        <v>14</v>
      </c>
    </row>
    <row r="60" spans="1:5" x14ac:dyDescent="0.45">
      <c r="A60" s="1">
        <v>146</v>
      </c>
      <c r="B60" s="1">
        <v>3</v>
      </c>
      <c r="C60" s="1">
        <v>72.400000000000006</v>
      </c>
      <c r="E60" s="1" t="s">
        <v>14</v>
      </c>
    </row>
    <row r="61" spans="1:5" x14ac:dyDescent="0.45">
      <c r="A61" s="1">
        <v>146</v>
      </c>
      <c r="B61" s="1">
        <v>4</v>
      </c>
      <c r="C61" s="1">
        <v>80.099999999999994</v>
      </c>
      <c r="E61" s="1" t="s">
        <v>14</v>
      </c>
    </row>
    <row r="62" spans="1:5" x14ac:dyDescent="0.45">
      <c r="A62" s="1">
        <v>146</v>
      </c>
      <c r="B62" s="1">
        <v>5</v>
      </c>
      <c r="C62" s="1">
        <v>95.6</v>
      </c>
      <c r="E62" s="1" t="s">
        <v>14</v>
      </c>
    </row>
    <row r="63" spans="1:5" x14ac:dyDescent="0.45">
      <c r="A63" s="1">
        <v>146</v>
      </c>
      <c r="B63" s="1">
        <v>6</v>
      </c>
      <c r="C63" s="1">
        <v>155.69999999999999</v>
      </c>
      <c r="E63" s="1" t="s">
        <v>14</v>
      </c>
    </row>
    <row r="64" spans="1:5" x14ac:dyDescent="0.45">
      <c r="A64" s="1">
        <v>146</v>
      </c>
      <c r="B64" s="1">
        <v>7</v>
      </c>
      <c r="C64" s="1">
        <v>127.7</v>
      </c>
      <c r="E64" s="1" t="s">
        <v>14</v>
      </c>
    </row>
    <row r="65" spans="1:5" x14ac:dyDescent="0.45">
      <c r="A65" s="1">
        <v>146</v>
      </c>
      <c r="B65" s="1">
        <v>8</v>
      </c>
      <c r="C65" s="1">
        <v>142.80000000000001</v>
      </c>
      <c r="E65" s="1" t="s">
        <v>14</v>
      </c>
    </row>
    <row r="66" spans="1:5" x14ac:dyDescent="0.45">
      <c r="A66" s="1">
        <v>146</v>
      </c>
      <c r="B66" s="1">
        <v>9</v>
      </c>
      <c r="C66" s="1">
        <v>142.80000000000001</v>
      </c>
      <c r="E66" s="1" t="s">
        <v>14</v>
      </c>
    </row>
    <row r="67" spans="1:5" x14ac:dyDescent="0.45">
      <c r="A67" s="1">
        <v>146</v>
      </c>
      <c r="B67" s="1">
        <v>10</v>
      </c>
      <c r="C67" s="1">
        <v>142.80000000000001</v>
      </c>
      <c r="E67" s="1" t="s">
        <v>14</v>
      </c>
    </row>
    <row r="68" spans="1:5" x14ac:dyDescent="0.45">
      <c r="A68" s="1">
        <v>146</v>
      </c>
      <c r="B68" s="1">
        <v>11</v>
      </c>
      <c r="C68" s="1">
        <v>142.80000000000001</v>
      </c>
      <c r="E68" s="1" t="s">
        <v>14</v>
      </c>
    </row>
    <row r="69" spans="1:5" x14ac:dyDescent="0.45">
      <c r="A69" s="1">
        <v>146</v>
      </c>
      <c r="B69" s="1">
        <v>12</v>
      </c>
      <c r="C69" s="1">
        <v>95.2</v>
      </c>
      <c r="E69" s="1" t="s">
        <v>14</v>
      </c>
    </row>
    <row r="70" spans="1:5" x14ac:dyDescent="0.45">
      <c r="A70" s="1">
        <v>146</v>
      </c>
      <c r="B70" s="1">
        <v>13</v>
      </c>
      <c r="C70" s="1">
        <v>72.400000000000006</v>
      </c>
      <c r="E70" s="1" t="s">
        <v>14</v>
      </c>
    </row>
    <row r="71" spans="1:5" x14ac:dyDescent="0.45">
      <c r="A71" s="1">
        <v>146</v>
      </c>
      <c r="B71" s="1">
        <v>14</v>
      </c>
      <c r="C71" s="1">
        <v>72.400000000000006</v>
      </c>
      <c r="E71" s="1" t="s">
        <v>14</v>
      </c>
    </row>
    <row r="72" spans="1:5" x14ac:dyDescent="0.45">
      <c r="A72" s="1">
        <v>16</v>
      </c>
      <c r="B72" s="1">
        <v>1</v>
      </c>
      <c r="C72" s="1">
        <v>499.1</v>
      </c>
      <c r="E72" s="1" t="s">
        <v>14</v>
      </c>
    </row>
    <row r="73" spans="1:5" x14ac:dyDescent="0.45">
      <c r="A73" s="1">
        <v>16</v>
      </c>
      <c r="B73" s="1">
        <v>2</v>
      </c>
      <c r="C73" s="1">
        <v>499.1</v>
      </c>
      <c r="E73" s="1" t="s">
        <v>14</v>
      </c>
    </row>
    <row r="74" spans="1:5" x14ac:dyDescent="0.45">
      <c r="A74" s="1">
        <v>16</v>
      </c>
      <c r="B74" s="1">
        <v>3</v>
      </c>
      <c r="C74" s="1">
        <v>499.1</v>
      </c>
      <c r="E74" s="1" t="s">
        <v>14</v>
      </c>
    </row>
    <row r="75" spans="1:5" x14ac:dyDescent="0.45">
      <c r="A75" s="1">
        <v>16</v>
      </c>
      <c r="B75" s="1">
        <v>4</v>
      </c>
      <c r="C75" s="1">
        <v>938.2</v>
      </c>
      <c r="E75" s="1" t="s">
        <v>14</v>
      </c>
    </row>
    <row r="76" spans="1:5" x14ac:dyDescent="0.45">
      <c r="A76" s="1">
        <v>16</v>
      </c>
      <c r="B76" s="1">
        <v>5</v>
      </c>
      <c r="C76" s="1">
        <v>938.2</v>
      </c>
      <c r="E76" s="1" t="s">
        <v>14</v>
      </c>
    </row>
    <row r="77" spans="1:5" x14ac:dyDescent="0.45">
      <c r="A77" s="1">
        <v>16</v>
      </c>
      <c r="B77" s="1">
        <v>6</v>
      </c>
      <c r="C77" s="1">
        <v>1308.5</v>
      </c>
      <c r="E77" s="1" t="s">
        <v>14</v>
      </c>
    </row>
    <row r="78" spans="1:5" x14ac:dyDescent="0.45">
      <c r="A78" s="1">
        <v>16</v>
      </c>
      <c r="B78" s="1">
        <v>7</v>
      </c>
      <c r="C78" s="1">
        <v>1540</v>
      </c>
      <c r="E78" s="1" t="s">
        <v>14</v>
      </c>
    </row>
    <row r="79" spans="1:5" x14ac:dyDescent="0.45">
      <c r="A79" s="1">
        <v>16</v>
      </c>
      <c r="B79" s="1">
        <v>8</v>
      </c>
      <c r="C79" s="1">
        <v>1493.8</v>
      </c>
      <c r="E79" s="1" t="s">
        <v>14</v>
      </c>
    </row>
    <row r="80" spans="1:5" x14ac:dyDescent="0.45">
      <c r="A80" s="1">
        <v>16</v>
      </c>
      <c r="B80" s="1">
        <v>9</v>
      </c>
      <c r="C80" s="1">
        <v>1493.8</v>
      </c>
      <c r="E80" s="1" t="s">
        <v>14</v>
      </c>
    </row>
    <row r="81" spans="1:5" x14ac:dyDescent="0.45">
      <c r="A81" s="1">
        <v>16</v>
      </c>
      <c r="B81" s="1">
        <v>10</v>
      </c>
      <c r="C81" s="1">
        <v>1493.8</v>
      </c>
      <c r="E81" s="1" t="s">
        <v>14</v>
      </c>
    </row>
    <row r="82" spans="1:5" x14ac:dyDescent="0.45">
      <c r="A82" s="1">
        <v>16</v>
      </c>
      <c r="B82" s="1">
        <v>11</v>
      </c>
      <c r="C82" s="1">
        <v>1308.5</v>
      </c>
      <c r="E82" s="1" t="s">
        <v>14</v>
      </c>
    </row>
    <row r="83" spans="1:5" x14ac:dyDescent="0.45">
      <c r="A83" s="1">
        <v>16</v>
      </c>
      <c r="B83" s="1">
        <v>12</v>
      </c>
      <c r="C83" s="1">
        <v>938.2</v>
      </c>
      <c r="E83" s="1" t="s">
        <v>14</v>
      </c>
    </row>
    <row r="84" spans="1:5" x14ac:dyDescent="0.45">
      <c r="A84" s="1">
        <v>16</v>
      </c>
      <c r="B84" s="1">
        <v>13</v>
      </c>
      <c r="C84" s="1">
        <v>499.1</v>
      </c>
      <c r="E84" s="1" t="s">
        <v>14</v>
      </c>
    </row>
    <row r="85" spans="1:5" x14ac:dyDescent="0.45">
      <c r="A85" s="1">
        <v>16</v>
      </c>
      <c r="B85" s="1">
        <v>14</v>
      </c>
      <c r="C85" s="1">
        <v>499.1</v>
      </c>
      <c r="E85" s="1" t="s">
        <v>14</v>
      </c>
    </row>
    <row r="86" spans="1:5" x14ac:dyDescent="0.45">
      <c r="A86" s="1">
        <v>20</v>
      </c>
      <c r="B86" s="1">
        <v>1</v>
      </c>
      <c r="C86" s="1">
        <v>1185.0999999999999</v>
      </c>
      <c r="E86" s="1" t="s">
        <v>14</v>
      </c>
    </row>
    <row r="87" spans="1:5" x14ac:dyDescent="0.45">
      <c r="A87" s="1">
        <v>20</v>
      </c>
      <c r="B87" s="1">
        <v>2</v>
      </c>
      <c r="C87" s="1">
        <v>1087.0999999999999</v>
      </c>
      <c r="E87" s="1" t="s">
        <v>14</v>
      </c>
    </row>
    <row r="88" spans="1:5" x14ac:dyDescent="0.45">
      <c r="A88" s="1">
        <v>20</v>
      </c>
      <c r="B88" s="1">
        <v>3</v>
      </c>
      <c r="C88" s="1">
        <v>998.6</v>
      </c>
      <c r="E88" s="1" t="s">
        <v>14</v>
      </c>
    </row>
    <row r="89" spans="1:5" x14ac:dyDescent="0.45">
      <c r="A89" s="1">
        <v>20</v>
      </c>
      <c r="B89" s="1">
        <v>4</v>
      </c>
      <c r="C89" s="1">
        <v>998.6</v>
      </c>
      <c r="E89" s="1" t="s">
        <v>14</v>
      </c>
    </row>
    <row r="90" spans="1:5" x14ac:dyDescent="0.45">
      <c r="A90" s="1">
        <v>20</v>
      </c>
      <c r="B90" s="1">
        <v>5</v>
      </c>
      <c r="C90" s="1">
        <v>1015.3</v>
      </c>
      <c r="E90" s="1" t="s">
        <v>14</v>
      </c>
    </row>
    <row r="91" spans="1:5" x14ac:dyDescent="0.45">
      <c r="A91" s="1">
        <v>20</v>
      </c>
      <c r="B91" s="1">
        <v>6</v>
      </c>
      <c r="C91" s="1">
        <v>1241.5999999999999</v>
      </c>
      <c r="E91" s="1" t="s">
        <v>14</v>
      </c>
    </row>
    <row r="92" spans="1:5" x14ac:dyDescent="0.45">
      <c r="A92" s="1">
        <v>20</v>
      </c>
      <c r="B92" s="1">
        <v>7</v>
      </c>
      <c r="C92" s="1">
        <v>1676</v>
      </c>
      <c r="E92" s="1" t="s">
        <v>14</v>
      </c>
    </row>
    <row r="93" spans="1:5" x14ac:dyDescent="0.45">
      <c r="A93" s="1">
        <v>20</v>
      </c>
      <c r="B93" s="1">
        <v>8</v>
      </c>
      <c r="C93" s="1">
        <v>1676</v>
      </c>
      <c r="E93" s="1" t="s">
        <v>14</v>
      </c>
    </row>
    <row r="94" spans="1:5" x14ac:dyDescent="0.45">
      <c r="A94" s="1">
        <v>20</v>
      </c>
      <c r="B94" s="1">
        <v>9</v>
      </c>
      <c r="C94" s="1">
        <v>1676</v>
      </c>
      <c r="E94" s="1" t="s">
        <v>14</v>
      </c>
    </row>
    <row r="95" spans="1:5" x14ac:dyDescent="0.45">
      <c r="A95" s="1">
        <v>20</v>
      </c>
      <c r="B95" s="1">
        <v>10</v>
      </c>
      <c r="C95" s="1">
        <v>1676</v>
      </c>
      <c r="E95" s="1" t="s">
        <v>14</v>
      </c>
    </row>
    <row r="96" spans="1:5" x14ac:dyDescent="0.45">
      <c r="A96" s="1">
        <v>20</v>
      </c>
      <c r="B96" s="1">
        <v>11</v>
      </c>
      <c r="C96" s="1">
        <v>1582.8</v>
      </c>
      <c r="E96" s="1" t="s">
        <v>14</v>
      </c>
    </row>
    <row r="97" spans="1:5" x14ac:dyDescent="0.45">
      <c r="A97" s="1">
        <v>20</v>
      </c>
      <c r="B97" s="1">
        <v>12</v>
      </c>
      <c r="C97" s="1">
        <v>1477.7</v>
      </c>
      <c r="E97" s="1" t="s">
        <v>14</v>
      </c>
    </row>
    <row r="98" spans="1:5" x14ac:dyDescent="0.45">
      <c r="A98" s="1">
        <v>20</v>
      </c>
      <c r="B98" s="1">
        <v>13</v>
      </c>
      <c r="C98" s="1">
        <v>1388.4</v>
      </c>
      <c r="E98" s="1" t="s">
        <v>14</v>
      </c>
    </row>
    <row r="99" spans="1:5" x14ac:dyDescent="0.45">
      <c r="A99" s="1">
        <v>20</v>
      </c>
      <c r="B99" s="1">
        <v>14</v>
      </c>
      <c r="C99" s="1">
        <v>1303.7</v>
      </c>
      <c r="E99" s="1" t="s">
        <v>14</v>
      </c>
    </row>
    <row r="100" spans="1:5" x14ac:dyDescent="0.45">
      <c r="A100" s="1">
        <v>76</v>
      </c>
      <c r="B100" s="1">
        <v>1</v>
      </c>
      <c r="C100" s="1">
        <v>487.6</v>
      </c>
      <c r="E100" s="1" t="s">
        <v>14</v>
      </c>
    </row>
    <row r="101" spans="1:5" x14ac:dyDescent="0.45">
      <c r="A101" s="1">
        <v>76</v>
      </c>
      <c r="B101" s="1">
        <v>2</v>
      </c>
      <c r="C101" s="1">
        <v>487.6</v>
      </c>
      <c r="E101" s="1" t="s">
        <v>14</v>
      </c>
    </row>
    <row r="102" spans="1:5" x14ac:dyDescent="0.45">
      <c r="A102" s="1">
        <v>76</v>
      </c>
      <c r="B102" s="1">
        <v>3</v>
      </c>
      <c r="C102" s="1">
        <v>487.6</v>
      </c>
      <c r="E102" s="1" t="s">
        <v>14</v>
      </c>
    </row>
    <row r="103" spans="1:5" x14ac:dyDescent="0.45">
      <c r="A103" s="1">
        <v>76</v>
      </c>
      <c r="B103" s="1">
        <v>4</v>
      </c>
      <c r="C103" s="1">
        <v>462.8</v>
      </c>
      <c r="E103" s="1" t="s">
        <v>14</v>
      </c>
    </row>
    <row r="104" spans="1:5" x14ac:dyDescent="0.45">
      <c r="A104" s="1">
        <v>76</v>
      </c>
      <c r="B104" s="1">
        <v>5</v>
      </c>
      <c r="C104" s="1">
        <v>462.8</v>
      </c>
      <c r="E104" s="1" t="s">
        <v>14</v>
      </c>
    </row>
    <row r="105" spans="1:5" x14ac:dyDescent="0.45">
      <c r="A105" s="1">
        <v>76</v>
      </c>
      <c r="B105" s="1">
        <v>6</v>
      </c>
      <c r="C105" s="1">
        <v>458.7</v>
      </c>
      <c r="E105" s="1" t="s">
        <v>14</v>
      </c>
    </row>
    <row r="106" spans="1:5" x14ac:dyDescent="0.45">
      <c r="A106" s="1">
        <v>76</v>
      </c>
      <c r="B106" s="1">
        <v>7</v>
      </c>
      <c r="C106" s="1">
        <v>458.8</v>
      </c>
      <c r="E106" s="1" t="s">
        <v>14</v>
      </c>
    </row>
    <row r="107" spans="1:5" x14ac:dyDescent="0.45">
      <c r="A107" s="1">
        <v>76</v>
      </c>
      <c r="B107" s="1">
        <v>8</v>
      </c>
      <c r="C107" s="1">
        <v>462.8</v>
      </c>
      <c r="E107" s="1" t="s">
        <v>14</v>
      </c>
    </row>
    <row r="108" spans="1:5" x14ac:dyDescent="0.45">
      <c r="A108" s="1">
        <v>76</v>
      </c>
      <c r="B108" s="1">
        <v>9</v>
      </c>
      <c r="C108" s="1">
        <v>462.8</v>
      </c>
      <c r="E108" s="1" t="s">
        <v>14</v>
      </c>
    </row>
    <row r="109" spans="1:5" x14ac:dyDescent="0.45">
      <c r="A109" s="1">
        <v>76</v>
      </c>
      <c r="B109" s="1">
        <v>10</v>
      </c>
      <c r="C109" s="1">
        <v>462.8</v>
      </c>
      <c r="E109" s="1" t="s">
        <v>14</v>
      </c>
    </row>
    <row r="110" spans="1:5" x14ac:dyDescent="0.45">
      <c r="A110" s="1">
        <v>76</v>
      </c>
      <c r="B110" s="1">
        <v>11</v>
      </c>
      <c r="C110" s="1">
        <v>462.8</v>
      </c>
      <c r="E110" s="1" t="s">
        <v>14</v>
      </c>
    </row>
    <row r="111" spans="1:5" x14ac:dyDescent="0.45">
      <c r="A111" s="1">
        <v>76</v>
      </c>
      <c r="B111" s="1">
        <v>12</v>
      </c>
      <c r="C111" s="1">
        <v>462.8</v>
      </c>
      <c r="E111" s="1" t="s">
        <v>14</v>
      </c>
    </row>
    <row r="112" spans="1:5" x14ac:dyDescent="0.45">
      <c r="A112" s="1">
        <v>76</v>
      </c>
      <c r="B112" s="1">
        <v>13</v>
      </c>
      <c r="C112" s="1">
        <v>487.6</v>
      </c>
      <c r="E112" s="1" t="s">
        <v>14</v>
      </c>
    </row>
    <row r="113" spans="1:5" x14ac:dyDescent="0.45">
      <c r="A113" s="1">
        <v>76</v>
      </c>
      <c r="B113" s="1">
        <v>14</v>
      </c>
      <c r="C113" s="1">
        <v>487.6</v>
      </c>
      <c r="E113" s="1" t="s">
        <v>14</v>
      </c>
    </row>
    <row r="114" spans="1:5" x14ac:dyDescent="0.45">
      <c r="A114" s="1">
        <v>77</v>
      </c>
      <c r="B114" s="1">
        <v>1</v>
      </c>
      <c r="C114" s="1">
        <v>565.5</v>
      </c>
      <c r="E114" s="1" t="s">
        <v>14</v>
      </c>
    </row>
    <row r="115" spans="1:5" x14ac:dyDescent="0.45">
      <c r="A115" s="1">
        <v>77</v>
      </c>
      <c r="B115" s="1">
        <v>2</v>
      </c>
      <c r="C115" s="1">
        <v>565.5</v>
      </c>
      <c r="E115" s="1" t="s">
        <v>14</v>
      </c>
    </row>
    <row r="116" spans="1:5" x14ac:dyDescent="0.45">
      <c r="A116" s="1">
        <v>77</v>
      </c>
      <c r="B116" s="1">
        <v>3</v>
      </c>
      <c r="C116" s="1">
        <v>565.5</v>
      </c>
      <c r="E116" s="1" t="s">
        <v>14</v>
      </c>
    </row>
    <row r="117" spans="1:5" x14ac:dyDescent="0.45">
      <c r="A117" s="1">
        <v>77</v>
      </c>
      <c r="B117" s="1">
        <v>4</v>
      </c>
      <c r="C117" s="1">
        <v>516.70000000000005</v>
      </c>
      <c r="E117" s="1" t="s">
        <v>14</v>
      </c>
    </row>
    <row r="118" spans="1:5" x14ac:dyDescent="0.45">
      <c r="A118" s="1">
        <v>77</v>
      </c>
      <c r="B118" s="1">
        <v>5</v>
      </c>
      <c r="C118" s="1">
        <v>516.70000000000005</v>
      </c>
      <c r="E118" s="1" t="s">
        <v>14</v>
      </c>
    </row>
    <row r="119" spans="1:5" x14ac:dyDescent="0.45">
      <c r="A119" s="1">
        <v>77</v>
      </c>
      <c r="B119" s="1">
        <v>6</v>
      </c>
      <c r="C119" s="1">
        <v>516.70000000000005</v>
      </c>
      <c r="E119" s="1" t="s">
        <v>14</v>
      </c>
    </row>
    <row r="120" spans="1:5" x14ac:dyDescent="0.45">
      <c r="A120" s="1">
        <v>77</v>
      </c>
      <c r="B120" s="1">
        <v>7</v>
      </c>
      <c r="C120" s="1">
        <v>516.70000000000005</v>
      </c>
      <c r="E120" s="1" t="s">
        <v>14</v>
      </c>
    </row>
    <row r="121" spans="1:5" x14ac:dyDescent="0.45">
      <c r="A121" s="1">
        <v>77</v>
      </c>
      <c r="B121" s="1">
        <v>8</v>
      </c>
      <c r="C121" s="1">
        <v>516.70000000000005</v>
      </c>
      <c r="E121" s="1" t="s">
        <v>14</v>
      </c>
    </row>
    <row r="122" spans="1:5" x14ac:dyDescent="0.45">
      <c r="A122" s="1">
        <v>77</v>
      </c>
      <c r="B122" s="1">
        <v>9</v>
      </c>
      <c r="C122" s="1">
        <v>516.70000000000005</v>
      </c>
      <c r="E122" s="1" t="s">
        <v>14</v>
      </c>
    </row>
    <row r="123" spans="1:5" x14ac:dyDescent="0.45">
      <c r="A123" s="1">
        <v>77</v>
      </c>
      <c r="B123" s="1">
        <v>10</v>
      </c>
      <c r="C123" s="1">
        <v>516.70000000000005</v>
      </c>
      <c r="E123" s="1" t="s">
        <v>14</v>
      </c>
    </row>
    <row r="124" spans="1:5" x14ac:dyDescent="0.45">
      <c r="A124" s="1">
        <v>77</v>
      </c>
      <c r="B124" s="1">
        <v>11</v>
      </c>
      <c r="C124" s="1">
        <v>565.5</v>
      </c>
      <c r="E124" s="1" t="s">
        <v>14</v>
      </c>
    </row>
    <row r="125" spans="1:5" x14ac:dyDescent="0.45">
      <c r="A125" s="1">
        <v>77</v>
      </c>
      <c r="B125" s="1">
        <v>12</v>
      </c>
      <c r="C125" s="1">
        <v>565.5</v>
      </c>
      <c r="E125" s="1" t="s">
        <v>14</v>
      </c>
    </row>
    <row r="126" spans="1:5" x14ac:dyDescent="0.45">
      <c r="A126" s="1">
        <v>77</v>
      </c>
      <c r="B126" s="1">
        <v>13</v>
      </c>
      <c r="C126" s="1">
        <v>565.5</v>
      </c>
      <c r="E126" s="1" t="s">
        <v>14</v>
      </c>
    </row>
    <row r="127" spans="1:5" x14ac:dyDescent="0.45">
      <c r="A127" s="1">
        <v>77</v>
      </c>
      <c r="B127" s="1">
        <v>14</v>
      </c>
      <c r="C127" s="1">
        <v>565.5</v>
      </c>
      <c r="E127" s="1" t="s">
        <v>14</v>
      </c>
    </row>
    <row r="128" spans="1:5" x14ac:dyDescent="0.45">
      <c r="A128" s="1">
        <v>78</v>
      </c>
      <c r="B128" s="1">
        <v>1</v>
      </c>
      <c r="C128" s="1">
        <v>377</v>
      </c>
      <c r="E128" s="1" t="s">
        <v>14</v>
      </c>
    </row>
    <row r="129" spans="1:5" x14ac:dyDescent="0.45">
      <c r="A129" s="1">
        <v>78</v>
      </c>
      <c r="B129" s="1">
        <v>2</v>
      </c>
      <c r="C129" s="1">
        <v>377</v>
      </c>
      <c r="E129" s="1" t="s">
        <v>14</v>
      </c>
    </row>
    <row r="130" spans="1:5" x14ac:dyDescent="0.45">
      <c r="A130" s="1">
        <v>78</v>
      </c>
      <c r="B130" s="1">
        <v>3</v>
      </c>
      <c r="C130" s="1">
        <v>377</v>
      </c>
      <c r="E130" s="1" t="s">
        <v>14</v>
      </c>
    </row>
    <row r="131" spans="1:5" x14ac:dyDescent="0.45">
      <c r="A131" s="1">
        <v>78</v>
      </c>
      <c r="B131" s="1">
        <v>4</v>
      </c>
      <c r="C131" s="1">
        <v>358</v>
      </c>
      <c r="E131" s="1" t="s">
        <v>14</v>
      </c>
    </row>
    <row r="132" spans="1:5" x14ac:dyDescent="0.45">
      <c r="A132" s="1">
        <v>78</v>
      </c>
      <c r="B132" s="1">
        <v>5</v>
      </c>
      <c r="C132" s="1">
        <v>358</v>
      </c>
      <c r="E132" s="1" t="s">
        <v>14</v>
      </c>
    </row>
    <row r="133" spans="1:5" x14ac:dyDescent="0.45">
      <c r="A133" s="1">
        <v>78</v>
      </c>
      <c r="B133" s="1">
        <v>6</v>
      </c>
      <c r="C133" s="1">
        <v>358</v>
      </c>
      <c r="E133" s="1" t="s">
        <v>14</v>
      </c>
    </row>
    <row r="134" spans="1:5" x14ac:dyDescent="0.45">
      <c r="A134" s="1">
        <v>78</v>
      </c>
      <c r="B134" s="1">
        <v>7</v>
      </c>
      <c r="C134" s="1">
        <v>358</v>
      </c>
      <c r="E134" s="1" t="s">
        <v>14</v>
      </c>
    </row>
    <row r="135" spans="1:5" x14ac:dyDescent="0.45">
      <c r="A135" s="1">
        <v>78</v>
      </c>
      <c r="B135" s="1">
        <v>8</v>
      </c>
      <c r="C135" s="1">
        <v>358</v>
      </c>
      <c r="E135" s="1" t="s">
        <v>14</v>
      </c>
    </row>
    <row r="136" spans="1:5" x14ac:dyDescent="0.45">
      <c r="A136" s="1">
        <v>78</v>
      </c>
      <c r="B136" s="1">
        <v>9</v>
      </c>
      <c r="C136" s="1">
        <v>358</v>
      </c>
      <c r="E136" s="1" t="s">
        <v>14</v>
      </c>
    </row>
    <row r="137" spans="1:5" x14ac:dyDescent="0.45">
      <c r="A137" s="1">
        <v>78</v>
      </c>
      <c r="B137" s="1">
        <v>10</v>
      </c>
      <c r="C137" s="1">
        <v>358</v>
      </c>
      <c r="E137" s="1" t="s">
        <v>14</v>
      </c>
    </row>
    <row r="138" spans="1:5" x14ac:dyDescent="0.45">
      <c r="A138" s="1">
        <v>78</v>
      </c>
      <c r="B138" s="1">
        <v>11</v>
      </c>
      <c r="C138" s="1">
        <v>377</v>
      </c>
      <c r="E138" s="1" t="s">
        <v>14</v>
      </c>
    </row>
    <row r="139" spans="1:5" x14ac:dyDescent="0.45">
      <c r="A139" s="1">
        <v>78</v>
      </c>
      <c r="B139" s="1">
        <v>12</v>
      </c>
      <c r="C139" s="1">
        <v>377</v>
      </c>
      <c r="E139" s="1" t="s">
        <v>14</v>
      </c>
    </row>
    <row r="140" spans="1:5" x14ac:dyDescent="0.45">
      <c r="A140" s="1">
        <v>78</v>
      </c>
      <c r="B140" s="1">
        <v>13</v>
      </c>
      <c r="C140" s="1">
        <v>377</v>
      </c>
      <c r="E140" s="1" t="s">
        <v>14</v>
      </c>
    </row>
    <row r="141" spans="1:5" x14ac:dyDescent="0.45">
      <c r="A141" s="1">
        <v>78</v>
      </c>
      <c r="B141" s="1">
        <v>14</v>
      </c>
      <c r="C141" s="1">
        <v>377</v>
      </c>
      <c r="E141" s="1" t="s">
        <v>14</v>
      </c>
    </row>
    <row r="142" spans="1:5" x14ac:dyDescent="0.45">
      <c r="A142" s="1">
        <v>79</v>
      </c>
      <c r="B142" s="1">
        <v>1</v>
      </c>
      <c r="C142" s="1">
        <v>406.3</v>
      </c>
      <c r="E142" s="1" t="s">
        <v>14</v>
      </c>
    </row>
    <row r="143" spans="1:5" x14ac:dyDescent="0.45">
      <c r="A143" s="1">
        <v>79</v>
      </c>
      <c r="B143" s="1">
        <v>2</v>
      </c>
      <c r="C143" s="1">
        <v>406.3</v>
      </c>
      <c r="E143" s="1" t="s">
        <v>14</v>
      </c>
    </row>
    <row r="144" spans="1:5" x14ac:dyDescent="0.45">
      <c r="A144" s="1">
        <v>79</v>
      </c>
      <c r="B144" s="1">
        <v>3</v>
      </c>
      <c r="C144" s="1">
        <v>406.3</v>
      </c>
      <c r="E144" s="1" t="s">
        <v>14</v>
      </c>
    </row>
    <row r="145" spans="1:5" x14ac:dyDescent="0.45">
      <c r="A145" s="1">
        <v>79</v>
      </c>
      <c r="B145" s="1">
        <v>4</v>
      </c>
      <c r="C145" s="1">
        <v>383.7</v>
      </c>
      <c r="E145" s="1" t="s">
        <v>14</v>
      </c>
    </row>
    <row r="146" spans="1:5" x14ac:dyDescent="0.45">
      <c r="A146" s="1">
        <v>79</v>
      </c>
      <c r="B146" s="1">
        <v>5</v>
      </c>
      <c r="C146" s="1">
        <v>383.7</v>
      </c>
      <c r="E146" s="1" t="s">
        <v>14</v>
      </c>
    </row>
    <row r="147" spans="1:5" x14ac:dyDescent="0.45">
      <c r="A147" s="1">
        <v>79</v>
      </c>
      <c r="B147" s="1">
        <v>6</v>
      </c>
      <c r="C147" s="1">
        <v>383.7</v>
      </c>
      <c r="E147" s="1" t="s">
        <v>14</v>
      </c>
    </row>
    <row r="148" spans="1:5" x14ac:dyDescent="0.45">
      <c r="A148" s="1">
        <v>79</v>
      </c>
      <c r="B148" s="1">
        <v>7</v>
      </c>
      <c r="C148" s="1">
        <v>383.7</v>
      </c>
      <c r="E148" s="1" t="s">
        <v>14</v>
      </c>
    </row>
    <row r="149" spans="1:5" x14ac:dyDescent="0.45">
      <c r="A149" s="1">
        <v>79</v>
      </c>
      <c r="B149" s="1">
        <v>8</v>
      </c>
      <c r="C149" s="1">
        <v>383.7</v>
      </c>
      <c r="E149" s="1" t="s">
        <v>14</v>
      </c>
    </row>
    <row r="150" spans="1:5" x14ac:dyDescent="0.45">
      <c r="A150" s="1">
        <v>79</v>
      </c>
      <c r="B150" s="1">
        <v>9</v>
      </c>
      <c r="C150" s="1">
        <v>383.7</v>
      </c>
      <c r="E150" s="1" t="s">
        <v>14</v>
      </c>
    </row>
    <row r="151" spans="1:5" x14ac:dyDescent="0.45">
      <c r="A151" s="1">
        <v>79</v>
      </c>
      <c r="B151" s="1">
        <v>10</v>
      </c>
      <c r="C151" s="1">
        <v>383.7</v>
      </c>
      <c r="E151" s="1" t="s">
        <v>14</v>
      </c>
    </row>
    <row r="152" spans="1:5" x14ac:dyDescent="0.45">
      <c r="A152" s="1">
        <v>79</v>
      </c>
      <c r="B152" s="1">
        <v>11</v>
      </c>
      <c r="C152" s="1">
        <v>406.3</v>
      </c>
      <c r="E152" s="1" t="s">
        <v>14</v>
      </c>
    </row>
    <row r="153" spans="1:5" x14ac:dyDescent="0.45">
      <c r="A153" s="1">
        <v>79</v>
      </c>
      <c r="B153" s="1">
        <v>12</v>
      </c>
      <c r="C153" s="1">
        <v>406.3</v>
      </c>
      <c r="E153" s="1" t="s">
        <v>14</v>
      </c>
    </row>
    <row r="154" spans="1:5" x14ac:dyDescent="0.45">
      <c r="A154" s="1">
        <v>79</v>
      </c>
      <c r="B154" s="1">
        <v>13</v>
      </c>
      <c r="C154" s="1">
        <v>406.3</v>
      </c>
      <c r="E154" s="1" t="s">
        <v>14</v>
      </c>
    </row>
    <row r="155" spans="1:5" x14ac:dyDescent="0.45">
      <c r="A155" s="1">
        <v>79</v>
      </c>
      <c r="B155" s="1">
        <v>14</v>
      </c>
      <c r="C155" s="1">
        <v>406.3</v>
      </c>
      <c r="E155" s="1" t="s">
        <v>14</v>
      </c>
    </row>
    <row r="156" spans="1:5" x14ac:dyDescent="0.45">
      <c r="A156" s="1">
        <v>81</v>
      </c>
      <c r="B156" s="1">
        <v>1</v>
      </c>
      <c r="C156" s="1">
        <v>2365.8000000000002</v>
      </c>
      <c r="E156" s="1" t="s">
        <v>14</v>
      </c>
    </row>
    <row r="157" spans="1:5" x14ac:dyDescent="0.45">
      <c r="A157" s="1">
        <v>81</v>
      </c>
      <c r="B157" s="1">
        <v>2</v>
      </c>
      <c r="C157" s="1">
        <v>2365.8000000000002</v>
      </c>
      <c r="E157" s="1" t="s">
        <v>14</v>
      </c>
    </row>
    <row r="158" spans="1:5" x14ac:dyDescent="0.45">
      <c r="A158" s="1">
        <v>81</v>
      </c>
      <c r="B158" s="1">
        <v>3</v>
      </c>
      <c r="C158" s="1">
        <v>2365.8000000000002</v>
      </c>
      <c r="E158" s="1" t="s">
        <v>14</v>
      </c>
    </row>
    <row r="159" spans="1:5" x14ac:dyDescent="0.45">
      <c r="A159" s="1">
        <v>81</v>
      </c>
      <c r="B159" s="1">
        <v>4</v>
      </c>
      <c r="C159" s="1">
        <v>2242.4</v>
      </c>
      <c r="E159" s="1" t="s">
        <v>14</v>
      </c>
    </row>
    <row r="160" spans="1:5" x14ac:dyDescent="0.45">
      <c r="A160" s="1">
        <v>81</v>
      </c>
      <c r="B160" s="1">
        <v>5</v>
      </c>
      <c r="C160" s="1">
        <v>2242.4</v>
      </c>
      <c r="E160" s="1" t="s">
        <v>14</v>
      </c>
    </row>
    <row r="161" spans="1:5" x14ac:dyDescent="0.45">
      <c r="A161" s="1">
        <v>81</v>
      </c>
      <c r="B161" s="1">
        <v>6</v>
      </c>
      <c r="C161" s="1">
        <v>2242.4</v>
      </c>
      <c r="E161" s="1" t="s">
        <v>14</v>
      </c>
    </row>
    <row r="162" spans="1:5" x14ac:dyDescent="0.45">
      <c r="A162" s="1">
        <v>81</v>
      </c>
      <c r="B162" s="1">
        <v>7</v>
      </c>
      <c r="C162" s="1">
        <v>2242.4</v>
      </c>
      <c r="E162" s="1" t="s">
        <v>14</v>
      </c>
    </row>
    <row r="163" spans="1:5" x14ac:dyDescent="0.45">
      <c r="A163" s="1">
        <v>81</v>
      </c>
      <c r="B163" s="1">
        <v>8</v>
      </c>
      <c r="C163" s="1">
        <v>2242.4</v>
      </c>
      <c r="E163" s="1" t="s">
        <v>14</v>
      </c>
    </row>
    <row r="164" spans="1:5" x14ac:dyDescent="0.45">
      <c r="A164" s="1">
        <v>81</v>
      </c>
      <c r="B164" s="1">
        <v>9</v>
      </c>
      <c r="C164" s="1">
        <v>2242.4</v>
      </c>
      <c r="E164" s="1" t="s">
        <v>14</v>
      </c>
    </row>
    <row r="165" spans="1:5" x14ac:dyDescent="0.45">
      <c r="A165" s="1">
        <v>81</v>
      </c>
      <c r="B165" s="1">
        <v>10</v>
      </c>
      <c r="C165" s="1">
        <v>2242.4</v>
      </c>
      <c r="E165" s="1" t="s">
        <v>14</v>
      </c>
    </row>
    <row r="166" spans="1:5" x14ac:dyDescent="0.45">
      <c r="A166" s="1">
        <v>81</v>
      </c>
      <c r="B166" s="1">
        <v>11</v>
      </c>
      <c r="C166" s="1">
        <v>2242.4</v>
      </c>
      <c r="E166" s="1" t="s">
        <v>14</v>
      </c>
    </row>
    <row r="167" spans="1:5" x14ac:dyDescent="0.45">
      <c r="A167" s="1">
        <v>81</v>
      </c>
      <c r="B167" s="1">
        <v>12</v>
      </c>
      <c r="C167" s="1">
        <v>2367.8000000000002</v>
      </c>
      <c r="E167" s="1" t="s">
        <v>14</v>
      </c>
    </row>
    <row r="168" spans="1:5" x14ac:dyDescent="0.45">
      <c r="A168" s="1">
        <v>81</v>
      </c>
      <c r="B168" s="1">
        <v>13</v>
      </c>
      <c r="C168" s="1">
        <v>2367.8000000000002</v>
      </c>
      <c r="E168" s="1" t="s">
        <v>14</v>
      </c>
    </row>
    <row r="169" spans="1:5" x14ac:dyDescent="0.45">
      <c r="A169" s="1">
        <v>81</v>
      </c>
      <c r="B169" s="1">
        <v>14</v>
      </c>
      <c r="C169" s="1">
        <v>2367.8000000000002</v>
      </c>
      <c r="E169" s="1" t="s">
        <v>14</v>
      </c>
    </row>
    <row r="170" spans="1:5" x14ac:dyDescent="0.45">
      <c r="A170" s="1">
        <v>40</v>
      </c>
      <c r="B170" s="1">
        <v>1</v>
      </c>
      <c r="C170" s="1">
        <v>496.8</v>
      </c>
      <c r="E170" s="1" t="s">
        <v>14</v>
      </c>
    </row>
    <row r="171" spans="1:5" x14ac:dyDescent="0.45">
      <c r="A171" s="1">
        <v>40</v>
      </c>
      <c r="B171" s="1">
        <v>2</v>
      </c>
      <c r="C171" s="1">
        <v>496.8</v>
      </c>
      <c r="E171" s="1" t="s">
        <v>14</v>
      </c>
    </row>
    <row r="172" spans="1:5" x14ac:dyDescent="0.45">
      <c r="A172" s="1">
        <v>40</v>
      </c>
      <c r="B172" s="1">
        <v>3</v>
      </c>
      <c r="C172" s="1">
        <v>496.8</v>
      </c>
      <c r="E172" s="1" t="s">
        <v>14</v>
      </c>
    </row>
    <row r="173" spans="1:5" x14ac:dyDescent="0.45">
      <c r="A173" s="1">
        <v>40</v>
      </c>
      <c r="B173" s="1">
        <v>4</v>
      </c>
      <c r="C173" s="1">
        <v>511.1</v>
      </c>
      <c r="E173" s="1" t="s">
        <v>14</v>
      </c>
    </row>
    <row r="174" spans="1:5" x14ac:dyDescent="0.45">
      <c r="A174" s="1">
        <v>40</v>
      </c>
      <c r="B174" s="1">
        <v>5</v>
      </c>
      <c r="C174" s="1">
        <v>520</v>
      </c>
      <c r="E174" s="1" t="s">
        <v>14</v>
      </c>
    </row>
    <row r="175" spans="1:5" x14ac:dyDescent="0.45">
      <c r="A175" s="1">
        <v>40</v>
      </c>
      <c r="B175" s="1">
        <v>6</v>
      </c>
      <c r="C175" s="1">
        <v>520</v>
      </c>
      <c r="E175" s="1" t="s">
        <v>14</v>
      </c>
    </row>
    <row r="176" spans="1:5" x14ac:dyDescent="0.45">
      <c r="A176" s="1">
        <v>40</v>
      </c>
      <c r="B176" s="1">
        <v>7</v>
      </c>
      <c r="C176" s="1">
        <v>520</v>
      </c>
      <c r="E176" s="1" t="s">
        <v>14</v>
      </c>
    </row>
    <row r="177" spans="1:5" x14ac:dyDescent="0.45">
      <c r="A177" s="1">
        <v>40</v>
      </c>
      <c r="B177" s="1">
        <v>8</v>
      </c>
      <c r="C177" s="1">
        <v>520</v>
      </c>
      <c r="E177" s="1" t="s">
        <v>14</v>
      </c>
    </row>
    <row r="178" spans="1:5" x14ac:dyDescent="0.45">
      <c r="A178" s="1">
        <v>40</v>
      </c>
      <c r="B178" s="1">
        <v>9</v>
      </c>
      <c r="C178" s="1">
        <v>524</v>
      </c>
      <c r="E178" s="1" t="s">
        <v>14</v>
      </c>
    </row>
    <row r="179" spans="1:5" x14ac:dyDescent="0.45">
      <c r="A179" s="1">
        <v>40</v>
      </c>
      <c r="B179" s="1">
        <v>10</v>
      </c>
      <c r="C179" s="1">
        <v>524</v>
      </c>
      <c r="E179" s="1" t="s">
        <v>14</v>
      </c>
    </row>
    <row r="180" spans="1:5" x14ac:dyDescent="0.45">
      <c r="A180" s="1">
        <v>40</v>
      </c>
      <c r="B180" s="1">
        <v>11</v>
      </c>
      <c r="C180" s="1">
        <v>524</v>
      </c>
      <c r="E180" s="1" t="s">
        <v>14</v>
      </c>
    </row>
    <row r="181" spans="1:5" x14ac:dyDescent="0.45">
      <c r="A181" s="1">
        <v>40</v>
      </c>
      <c r="B181" s="1">
        <v>12</v>
      </c>
      <c r="C181" s="1">
        <v>522</v>
      </c>
      <c r="E181" s="1" t="s">
        <v>14</v>
      </c>
    </row>
    <row r="182" spans="1:5" x14ac:dyDescent="0.45">
      <c r="A182" s="1">
        <v>40</v>
      </c>
      <c r="B182" s="1">
        <v>13</v>
      </c>
      <c r="C182" s="1">
        <v>496.8</v>
      </c>
      <c r="E182" s="1" t="s">
        <v>14</v>
      </c>
    </row>
    <row r="183" spans="1:5" x14ac:dyDescent="0.45">
      <c r="A183" s="1">
        <v>40</v>
      </c>
      <c r="B183" s="1">
        <v>14</v>
      </c>
      <c r="C183" s="1">
        <v>496.8</v>
      </c>
      <c r="E183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Libby_Daily_1</vt:lpstr>
      <vt:lpstr>HydraulicMax</vt:lpstr>
      <vt:lpstr>MinMax</vt:lpstr>
      <vt:lpstr>varMin</vt:lpstr>
      <vt:lpstr>Cap,Head,Eff</vt:lpstr>
      <vt:lpstr>Mica_Daily</vt:lpstr>
      <vt:lpstr>Mica</vt:lpstr>
      <vt:lpstr>Arrow_Daily</vt:lpstr>
      <vt:lpstr>Arrow</vt:lpstr>
      <vt:lpstr>Duncan_Daily</vt:lpstr>
      <vt:lpstr>Duncan</vt:lpstr>
      <vt:lpstr>Libby_Daily</vt:lpstr>
      <vt:lpstr>Libby</vt:lpstr>
      <vt:lpstr>HungryHorse_Daily</vt:lpstr>
      <vt:lpstr>HungryHorse</vt:lpstr>
      <vt:lpstr>GrandCoulee_Daily</vt:lpstr>
      <vt:lpstr>GrandCoulee</vt:lpstr>
      <vt:lpstr>Dworshak_Daily</vt:lpstr>
      <vt:lpstr>Dworshak</vt:lpstr>
      <vt:lpstr>Brownlee_Daily</vt:lpstr>
      <vt:lpstr>Brownlee</vt:lpstr>
      <vt:lpstr>Albeni_Daily</vt:lpstr>
      <vt:lpstr>Albeni</vt:lpstr>
      <vt:lpstr>RuleCurves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UNC User</cp:lastModifiedBy>
  <dcterms:created xsi:type="dcterms:W3CDTF">2014-08-01T19:24:52Z</dcterms:created>
  <dcterms:modified xsi:type="dcterms:W3CDTF">2015-07-31T06:17:09Z</dcterms:modified>
</cp:coreProperties>
</file>