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оступление смеш. стеклобоя" sheetId="1" state="visible" r:id="rId2"/>
    <sheet name="Отгрузка готовой продукции" sheetId="2" state="visible" r:id="rId3"/>
    <sheet name=" Вывоз отходов" sheetId="3" state="visible" r:id="rId4"/>
  </sheets>
  <definedNames>
    <definedName function="false" hidden="false" localSheetId="1" name="_xlnm.Print_Area" vbProcedure="false">'Отгрузка готовой продукции'!$A$3:$G$14</definedName>
    <definedName function="false" hidden="false" localSheetId="0" name="_xlnm.Print_Area" vbProcedure="false">'Поступление смеш. стеклобоя'!$A$3:$J$14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<sst xmlns="http://schemas.openxmlformats.org/spreadsheetml/2006/main" count="83" uniqueCount="54">
  <si>
    <t xml:space="preserve">Поступление смешанного стеклобоя</t>
  </si>
  <si>
    <t xml:space="preserve">№</t>
  </si>
  <si>
    <t xml:space="preserve">Дата </t>
  </si>
  <si>
    <t xml:space="preserve">Контрагент</t>
  </si>
  <si>
    <t xml:space="preserve">ТТН №</t>
  </si>
  <si>
    <t xml:space="preserve">Акт №</t>
  </si>
  <si>
    <t xml:space="preserve">Вид груза</t>
  </si>
  <si>
    <t xml:space="preserve"> № трансп. средства </t>
  </si>
  <si>
    <t xml:space="preserve">Физ. вес груза (т)</t>
  </si>
  <si>
    <t xml:space="preserve">Зач. вес груза (т)</t>
  </si>
  <si>
    <t xml:space="preserve">Скидка %</t>
  </si>
  <si>
    <t xml:space="preserve">{%tr for item in tbl_contents %}</t>
  </si>
  <si>
    <t xml:space="preserve">{{ item.label }}</t>
  </si>
  <si>
    <t xml:space="preserve">{%tr endfor %}</t>
  </si>
  <si>
    <t xml:space="preserve">ИТОГО</t>
  </si>
  <si>
    <t xml:space="preserve">{% colspan col_labels|count %}</t>
  </si>
  <si>
    <t xml:space="preserve">{%tc for col in col_labels %}</t>
  </si>
  <si>
    <t xml:space="preserve">{{ col }}</t>
  </si>
  <si>
    <t xml:space="preserve">{%tc endfor %}</t>
  </si>
  <si>
    <t xml:space="preserve"> {%tc for col in item.cols %}</t>
  </si>
  <si>
    <t xml:space="preserve"> {%tc endfor %}</t>
  </si>
  <si>
    <t xml:space="preserve">Отгрузка готовой продукции</t>
  </si>
  <si>
    <t xml:space="preserve">вес груза (т)</t>
  </si>
  <si>
    <t xml:space="preserve">1.</t>
  </si>
  <si>
    <t xml:space="preserve">ОАО "ВЕТРОПАК"</t>
  </si>
  <si>
    <t xml:space="preserve">стеклобой зелёный</t>
  </si>
  <si>
    <t xml:space="preserve">2. </t>
  </si>
  <si>
    <t xml:space="preserve">3.</t>
  </si>
  <si>
    <t xml:space="preserve">4.</t>
  </si>
  <si>
    <t xml:space="preserve">ОАО "Гродненский стеклозавод" филиал ЕЛИЗОВО</t>
  </si>
  <si>
    <t xml:space="preserve">стеклобой бесцветный</t>
  </si>
  <si>
    <t xml:space="preserve">5.</t>
  </si>
  <si>
    <t xml:space="preserve">ОАО "Спецкарьер"</t>
  </si>
  <si>
    <t xml:space="preserve">отсев </t>
  </si>
  <si>
    <t xml:space="preserve">6.</t>
  </si>
  <si>
    <t xml:space="preserve">7.</t>
  </si>
  <si>
    <t xml:space="preserve">ОАО"ВЕТРОПАК"</t>
  </si>
  <si>
    <t xml:space="preserve">стеклобой коричневый</t>
  </si>
  <si>
    <t xml:space="preserve">ВЫВОЗ ОТХОДОВ</t>
  </si>
  <si>
    <t xml:space="preserve">№ пасп.</t>
  </si>
  <si>
    <t xml:space="preserve">Код отх</t>
  </si>
  <si>
    <t xml:space="preserve"> вес груза (т)</t>
  </si>
  <si>
    <t xml:space="preserve">УП "Экорес"</t>
  </si>
  <si>
    <t xml:space="preserve">отходы </t>
  </si>
  <si>
    <t xml:space="preserve">АН 9468-7</t>
  </si>
  <si>
    <t xml:space="preserve">ОАО "Белвторресурсы"</t>
  </si>
  <si>
    <t xml:space="preserve">ПЭТ-бутылка</t>
  </si>
  <si>
    <t xml:space="preserve">АН 4876-7</t>
  </si>
  <si>
    <t xml:space="preserve">ОАО "Белцветмет""</t>
  </si>
  <si>
    <t xml:space="preserve">Вывоз </t>
  </si>
  <si>
    <t xml:space="preserve">Цветной металлолом</t>
  </si>
  <si>
    <t xml:space="preserve">АН 4576-5</t>
  </si>
  <si>
    <t xml:space="preserve">ОАО "Белвторчермет"</t>
  </si>
  <si>
    <t xml:space="preserve">Металлолом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</si>
</sst>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hair">
        <color rgb="FF000001"/>
      </left>
      <right style="hair">
        <color rgb="FF000001"/>
      </right>
      <top style="hair">
        <color rgb="FF000001"/>
      </top>
      <bottom style="hair">
        <color rgb="FF000001"/>
      </bottom>
      <diagonal/>
    </border>
    <border diagonalUp="false" diagonalDown="false">
      <left style="hair">
        <color rgb="FF000001"/>
      </left>
      <right/>
      <top style="hair">
        <color rgb="FF000001"/>
      </top>
      <bottom style="hair">
        <color rgb="FF000001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5" zeroHeight="false" outlineLevelRow="0" outlineLevelCol="0"/>
  <cols>
    <col collapsed="false" customWidth="true" hidden="false" outlineLevel="0" max="1" min="1" style="0" width="23.37"/>
    <col collapsed="false" customWidth="true" hidden="false" outlineLevel="0" max="2" min="2" style="0" width="29.54"/>
    <col collapsed="false" customWidth="true" hidden="false" outlineLevel="0" max="3" min="3" style="0" width="32.71"/>
    <col collapsed="false" customWidth="true" hidden="false" outlineLevel="0" max="4" min="4" style="0" width="26.79"/>
    <col collapsed="false" customWidth="true" hidden="false" outlineLevel="0" max="5" min="5" style="0" width="6.85"/>
    <col collapsed="false" customWidth="true" hidden="false" outlineLevel="0" max="6" min="6" style="0" width="24"/>
    <col collapsed="false" customWidth="true" hidden="false" outlineLevel="0" max="7" min="7" style="0" width="12.85"/>
    <col collapsed="false" customWidth="true" hidden="false" outlineLevel="0" max="8" min="8" style="0" width="11"/>
    <col collapsed="false" customWidth="true" hidden="false" outlineLevel="0" max="9" min="9" style="0" width="9.43"/>
    <col collapsed="false" customWidth="true" hidden="false" outlineLevel="0" max="1025" min="10" style="0" width="8.53"/>
  </cols>
  <sheetData>
    <row r="2" customFormat="false" ht="15.75" hidden="false" customHeight="false" outlineLevel="0" collapsed="false"/>
    <row r="3" customFormat="false" ht="15.75" hidden="false" customHeight="false" outlineLevel="0" collapsed="false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35.25" hidden="false" customHeight="true" outlineLevel="0" collapsed="false">
      <c r="A4" s="2" t="s">
        <v>1</v>
      </c>
      <c r="B4" s="3" t="s">
        <v>2</v>
      </c>
      <c r="C4" s="4" t="s">
        <v>3</v>
      </c>
      <c r="D4" s="3" t="s">
        <v>4</v>
      </c>
      <c r="E4" s="4" t="s">
        <v>5</v>
      </c>
      <c r="F4" s="3" t="s">
        <v>6</v>
      </c>
      <c r="G4" s="4" t="s">
        <v>7</v>
      </c>
      <c r="H4" s="3" t="s">
        <v>8</v>
      </c>
      <c r="I4" s="5" t="s">
        <v>9</v>
      </c>
      <c r="J4" s="6" t="s">
        <v>10</v>
      </c>
    </row>
    <row r="5" customFormat="false" ht="13.8" hidden="false" customHeight="false" outlineLevel="0" collapsed="false">
      <c r="A5" s="7" t="s">
        <v>11</v>
      </c>
      <c r="B5" s="8"/>
      <c r="C5" s="9"/>
      <c r="D5" s="9"/>
      <c r="E5" s="9"/>
      <c r="F5" s="9"/>
      <c r="G5" s="9"/>
      <c r="H5" s="9"/>
      <c r="I5" s="9"/>
      <c r="J5" s="10"/>
    </row>
    <row r="6" customFormat="false" ht="13.8" hidden="false" customHeight="false" outlineLevel="0" collapsed="false">
      <c r="A6" s="7" t="s">
        <v>12</v>
      </c>
      <c r="B6" s="11"/>
      <c r="C6" s="12"/>
      <c r="D6" s="12"/>
      <c r="E6" s="12"/>
      <c r="F6" s="12"/>
      <c r="G6" s="12"/>
      <c r="H6" s="12"/>
      <c r="I6" s="12"/>
      <c r="J6" s="12"/>
    </row>
    <row r="7" customFormat="false" ht="13.8" hidden="false" customHeight="false" outlineLevel="0" collapsed="false">
      <c r="A7" s="13"/>
      <c r="B7" s="11"/>
      <c r="C7" s="12"/>
      <c r="D7" s="12"/>
      <c r="E7" s="12"/>
      <c r="F7" s="12"/>
      <c r="G7" s="12"/>
      <c r="H7" s="12"/>
      <c r="I7" s="12"/>
      <c r="J7" s="12"/>
    </row>
    <row r="8" customFormat="false" ht="13.8" hidden="false" customHeight="false" outlineLevel="0" collapsed="false">
      <c r="A8" s="13"/>
      <c r="B8" s="11"/>
      <c r="C8" s="12"/>
      <c r="D8" s="12"/>
      <c r="E8" s="12"/>
      <c r="F8" s="12"/>
      <c r="G8" s="12"/>
      <c r="H8" s="12"/>
      <c r="I8" s="12"/>
      <c r="J8" s="12"/>
    </row>
    <row r="9" customFormat="false" ht="13.8" hidden="false" customHeight="false" outlineLevel="0" collapsed="false">
      <c r="A9" s="14" t="s">
        <v>13</v>
      </c>
      <c r="B9" s="12"/>
      <c r="C9" s="12"/>
      <c r="D9" s="12"/>
      <c r="E9" s="12"/>
      <c r="F9" s="12"/>
      <c r="G9" s="12"/>
      <c r="H9" s="12"/>
      <c r="I9" s="12"/>
      <c r="J9" s="12"/>
    </row>
    <row r="10" customFormat="false" ht="15" hidden="false" customHeight="false" outlineLevel="0" collapsed="false">
      <c r="A10" s="13"/>
      <c r="B10" s="12"/>
      <c r="C10" s="12"/>
      <c r="D10" s="12"/>
      <c r="E10" s="12"/>
      <c r="F10" s="12"/>
      <c r="G10" s="12"/>
      <c r="H10" s="12"/>
      <c r="I10" s="12"/>
      <c r="J10" s="12"/>
    </row>
    <row r="11" customFormat="false" ht="15" hidden="false" customHeight="false" outlineLevel="0" collapsed="false">
      <c r="A11" s="13"/>
      <c r="B11" s="12"/>
      <c r="C11" s="12"/>
      <c r="D11" s="12"/>
      <c r="E11" s="12"/>
      <c r="F11" s="12"/>
      <c r="G11" s="12"/>
      <c r="H11" s="12"/>
      <c r="I11" s="12"/>
      <c r="J11" s="12"/>
    </row>
    <row r="12" customFormat="false" ht="15" hidden="false" customHeight="false" outlineLevel="0" collapsed="false">
      <c r="A12" s="13"/>
      <c r="B12" s="12"/>
      <c r="C12" s="12"/>
      <c r="D12" s="12"/>
      <c r="E12" s="12"/>
      <c r="F12" s="12"/>
      <c r="G12" s="12"/>
      <c r="H12" s="12"/>
      <c r="I12" s="12"/>
      <c r="J12" s="12"/>
    </row>
    <row r="13" customFormat="false" ht="15.75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6"/>
      <c r="J13" s="16"/>
    </row>
    <row r="14" customFormat="false" ht="15.75" hidden="false" customHeight="false" outlineLevel="0" collapsed="false">
      <c r="A14" s="17" t="s">
        <v>14</v>
      </c>
      <c r="B14" s="17"/>
      <c r="C14" s="17"/>
      <c r="D14" s="17"/>
      <c r="E14" s="17"/>
      <c r="F14" s="17"/>
      <c r="G14" s="17"/>
      <c r="H14" s="3" t="n">
        <f aca="false">SUM(H5:H13)</f>
        <v>0</v>
      </c>
      <c r="I14" s="3" t="n">
        <f aca="false">SUM(I5:I13)</f>
        <v>0</v>
      </c>
      <c r="J14" s="18" t="e">
        <f aca="false">(H14-I14)/H14*100</f>
        <v>#DIV/0!</v>
      </c>
    </row>
    <row r="17" customFormat="false" ht="13.8" hidden="false" customHeight="false" outlineLevel="0" collapsed="false">
      <c r="A17" s="19" t="s">
        <v>15</v>
      </c>
    </row>
    <row r="18" customFormat="false" ht="13.8" hidden="false" customHeight="false" outlineLevel="0" collapsed="false">
      <c r="B18" s="20" t="s">
        <v>16</v>
      </c>
      <c r="C18" s="21" t="s">
        <v>17</v>
      </c>
      <c r="D18" s="19" t="s">
        <v>18</v>
      </c>
    </row>
    <row r="19" customFormat="false" ht="13.8" hidden="false" customHeight="false" outlineLevel="0" collapsed="false">
      <c r="A19" s="22" t="s">
        <v>11</v>
      </c>
    </row>
    <row r="20" customFormat="false" ht="13.8" hidden="false" customHeight="false" outlineLevel="0" collapsed="false">
      <c r="A20" s="7" t="s">
        <v>12</v>
      </c>
      <c r="B20" s="23" t="s">
        <v>19</v>
      </c>
      <c r="C20" s="19" t="s">
        <v>17</v>
      </c>
      <c r="D20" s="19" t="s">
        <v>20</v>
      </c>
      <c r="E20" s="24"/>
    </row>
    <row r="21" customFormat="false" ht="13.8" hidden="false" customHeight="false" outlineLevel="0" collapsed="false">
      <c r="A21" s="14" t="s">
        <v>13</v>
      </c>
    </row>
  </sheetData>
  <mergeCells count="2">
    <mergeCell ref="A3:J3"/>
    <mergeCell ref="A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0.85"/>
    <col collapsed="false" customWidth="true" hidden="false" outlineLevel="0" max="3" min="3" style="0" width="43"/>
    <col collapsed="false" customWidth="true" hidden="false" outlineLevel="0" max="4" min="4" style="0" width="9.85"/>
    <col collapsed="false" customWidth="true" hidden="false" outlineLevel="0" max="5" min="5" style="0" width="22.71"/>
    <col collapsed="false" customWidth="true" hidden="false" outlineLevel="0" max="6" min="6" style="0" width="14.85"/>
    <col collapsed="false" customWidth="true" hidden="false" outlineLevel="0" max="7" min="7" style="0" width="11.85"/>
    <col collapsed="false" customWidth="true" hidden="false" outlineLevel="0" max="1025" min="8" style="0" width="8.53"/>
  </cols>
  <sheetData>
    <row r="2" customFormat="false" ht="15.75" hidden="false" customHeight="false" outlineLevel="0" collapsed="false"/>
    <row r="3" customFormat="false" ht="15.75" hidden="false" customHeight="false" outlineLevel="0" collapsed="false">
      <c r="A3" s="1" t="s">
        <v>21</v>
      </c>
      <c r="B3" s="1"/>
      <c r="C3" s="1"/>
      <c r="D3" s="1"/>
      <c r="E3" s="1"/>
      <c r="F3" s="1"/>
      <c r="G3" s="1"/>
    </row>
    <row r="4" customFormat="false" ht="15.75" hidden="false" customHeight="false" outlineLevel="0" collapsed="false">
      <c r="A4" s="25" t="s">
        <v>1</v>
      </c>
      <c r="B4" s="26" t="s">
        <v>2</v>
      </c>
      <c r="C4" s="27" t="s">
        <v>3</v>
      </c>
      <c r="D4" s="26" t="s">
        <v>4</v>
      </c>
      <c r="E4" s="26" t="s">
        <v>6</v>
      </c>
      <c r="F4" s="27" t="s">
        <v>7</v>
      </c>
      <c r="G4" s="26" t="s">
        <v>22</v>
      </c>
    </row>
    <row r="5" customFormat="false" ht="15" hidden="false" customHeight="false" outlineLevel="0" collapsed="false">
      <c r="A5" s="28" t="s">
        <v>23</v>
      </c>
      <c r="B5" s="8" t="n">
        <v>43831</v>
      </c>
      <c r="C5" s="9" t="s">
        <v>24</v>
      </c>
      <c r="D5" s="9" t="n">
        <v>2459188</v>
      </c>
      <c r="E5" s="9" t="s">
        <v>25</v>
      </c>
      <c r="F5" s="9" t="n">
        <v>67585963</v>
      </c>
      <c r="G5" s="9" t="n">
        <v>69</v>
      </c>
    </row>
    <row r="6" customFormat="false" ht="15" hidden="false" customHeight="false" outlineLevel="0" collapsed="false">
      <c r="A6" s="13" t="s">
        <v>26</v>
      </c>
      <c r="B6" s="29" t="n">
        <v>43831</v>
      </c>
      <c r="C6" s="30" t="s">
        <v>24</v>
      </c>
      <c r="D6" s="30" t="n">
        <v>2459188</v>
      </c>
      <c r="E6" s="12" t="s">
        <v>25</v>
      </c>
      <c r="F6" s="12" t="n">
        <v>65652639</v>
      </c>
      <c r="G6" s="12" t="n">
        <v>69</v>
      </c>
    </row>
    <row r="7" customFormat="false" ht="15" hidden="false" customHeight="false" outlineLevel="0" collapsed="false">
      <c r="A7" s="13" t="s">
        <v>27</v>
      </c>
      <c r="B7" s="11" t="n">
        <v>43831</v>
      </c>
      <c r="C7" s="30" t="s">
        <v>24</v>
      </c>
      <c r="D7" s="30" t="n">
        <v>2459188</v>
      </c>
      <c r="E7" s="12" t="s">
        <v>25</v>
      </c>
      <c r="F7" s="12" t="n">
        <v>67585987</v>
      </c>
      <c r="G7" s="12" t="n">
        <v>69</v>
      </c>
    </row>
    <row r="8" customFormat="false" ht="15" hidden="false" customHeight="false" outlineLevel="0" collapsed="false">
      <c r="A8" s="13" t="s">
        <v>28</v>
      </c>
      <c r="B8" s="11" t="n">
        <v>43831</v>
      </c>
      <c r="C8" s="12" t="s">
        <v>29</v>
      </c>
      <c r="D8" s="12" t="n">
        <v>2461978</v>
      </c>
      <c r="E8" s="12" t="s">
        <v>30</v>
      </c>
      <c r="F8" s="12" t="n">
        <v>68965654</v>
      </c>
      <c r="G8" s="12" t="n">
        <v>69</v>
      </c>
    </row>
    <row r="9" customFormat="false" ht="15" hidden="false" customHeight="false" outlineLevel="0" collapsed="false">
      <c r="A9" s="13" t="s">
        <v>31</v>
      </c>
      <c r="B9" s="11" t="n">
        <v>43832</v>
      </c>
      <c r="C9" s="12" t="s">
        <v>32</v>
      </c>
      <c r="D9" s="12" t="n">
        <v>2478596</v>
      </c>
      <c r="E9" s="12" t="s">
        <v>33</v>
      </c>
      <c r="F9" s="12" t="n">
        <v>65696987</v>
      </c>
      <c r="G9" s="12" t="n">
        <v>69</v>
      </c>
    </row>
    <row r="10" customFormat="false" ht="15" hidden="false" customHeight="false" outlineLevel="0" collapsed="false">
      <c r="A10" s="13" t="s">
        <v>34</v>
      </c>
      <c r="B10" s="11" t="n">
        <v>43832</v>
      </c>
      <c r="C10" s="12" t="s">
        <v>32</v>
      </c>
      <c r="D10" s="12" t="n">
        <v>2478596</v>
      </c>
      <c r="E10" s="12" t="s">
        <v>33</v>
      </c>
      <c r="F10" s="12" t="n">
        <v>62321321</v>
      </c>
      <c r="G10" s="12" t="n">
        <v>69</v>
      </c>
    </row>
    <row r="11" customFormat="false" ht="15" hidden="false" customHeight="false" outlineLevel="0" collapsed="false">
      <c r="A11" s="13" t="s">
        <v>35</v>
      </c>
      <c r="B11" s="11" t="n">
        <v>43832</v>
      </c>
      <c r="C11" s="12" t="s">
        <v>36</v>
      </c>
      <c r="D11" s="12" t="n">
        <v>2488563</v>
      </c>
      <c r="E11" s="12" t="s">
        <v>37</v>
      </c>
      <c r="F11" s="12" t="n">
        <v>65232124</v>
      </c>
      <c r="G11" s="12" t="n">
        <v>69</v>
      </c>
    </row>
    <row r="12" customFormat="false" ht="15" hidden="false" customHeight="false" outlineLevel="0" collapsed="false">
      <c r="A12" s="13"/>
      <c r="B12" s="12"/>
      <c r="C12" s="12"/>
      <c r="D12" s="12"/>
      <c r="E12" s="12"/>
      <c r="F12" s="12"/>
      <c r="G12" s="12"/>
    </row>
    <row r="13" customFormat="false" ht="15.75" hidden="false" customHeight="false" outlineLevel="0" collapsed="false">
      <c r="A13" s="15"/>
      <c r="B13" s="16"/>
      <c r="C13" s="16"/>
      <c r="D13" s="16"/>
      <c r="E13" s="16"/>
      <c r="F13" s="16"/>
      <c r="G13" s="16"/>
    </row>
    <row r="14" customFormat="false" ht="15.75" hidden="false" customHeight="false" outlineLevel="0" collapsed="false">
      <c r="A14" s="17" t="s">
        <v>14</v>
      </c>
      <c r="B14" s="17"/>
      <c r="C14" s="17"/>
      <c r="D14" s="17"/>
      <c r="E14" s="17"/>
      <c r="F14" s="17"/>
      <c r="G14" s="3" t="n">
        <f aca="false">SUM(G5:G13)</f>
        <v>483</v>
      </c>
    </row>
  </sheetData>
  <mergeCells count="2">
    <mergeCell ref="A3:G3"/>
    <mergeCell ref="A14:F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.57"/>
    <col collapsed="false" customWidth="true" hidden="false" outlineLevel="0" max="3" min="3" style="0" width="29.14"/>
    <col collapsed="false" customWidth="true" hidden="false" outlineLevel="0" max="4" min="4" style="0" width="8.53"/>
    <col collapsed="false" customWidth="true" hidden="false" outlineLevel="0" max="5" min="5" style="0" width="9.71"/>
    <col collapsed="false" customWidth="true" hidden="false" outlineLevel="0" max="6" min="6" style="0" width="23.28"/>
    <col collapsed="false" customWidth="true" hidden="false" outlineLevel="0" max="7" min="7" style="0" width="10.14"/>
    <col collapsed="false" customWidth="true" hidden="false" outlineLevel="0" max="8" min="8" style="0" width="15.28"/>
    <col collapsed="false" customWidth="true" hidden="false" outlineLevel="0" max="9" min="9" style="0" width="11.71"/>
    <col collapsed="false" customWidth="true" hidden="false" outlineLevel="0" max="1025" min="10" style="0" width="8.53"/>
  </cols>
  <sheetData>
    <row r="2" customFormat="false" ht="15.75" hidden="false" customHeight="false" outlineLevel="0" collapsed="false"/>
    <row r="3" customFormat="false" ht="15.75" hidden="false" customHeight="false" outlineLevel="0" collapsed="false">
      <c r="A3" s="31" t="s">
        <v>38</v>
      </c>
      <c r="B3" s="31"/>
      <c r="C3" s="31"/>
      <c r="D3" s="31"/>
      <c r="E3" s="31"/>
      <c r="F3" s="31"/>
      <c r="G3" s="31"/>
      <c r="H3" s="31"/>
      <c r="I3" s="31"/>
    </row>
    <row r="4" customFormat="false" ht="15.75" hidden="false" customHeight="false" outlineLevel="0" collapsed="false">
      <c r="A4" s="2" t="s">
        <v>1</v>
      </c>
      <c r="B4" s="3" t="s">
        <v>2</v>
      </c>
      <c r="C4" s="4" t="s">
        <v>3</v>
      </c>
      <c r="D4" s="3" t="s">
        <v>4</v>
      </c>
      <c r="E4" s="4" t="s">
        <v>39</v>
      </c>
      <c r="F4" s="3" t="s">
        <v>6</v>
      </c>
      <c r="G4" s="3" t="s">
        <v>40</v>
      </c>
      <c r="H4" s="4" t="s">
        <v>7</v>
      </c>
      <c r="I4" s="3" t="s">
        <v>41</v>
      </c>
    </row>
    <row r="5" customFormat="false" ht="15" hidden="false" customHeight="false" outlineLevel="0" collapsed="false">
      <c r="A5" s="28" t="s">
        <v>23</v>
      </c>
      <c r="B5" s="8" t="n">
        <v>43831</v>
      </c>
      <c r="C5" s="9" t="s">
        <v>42</v>
      </c>
      <c r="D5" s="9"/>
      <c r="E5" s="9" t="n">
        <v>549</v>
      </c>
      <c r="F5" s="9" t="s">
        <v>43</v>
      </c>
      <c r="G5" s="9" t="n">
        <v>3140729</v>
      </c>
      <c r="H5" s="9" t="s">
        <v>44</v>
      </c>
      <c r="I5" s="9" t="n">
        <v>3.18</v>
      </c>
    </row>
    <row r="6" customFormat="false" ht="15" hidden="false" customHeight="false" outlineLevel="0" collapsed="false">
      <c r="A6" s="13" t="s">
        <v>26</v>
      </c>
      <c r="B6" s="11" t="n">
        <v>43831</v>
      </c>
      <c r="C6" s="12" t="s">
        <v>45</v>
      </c>
      <c r="D6" s="12" t="n">
        <v>445772</v>
      </c>
      <c r="E6" s="12"/>
      <c r="F6" s="12" t="s">
        <v>46</v>
      </c>
      <c r="G6" s="12" t="n">
        <v>5711400</v>
      </c>
      <c r="H6" s="12" t="s">
        <v>47</v>
      </c>
      <c r="I6" s="12" t="n">
        <v>0.3</v>
      </c>
    </row>
    <row r="7" customFormat="false" ht="15" hidden="false" customHeight="false" outlineLevel="0" collapsed="false">
      <c r="A7" s="13" t="s">
        <v>27</v>
      </c>
      <c r="B7" s="11" t="n">
        <v>43831</v>
      </c>
      <c r="C7" s="12" t="s">
        <v>48</v>
      </c>
      <c r="D7" s="12" t="s">
        <v>49</v>
      </c>
      <c r="E7" s="12" t="n">
        <v>550</v>
      </c>
      <c r="F7" s="12" t="s">
        <v>50</v>
      </c>
      <c r="G7" s="12" t="n">
        <v>3530401</v>
      </c>
      <c r="H7" s="12" t="s">
        <v>51</v>
      </c>
      <c r="I7" s="12" t="n">
        <v>1.4</v>
      </c>
    </row>
    <row r="8" customFormat="false" ht="15" hidden="false" customHeight="false" outlineLevel="0" collapsed="false">
      <c r="A8" s="13" t="s">
        <v>28</v>
      </c>
      <c r="B8" s="11" t="n">
        <v>43832</v>
      </c>
      <c r="C8" s="12" t="s">
        <v>52</v>
      </c>
      <c r="D8" s="12" t="n">
        <v>2461978</v>
      </c>
      <c r="E8" s="12" t="n">
        <v>551</v>
      </c>
      <c r="F8" s="12" t="s">
        <v>53</v>
      </c>
      <c r="G8" s="12" t="n">
        <v>3511008</v>
      </c>
      <c r="H8" s="12" t="s">
        <v>44</v>
      </c>
      <c r="I8" s="12" t="n">
        <v>4.58</v>
      </c>
    </row>
    <row r="9" customFormat="false" ht="15" hidden="false" customHeight="false" outlineLevel="0" collapsed="false">
      <c r="A9" s="13"/>
      <c r="B9" s="12"/>
      <c r="C9" s="12"/>
      <c r="D9" s="12"/>
      <c r="E9" s="12"/>
      <c r="F9" s="12"/>
      <c r="G9" s="12"/>
      <c r="H9" s="12"/>
      <c r="I9" s="12"/>
    </row>
    <row r="10" customFormat="false" ht="15" hidden="false" customHeight="false" outlineLevel="0" collapsed="false">
      <c r="A10" s="13"/>
      <c r="B10" s="12"/>
      <c r="C10" s="12"/>
      <c r="D10" s="12"/>
      <c r="E10" s="12"/>
      <c r="F10" s="12"/>
      <c r="G10" s="12"/>
      <c r="H10" s="12"/>
      <c r="I10" s="12"/>
    </row>
    <row r="11" customFormat="false" ht="15" hidden="false" customHeight="false" outlineLevel="0" collapsed="false">
      <c r="A11" s="13"/>
      <c r="B11" s="12"/>
      <c r="C11" s="12"/>
      <c r="D11" s="12"/>
      <c r="E11" s="12"/>
      <c r="F11" s="12"/>
      <c r="G11" s="12"/>
      <c r="H11" s="12"/>
      <c r="I11" s="12"/>
    </row>
    <row r="12" customFormat="false" ht="15" hidden="false" customHeight="false" outlineLevel="0" collapsed="false">
      <c r="A12" s="13"/>
      <c r="B12" s="12"/>
      <c r="C12" s="12"/>
      <c r="D12" s="12"/>
      <c r="E12" s="12"/>
      <c r="F12" s="12"/>
      <c r="G12" s="12"/>
      <c r="H12" s="12"/>
      <c r="I12" s="12"/>
    </row>
    <row r="13" customFormat="false" ht="15.75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32"/>
    </row>
    <row r="14" customFormat="false" ht="15.75" hidden="false" customHeight="false" outlineLevel="0" collapsed="false">
      <c r="A14" s="17" t="s">
        <v>14</v>
      </c>
      <c r="B14" s="17"/>
      <c r="C14" s="17"/>
      <c r="D14" s="17"/>
      <c r="E14" s="17"/>
      <c r="F14" s="17"/>
      <c r="G14" s="17"/>
      <c r="H14" s="17"/>
      <c r="I14" s="3" t="n">
        <f aca="false">SUM(I5:I13)</f>
        <v>9.46</v>
      </c>
    </row>
  </sheetData>
  <mergeCells count="2">
    <mergeCell ref="A3:I3"/>
    <mergeCell ref="A14:H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2020-05-12T13:38:23Z</dcterms:created>
  <dc:creator>Steklo-828</dc:creator>
  <dc:description/>
  <dc:language>en-US</dc:language>
  <cp:lastModifiedBy/>
  <cp:lastPrinted>2020-05-13T08:52:53Z</cp:lastPrinted>
  <dcterms:modified xsi:type="dcterms:W3CDTF">2020-05-19T10:44:01Z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