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/>
  </bookViews>
  <sheets>
    <sheet name="ТН-2" sheetId="1" r:id="rId1"/>
  </sheets>
  <definedNames>
    <definedName name="валюта">'ТН-2'!$AE$9</definedName>
    <definedName name="Дата">'ТН-2'!#REF!</definedName>
    <definedName name="кс">'ТН-2'!$25:$25</definedName>
    <definedName name="номер">'ТН-2'!$W$9</definedName>
    <definedName name="нс">'ТН-2'!$23:$23</definedName>
    <definedName name="_xlnm.Print_Area" localSheetId="0">'ТН-2'!$C$2:$AB$43</definedName>
    <definedName name="ПЗапС">#REF!</definedName>
    <definedName name="получатель">'ТН-2'!$E$15</definedName>
    <definedName name="ПослСтрБД">#REF!</definedName>
    <definedName name="продукция">'ТН-2'!#REF!</definedName>
    <definedName name="ПСБД">#REF!</definedName>
    <definedName name="Стр">'ТН-2'!$A$25:$AC$25</definedName>
    <definedName name="Строка">'ТН-2'!$25:$25</definedName>
    <definedName name="Сумма">'ТН-2'!$Y$26</definedName>
  </definedNames>
  <calcPr calcId="144525" fullCalcOnLoad="1"/>
</workbook>
</file>

<file path=xl/comments1.xml><?xml version="1.0" encoding="utf-8"?>
<comments xmlns="http://schemas.openxmlformats.org/spreadsheetml/2006/main">
  <authors>
    <author>Users</author>
  </authors>
  <commentList>
    <comment ref="H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H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<sst xmlns="http://schemas.openxmlformats.org/spreadsheetml/2006/main" count="74" uniqueCount="70">
  <si>
    <t>Типовая форма ТН-2</t>
  </si>
  <si>
    <t>Грузоотправитель</t>
  </si>
  <si>
    <t>УТВЕРЖДЕНО</t>
  </si>
  <si>
    <t>1-й экз. - получателю</t>
  </si>
  <si>
    <t>УНН</t>
  </si>
  <si>
    <t>Постановление Министерства финансов Республики Беларусь от 18.12.2008г. №192</t>
  </si>
  <si>
    <t>2-й экз. - отправителю</t>
  </si>
  <si>
    <t>101187767</t>
  </si>
  <si>
    <t>003338810311</t>
  </si>
  <si>
    <t>Серия</t>
  </si>
  <si>
    <t>ТОВАРНАЯ НАКЛАДНАЯ</t>
  </si>
  <si>
    <t>№</t>
  </si>
  <si>
    <r>
      <t xml:space="preserve"> "11" мая 2020 г</t>
    </r>
    <r>
      <rPr>
        <sz val="16"/>
        <color indexed="8"/>
        <rFont val="Times New Roman"/>
        <family val="1"/>
        <charset val="204"/>
      </rPr>
      <t>.</t>
    </r>
  </si>
  <si>
    <r>
      <rPr>
        <b/>
        <sz val="14"/>
        <color indexed="8"/>
        <rFont val="Times New Roman"/>
        <family val="1"/>
        <charset val="204"/>
      </rPr>
      <t>ОАО</t>
    </r>
    <r>
      <rPr>
        <b/>
        <sz val="14"/>
        <rFont val="Times New Roman"/>
        <family val="1"/>
        <charset val="204"/>
      </rPr>
      <t xml:space="preserve"> "Белресурсы"- управляющая компания холдинга "Белресурсы" г.Минск, ул.Казинца, 4, р/с BY29BLBB30120101187767001003 в Дирекции  ОАО "Белинвестбанк", код BLBBBBY2X по г.Минску и Минской обл., ул.Коллекторная, 11</t>
    </r>
  </si>
  <si>
    <t>(наименование, адрес)</t>
  </si>
  <si>
    <t>Грузополучатель</t>
  </si>
  <si>
    <t xml:space="preserve">ЧАО "Ветропак Гостомельский Стеклозавод", Украина, Киевская обл., п. Гостомель, пл. Рекунова 2,  Счет № 26006012109804, Банк:ПАО Укрсоцбанк, SWIFT code:UKRSUAUX.Адрес:29,ул.Ковпака,Киев 03150, Украина </t>
  </si>
  <si>
    <t>Основание отпуска</t>
  </si>
  <si>
    <r>
      <t xml:space="preserve">контракт № 17165 от 4.10.2017 года      </t>
    </r>
    <r>
      <rPr>
        <b/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с/ф №</t>
    </r>
    <r>
      <rPr>
        <b/>
        <sz val="12"/>
        <rFont val="Times New Roman"/>
        <family val="1"/>
        <charset val="204"/>
      </rPr>
      <t xml:space="preserve"> 785</t>
    </r>
    <r>
      <rPr>
        <b/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от  5.05.2020 г</t>
    </r>
    <r>
      <rPr>
        <b/>
        <sz val="12"/>
        <color indexed="10"/>
        <rFont val="Times New Roman"/>
        <family val="1"/>
        <charset val="204"/>
      </rPr>
      <t>.</t>
    </r>
  </si>
  <si>
    <t xml:space="preserve">  </t>
  </si>
  <si>
    <t>I.Товарный раздел</t>
  </si>
  <si>
    <t xml:space="preserve">Наименование товара </t>
  </si>
  <si>
    <t>Единица
измерения</t>
  </si>
  <si>
    <t>Коли-чество</t>
  </si>
  <si>
    <t>Цена, EUR</t>
  </si>
  <si>
    <t>Стоимость, EUR</t>
  </si>
  <si>
    <t>Ставка НДС, %</t>
  </si>
  <si>
    <t>Сумма НДС, EUR</t>
  </si>
  <si>
    <t>Стоимость с НДС, EUR</t>
  </si>
  <si>
    <t>Примечание</t>
  </si>
  <si>
    <t>Стеклобой сортированный тарный зеленый  ССТЗ ТУ BY 101187767. 003-2015</t>
  </si>
  <si>
    <t>тн</t>
  </si>
  <si>
    <t>ИТОГО</t>
  </si>
  <si>
    <t>Х</t>
  </si>
  <si>
    <t>Всего сумма НДС</t>
  </si>
  <si>
    <t>(прописью)</t>
  </si>
  <si>
    <t xml:space="preserve">Всего стоимость  с НДС </t>
  </si>
  <si>
    <t xml:space="preserve">пять тысяч шестьсот пятьдесят восемь евро </t>
  </si>
  <si>
    <t>Отпуск разрешил</t>
  </si>
  <si>
    <t>Начальник производственного участка                    В.А. Рамановский</t>
  </si>
  <si>
    <t>(должность, фамилия, инициалы, подпись)</t>
  </si>
  <si>
    <t>Сдал грузоотправитель</t>
  </si>
  <si>
    <t>Зав. складом производственного участка                     В.Е. Католикова</t>
  </si>
  <si>
    <t>(должность, фамилия и инициалы, подпись; штамп (печать) грузоотправителя)</t>
  </si>
  <si>
    <t xml:space="preserve">Товар к доставке принял </t>
  </si>
  <si>
    <t>Грузобагажная квитанция</t>
  </si>
  <si>
    <t>по доверенности</t>
  </si>
  <si>
    <t>выданной</t>
  </si>
  <si>
    <t>Колядичи БЧ</t>
  </si>
  <si>
    <t>(номер, дата)</t>
  </si>
  <si>
    <t>(наименование организации)</t>
  </si>
  <si>
    <t xml:space="preserve">Принял грузополучатель </t>
  </si>
  <si>
    <t>(должность, фамилия и инициалы, подпись; штамп (печать) грузополучателя)</t>
  </si>
  <si>
    <t>С товаром переданы документы:</t>
  </si>
  <si>
    <t>(должность, подпись, расшифровка подписи)</t>
  </si>
  <si>
    <t>СТАВКИ НДС</t>
  </si>
  <si>
    <t>ЕДИНИЦА ИЗМЕРЕНИЯ</t>
  </si>
  <si>
    <t>кг</t>
  </si>
  <si>
    <t>т</t>
  </si>
  <si>
    <t>18%</t>
  </si>
  <si>
    <t>см</t>
  </si>
  <si>
    <t>24%</t>
  </si>
  <si>
    <t>дм</t>
  </si>
  <si>
    <t>м</t>
  </si>
  <si>
    <t>кв.м</t>
  </si>
  <si>
    <t>куб.м</t>
  </si>
  <si>
    <t>мл</t>
  </si>
  <si>
    <t>л</t>
  </si>
  <si>
    <t>шт.</t>
  </si>
  <si>
    <t>пара</t>
  </si>
</sst>
</file>

<file path=xl/styles.xml><?xml version="1.0" encoding="utf-8"?>
<styleSheet xmlns="http://schemas.openxmlformats.org/spreadsheetml/2006/main">
  <numFmts count="9">
    <numFmt numFmtId="176" formatCode="_(* #,##0_);_(* \(#,##0\);_(* &quot;-&quot;_);_(@_)"/>
    <numFmt numFmtId="177" formatCode="_(* #,##0.00_);_(* \(#,##0.00\);_(* &quot;-&quot;??_);_(@_)"/>
    <numFmt numFmtId="178" formatCode="[$-F800]dddd\,\ mmmm\ dd\,\ yyyy"/>
    <numFmt numFmtId="179" formatCode="_-* #,##0&quot;р.&quot;_-;\-* #,##0&quot;р.&quot;_-;_-* &quot;-&quot;&quot;р.&quot;_-;_-@_-"/>
    <numFmt numFmtId="180" formatCode="_-* #,##0.00&quot;р.&quot;_-;\-* #,##0.00&quot;р.&quot;_-;_-* &quot;-&quot;??&quot;р.&quot;_-;_-@_-"/>
    <numFmt numFmtId="181" formatCode="_-* #,##0.00_р_._-;\-* #,##0.00_р_._-;_-* &quot;-&quot;??_р_._-;_-@_-"/>
    <numFmt numFmtId="182" formatCode="#,##0.0"/>
    <numFmt numFmtId="183" formatCode="_-* #,##0_р_._-;\-* #,##0_р_._-;_-* &quot;-&quot;_р_._-;_-@_-"/>
    <numFmt numFmtId="184" formatCode="0.0"/>
  </numFmts>
  <fonts count="76">
    <font>
      <sz val="10"/>
      <name val="Arial Cyr"/>
      <charset val="204"/>
    </font>
    <font>
      <sz val="8"/>
      <name val="Arial Cyr"/>
      <family val="2"/>
      <charset val="204"/>
    </font>
    <font>
      <sz val="8"/>
      <color indexed="9"/>
      <name val="Arial Cyr"/>
      <family val="2"/>
      <charset val="204"/>
    </font>
    <font>
      <sz val="6"/>
      <color indexed="9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8"/>
      <color indexed="9"/>
      <name val="Arial Cyr"/>
      <family val="2"/>
      <charset val="204"/>
    </font>
    <font>
      <b/>
      <sz val="10"/>
      <color indexed="9"/>
      <name val="Arial Cyr"/>
      <charset val="204"/>
    </font>
    <font>
      <b/>
      <i/>
      <sz val="10"/>
      <name val="Arial Cyr"/>
      <charset val="204"/>
    </font>
    <font>
      <sz val="10"/>
      <color indexed="9"/>
      <name val="Arial Cyr"/>
      <family val="2"/>
      <charset val="204"/>
    </font>
    <font>
      <b/>
      <sz val="10"/>
      <name val="Arial Cyr"/>
      <charset val="204"/>
    </font>
    <font>
      <b/>
      <sz val="8"/>
      <color indexed="9"/>
      <name val="School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i/>
      <u/>
      <sz val="10"/>
      <name val="Arial Cyr"/>
      <family val="2"/>
      <charset val="204"/>
    </font>
    <font>
      <b/>
      <sz val="9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9"/>
      <name val="Times New Roman"/>
      <family val="1"/>
      <charset val="204"/>
    </font>
    <font>
      <b/>
      <sz val="9"/>
      <color indexed="44"/>
      <name val="Helv"/>
      <charset val="0"/>
    </font>
    <font>
      <b/>
      <sz val="9"/>
      <name val="Helv"/>
      <charset val="0"/>
    </font>
    <font>
      <sz val="10"/>
      <color indexed="44"/>
      <name val="Times New Roman"/>
      <family val="1"/>
      <charset val="204"/>
    </font>
    <font>
      <b/>
      <sz val="10"/>
      <color indexed="4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7"/>
      <name val="Times New Roman"/>
      <family val="1"/>
      <charset val="204"/>
    </font>
    <font>
      <b/>
      <sz val="8"/>
      <color indexed="17"/>
      <name val="Times New Roman"/>
      <family val="1"/>
      <charset val="204"/>
    </font>
    <font>
      <b/>
      <i/>
      <sz val="10"/>
      <color indexed="8"/>
      <name val="Arial Cyr"/>
      <charset val="204"/>
    </font>
    <font>
      <b/>
      <sz val="11"/>
      <color indexed="9"/>
      <name val="Times New Roman Cyr"/>
      <family val="1"/>
      <charset val="204"/>
    </font>
    <font>
      <b/>
      <sz val="14"/>
      <color indexed="9"/>
      <name val="Antiqua"/>
      <charset val="204"/>
    </font>
    <font>
      <b/>
      <i/>
      <sz val="9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sz val="9"/>
      <color indexed="9"/>
      <name val="Arial Cyr"/>
      <family val="2"/>
      <charset val="204"/>
    </font>
    <font>
      <b/>
      <u/>
      <sz val="8"/>
      <color indexed="9"/>
      <name val="Arial Cyr"/>
      <family val="2"/>
      <charset val="204"/>
    </font>
    <font>
      <b/>
      <sz val="8"/>
      <color indexed="13"/>
      <name val="Arial Cyr"/>
      <charset val="204"/>
    </font>
    <font>
      <b/>
      <sz val="8"/>
      <color indexed="10"/>
      <name val="Arial Cyr"/>
      <charset val="204"/>
    </font>
    <font>
      <sz val="9"/>
      <color indexed="8"/>
      <name val="Times New Roman"/>
      <family val="1"/>
      <charset val="204"/>
    </font>
    <font>
      <sz val="8"/>
      <color indexed="10"/>
      <name val="Arial Cyr"/>
      <family val="2"/>
      <charset val="204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8"/>
      <color theme="3"/>
      <name val="Cambri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b/>
      <sz val="11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ahoma"/>
      <charset val="204"/>
    </font>
    <font>
      <b/>
      <sz val="8"/>
      <name val="Tahoma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56" fillId="7" borderId="0" applyNumberFormat="0" applyBorder="0" applyAlignment="0" applyProtection="0"/>
    <xf numFmtId="179" fontId="0" fillId="0" borderId="0" applyFont="0" applyFill="0" applyBorder="0" applyAlignment="0" applyProtection="0"/>
    <xf numFmtId="0" fontId="56" fillId="9" borderId="0" applyNumberFormat="0" applyBorder="0" applyAlignment="0" applyProtection="0"/>
    <xf numFmtId="0" fontId="58" fillId="11" borderId="0" applyNumberFormat="0" applyBorder="0" applyAlignment="0" applyProtection="0"/>
    <xf numFmtId="18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56" fillId="8" borderId="0" applyNumberFormat="0" applyBorder="0" applyAlignment="0" applyProtection="0"/>
    <xf numFmtId="9" fontId="0" fillId="0" borderId="0" applyFont="0" applyFill="0" applyBorder="0" applyAlignment="0" applyProtection="0"/>
    <xf numFmtId="0" fontId="56" fillId="13" borderId="0" applyNumberFormat="0" applyBorder="0" applyAlignment="0" applyProtection="0"/>
    <xf numFmtId="0" fontId="61" fillId="0" borderId="15" applyNumberFormat="0" applyFill="0" applyAlignment="0" applyProtection="0"/>
    <xf numFmtId="0" fontId="62" fillId="6" borderId="17" applyNumberFormat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177" fontId="66" fillId="0" borderId="0" applyFont="0" applyFill="0" applyBorder="0" applyAlignment="0" applyProtection="0"/>
    <xf numFmtId="0" fontId="0" fillId="15" borderId="16" applyNumberFormat="0" applyFont="0" applyAlignment="0" applyProtection="0"/>
    <xf numFmtId="176" fontId="66" fillId="0" borderId="0" applyFont="0" applyFill="0" applyBorder="0" applyAlignment="0" applyProtection="0"/>
    <xf numFmtId="0" fontId="56" fillId="18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20" applyNumberFormat="0" applyFill="0" applyAlignment="0" applyProtection="0"/>
    <xf numFmtId="0" fontId="63" fillId="0" borderId="18" applyNumberFormat="0" applyFill="0" applyAlignment="0" applyProtection="0"/>
    <xf numFmtId="0" fontId="67" fillId="0" borderId="19" applyNumberFormat="0" applyFill="0" applyAlignment="0" applyProtection="0"/>
    <xf numFmtId="0" fontId="67" fillId="0" borderId="0" applyNumberFormat="0" applyFill="0" applyBorder="0" applyAlignment="0" applyProtection="0"/>
    <xf numFmtId="0" fontId="52" fillId="5" borderId="13" applyNumberFormat="0" applyAlignment="0" applyProtection="0"/>
    <xf numFmtId="0" fontId="57" fillId="10" borderId="14" applyNumberFormat="0" applyAlignment="0" applyProtection="0"/>
    <xf numFmtId="0" fontId="53" fillId="6" borderId="13" applyNumberFormat="0" applyAlignment="0" applyProtection="0"/>
    <xf numFmtId="0" fontId="70" fillId="0" borderId="21" applyNumberFormat="0" applyFill="0" applyAlignment="0" applyProtection="0"/>
    <xf numFmtId="0" fontId="59" fillId="12" borderId="0" applyNumberFormat="0" applyBorder="0" applyAlignment="0" applyProtection="0"/>
    <xf numFmtId="0" fontId="60" fillId="21" borderId="0" applyNumberFormat="0" applyBorder="0" applyAlignment="0" applyProtection="0"/>
    <xf numFmtId="0" fontId="71" fillId="22" borderId="0" applyNumberFormat="0" applyBorder="0" applyAlignment="0" applyProtection="0"/>
    <xf numFmtId="0" fontId="60" fillId="23" borderId="0" applyNumberFormat="0" applyBorder="0" applyAlignment="0" applyProtection="0"/>
    <xf numFmtId="0" fontId="56" fillId="19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14" borderId="0" applyNumberFormat="0" applyBorder="0" applyAlignment="0" applyProtection="0"/>
    <xf numFmtId="0" fontId="56" fillId="17" borderId="0" applyNumberFormat="0" applyBorder="0" applyAlignment="0" applyProtection="0"/>
    <xf numFmtId="0" fontId="56" fillId="27" borderId="0" applyNumberFormat="0" applyBorder="0" applyAlignment="0" applyProtection="0"/>
    <xf numFmtId="0" fontId="60" fillId="20" borderId="0" applyNumberFormat="0" applyBorder="0" applyAlignment="0" applyProtection="0"/>
    <xf numFmtId="0" fontId="60" fillId="29" borderId="0" applyNumberFormat="0" applyBorder="0" applyAlignment="0" applyProtection="0"/>
    <xf numFmtId="0" fontId="56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28" borderId="0" applyNumberFormat="0" applyBorder="0" applyAlignment="0" applyProtection="0"/>
    <xf numFmtId="0" fontId="56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60" fillId="16" borderId="0" applyNumberFormat="0" applyBorder="0" applyAlignment="0" applyProtection="0"/>
  </cellStyleXfs>
  <cellXfs count="183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Continuous" vertical="center" wrapText="1"/>
    </xf>
    <xf numFmtId="0" fontId="2" fillId="3" borderId="0" xfId="0" applyFont="1" applyFill="1" applyAlignment="1">
      <alignment horizontal="centerContinuous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178" fontId="11" fillId="3" borderId="0" xfId="0" applyNumberFormat="1" applyFont="1" applyFill="1" applyBorder="1" applyAlignment="1">
      <alignment horizontal="left" vertical="center" wrapText="1"/>
    </xf>
    <xf numFmtId="178" fontId="12" fillId="3" borderId="0" xfId="0" applyNumberFormat="1" applyFont="1" applyFill="1" applyBorder="1" applyAlignment="1">
      <alignment horizontal="left" vertical="center" wrapText="1"/>
    </xf>
    <xf numFmtId="178" fontId="13" fillId="3" borderId="0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horizontal="left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top" wrapText="1"/>
    </xf>
    <xf numFmtId="0" fontId="17" fillId="4" borderId="8" xfId="0" applyFont="1" applyFill="1" applyBorder="1" applyAlignment="1">
      <alignment horizontal="center" vertical="top" wrapText="1"/>
    </xf>
    <xf numFmtId="0" fontId="17" fillId="4" borderId="9" xfId="0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23" fillId="0" borderId="7" xfId="0" applyFont="1" applyBorder="1"/>
    <xf numFmtId="0" fontId="17" fillId="3" borderId="7" xfId="0" applyFont="1" applyFill="1" applyBorder="1" applyAlignment="1">
      <alignment horizontal="center" vertical="center" wrapText="1"/>
    </xf>
    <xf numFmtId="3" fontId="17" fillId="3" borderId="7" xfId="5" applyNumberFormat="1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left" vertical="center" wrapText="1"/>
    </xf>
    <xf numFmtId="0" fontId="24" fillId="3" borderId="10" xfId="0" applyFont="1" applyFill="1" applyBorder="1" applyAlignment="1">
      <alignment horizontal="left" vertical="center" wrapText="1"/>
    </xf>
    <xf numFmtId="0" fontId="24" fillId="3" borderId="9" xfId="0" applyFont="1" applyFill="1" applyBorder="1" applyAlignment="1">
      <alignment horizontal="left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182" fontId="24" fillId="3" borderId="8" xfId="5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left" vertical="center" wrapText="1"/>
    </xf>
    <xf numFmtId="0" fontId="25" fillId="3" borderId="10" xfId="0" applyFont="1" applyFill="1" applyBorder="1" applyAlignment="1">
      <alignment horizontal="left" vertical="center" wrapText="1"/>
    </xf>
    <xf numFmtId="0" fontId="25" fillId="3" borderId="9" xfId="0" applyFont="1" applyFill="1" applyBorder="1" applyAlignment="1">
      <alignment horizontal="left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3" fontId="24" fillId="3" borderId="7" xfId="5" applyNumberFormat="1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184" fontId="24" fillId="0" borderId="7" xfId="5" applyNumberFormat="1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30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6" fillId="0" borderId="4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top"/>
    </xf>
    <xf numFmtId="0" fontId="1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14" fillId="0" borderId="0" xfId="0" applyFont="1" applyAlignment="1"/>
    <xf numFmtId="0" fontId="24" fillId="3" borderId="4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0" fontId="31" fillId="0" borderId="0" xfId="0" applyFont="1" applyBorder="1" applyAlignment="1">
      <alignment horizontal="center" vertical="top"/>
    </xf>
    <xf numFmtId="0" fontId="14" fillId="3" borderId="4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3" borderId="0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3" borderId="4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center" wrapText="1"/>
    </xf>
    <xf numFmtId="0" fontId="34" fillId="2" borderId="0" xfId="0" applyFont="1" applyFill="1" applyBorder="1" applyAlignment="1">
      <alignment wrapText="1"/>
    </xf>
    <xf numFmtId="0" fontId="34" fillId="2" borderId="0" xfId="0" applyFont="1" applyFill="1" applyBorder="1" applyAlignment="1">
      <alignment horizontal="center" wrapText="1"/>
    </xf>
    <xf numFmtId="0" fontId="35" fillId="2" borderId="0" xfId="0" applyFont="1" applyFill="1" applyBorder="1" applyAlignment="1">
      <alignment wrapText="1"/>
    </xf>
    <xf numFmtId="0" fontId="36" fillId="2" borderId="0" xfId="0" applyFont="1" applyFill="1"/>
    <xf numFmtId="9" fontId="37" fillId="2" borderId="11" xfId="0" applyNumberFormat="1" applyFont="1" applyFill="1" applyBorder="1" applyAlignment="1">
      <alignment horizontal="center" wrapText="1"/>
    </xf>
    <xf numFmtId="9" fontId="38" fillId="2" borderId="0" xfId="0" applyNumberFormat="1" applyFont="1" applyFill="1" applyBorder="1" applyAlignment="1">
      <alignment horizontal="center" wrapText="1"/>
    </xf>
    <xf numFmtId="49" fontId="37" fillId="2" borderId="11" xfId="13" applyNumberFormat="1" applyFont="1" applyFill="1" applyBorder="1" applyAlignment="1" applyProtection="1">
      <alignment horizontal="center" vertical="center" wrapText="1"/>
      <protection locked="0"/>
    </xf>
    <xf numFmtId="49" fontId="38" fillId="2" borderId="0" xfId="13" applyNumberFormat="1" applyFont="1" applyFill="1" applyBorder="1" applyAlignment="1" applyProtection="1">
      <alignment horizontal="center" vertical="center" wrapText="1"/>
      <protection locked="0"/>
    </xf>
    <xf numFmtId="49" fontId="37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3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4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/>
    <xf numFmtId="0" fontId="8" fillId="3" borderId="3" xfId="0" applyFont="1" applyFill="1" applyBorder="1"/>
    <xf numFmtId="49" fontId="7" fillId="0" borderId="2" xfId="0" applyNumberFormat="1" applyFont="1" applyFill="1" applyBorder="1" applyAlignment="1">
      <alignment horizontal="center" vertical="center" readingOrder="1"/>
    </xf>
    <xf numFmtId="49" fontId="7" fillId="0" borderId="3" xfId="0" applyNumberFormat="1" applyFont="1" applyFill="1" applyBorder="1" applyAlignment="1">
      <alignment horizontal="center" vertical="center" readingOrder="1"/>
    </xf>
    <xf numFmtId="49" fontId="41" fillId="0" borderId="1" xfId="0" applyNumberFormat="1" applyFont="1" applyFill="1" applyBorder="1" applyAlignment="1">
      <alignment horizontal="center" vertical="center" readingOrder="1"/>
    </xf>
    <xf numFmtId="49" fontId="7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 wrapText="1"/>
    </xf>
    <xf numFmtId="0" fontId="6" fillId="0" borderId="0" xfId="0" applyFont="1" applyAlignment="1">
      <alignment horizontal="center" wrapText="1"/>
    </xf>
    <xf numFmtId="0" fontId="17" fillId="4" borderId="10" xfId="0" applyFont="1" applyFill="1" applyBorder="1" applyAlignment="1">
      <alignment horizontal="center" vertical="top" wrapText="1"/>
    </xf>
    <xf numFmtId="3" fontId="17" fillId="0" borderId="7" xfId="7" applyNumberFormat="1" applyFont="1" applyFill="1" applyBorder="1" applyAlignment="1">
      <alignment horizontal="right" vertical="center" wrapText="1"/>
    </xf>
    <xf numFmtId="182" fontId="24" fillId="3" borderId="10" xfId="5" applyNumberFormat="1" applyFont="1" applyFill="1" applyBorder="1" applyAlignment="1">
      <alignment horizontal="center" vertical="center" wrapText="1"/>
    </xf>
    <xf numFmtId="182" fontId="24" fillId="3" borderId="9" xfId="5" applyNumberFormat="1" applyFont="1" applyFill="1" applyBorder="1" applyAlignment="1">
      <alignment horizontal="center" vertical="center" wrapText="1"/>
    </xf>
    <xf numFmtId="182" fontId="16" fillId="3" borderId="8" xfId="5" applyNumberFormat="1" applyFont="1" applyFill="1" applyBorder="1" applyAlignment="1">
      <alignment horizontal="center" vertical="center" wrapText="1"/>
    </xf>
    <xf numFmtId="182" fontId="16" fillId="3" borderId="9" xfId="5" applyNumberFormat="1" applyFont="1" applyFill="1" applyBorder="1" applyAlignment="1">
      <alignment horizontal="center" vertical="center" wrapText="1"/>
    </xf>
    <xf numFmtId="1" fontId="24" fillId="0" borderId="8" xfId="7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/>
    </xf>
    <xf numFmtId="3" fontId="24" fillId="3" borderId="8" xfId="5" applyNumberFormat="1" applyFont="1" applyFill="1" applyBorder="1" applyAlignment="1">
      <alignment horizontal="center" vertical="center" wrapText="1"/>
    </xf>
    <xf numFmtId="3" fontId="24" fillId="3" borderId="9" xfId="5" applyNumberFormat="1" applyFont="1" applyFill="1" applyBorder="1" applyAlignment="1">
      <alignment horizontal="center" vertical="center" wrapText="1"/>
    </xf>
    <xf numFmtId="184" fontId="24" fillId="0" borderId="7" xfId="7" applyNumberFormat="1" applyFont="1" applyFill="1" applyBorder="1" applyAlignment="1">
      <alignment horizontal="center" vertical="center" wrapText="1"/>
    </xf>
    <xf numFmtId="184" fontId="24" fillId="0" borderId="7" xfId="0" applyNumberFormat="1" applyFont="1" applyFill="1" applyBorder="1" applyAlignment="1">
      <alignment horizontal="center"/>
    </xf>
    <xf numFmtId="1" fontId="24" fillId="0" borderId="7" xfId="7" applyNumberFormat="1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49" fontId="7" fillId="0" borderId="3" xfId="0" applyNumberFormat="1" applyFont="1" applyFill="1" applyBorder="1" applyAlignment="1">
      <alignment horizontal="left" vertical="center"/>
    </xf>
    <xf numFmtId="49" fontId="41" fillId="0" borderId="2" xfId="0" applyNumberFormat="1" applyFont="1" applyFill="1" applyBorder="1" applyAlignment="1">
      <alignment horizontal="center" vertical="center" readingOrder="1"/>
    </xf>
    <xf numFmtId="49" fontId="41" fillId="0" borderId="3" xfId="0" applyNumberFormat="1" applyFont="1" applyFill="1" applyBorder="1" applyAlignment="1">
      <alignment horizontal="center" vertical="center" readingOrder="1"/>
    </xf>
    <xf numFmtId="49" fontId="7" fillId="0" borderId="3" xfId="0" applyNumberFormat="1" applyFont="1" applyBorder="1" applyAlignment="1">
      <alignment horizontal="left" vertical="center"/>
    </xf>
    <xf numFmtId="0" fontId="42" fillId="0" borderId="0" xfId="0" applyFont="1" applyAlignment="1">
      <alignment horizontal="right" wrapText="1"/>
    </xf>
    <xf numFmtId="0" fontId="42" fillId="0" borderId="0" xfId="0" applyFont="1" applyAlignment="1">
      <alignment horizontal="right"/>
    </xf>
    <xf numFmtId="0" fontId="43" fillId="0" borderId="0" xfId="0" applyFont="1" applyFill="1" applyBorder="1" applyAlignment="1">
      <alignment horizontal="left" wrapText="1"/>
    </xf>
    <xf numFmtId="9" fontId="17" fillId="3" borderId="7" xfId="9" applyFont="1" applyFill="1" applyBorder="1" applyAlignment="1">
      <alignment horizontal="center" vertical="center" wrapText="1"/>
    </xf>
    <xf numFmtId="1" fontId="24" fillId="0" borderId="10" xfId="7" applyNumberFormat="1" applyFont="1" applyFill="1" applyBorder="1" applyAlignment="1">
      <alignment horizontal="center" vertical="center" wrapText="1"/>
    </xf>
    <xf numFmtId="1" fontId="24" fillId="0" borderId="9" xfId="7" applyNumberFormat="1" applyFont="1" applyFill="1" applyBorder="1" applyAlignment="1">
      <alignment horizontal="center" vertical="center" wrapText="1"/>
    </xf>
    <xf numFmtId="9" fontId="24" fillId="3" borderId="7" xfId="9" applyFont="1" applyFill="1" applyBorder="1" applyAlignment="1">
      <alignment horizontal="center" vertical="center" wrapText="1"/>
    </xf>
    <xf numFmtId="3" fontId="24" fillId="0" borderId="7" xfId="7" applyNumberFormat="1" applyFont="1" applyFill="1" applyBorder="1" applyAlignment="1">
      <alignment horizontal="center" vertical="center" wrapText="1"/>
    </xf>
    <xf numFmtId="184" fontId="24" fillId="0" borderId="7" xfId="0" applyNumberFormat="1" applyFont="1" applyBorder="1" applyAlignment="1">
      <alignment horizontal="center"/>
    </xf>
    <xf numFmtId="1" fontId="24" fillId="0" borderId="7" xfId="0" applyNumberFormat="1" applyFont="1" applyFill="1" applyBorder="1" applyAlignment="1">
      <alignment horizontal="center"/>
    </xf>
    <xf numFmtId="9" fontId="24" fillId="0" borderId="7" xfId="9" applyFont="1" applyFill="1" applyBorder="1" applyAlignment="1">
      <alignment horizontal="center" vertical="center" wrapText="1"/>
    </xf>
    <xf numFmtId="0" fontId="44" fillId="3" borderId="0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top"/>
    </xf>
    <xf numFmtId="0" fontId="32" fillId="0" borderId="0" xfId="0" applyFont="1" applyAlignment="1">
      <alignment horizontal="center" vertical="center" wrapText="1"/>
    </xf>
    <xf numFmtId="0" fontId="46" fillId="3" borderId="0" xfId="0" applyFont="1" applyFill="1" applyAlignment="1">
      <alignment horizontal="center" vertical="center" wrapText="1"/>
    </xf>
    <xf numFmtId="0" fontId="37" fillId="2" borderId="0" xfId="0" applyFont="1" applyFill="1" applyAlignment="1">
      <alignment horizontal="center"/>
    </xf>
    <xf numFmtId="0" fontId="36" fillId="2" borderId="11" xfId="0" applyFont="1" applyFill="1" applyBorder="1" applyAlignment="1"/>
    <xf numFmtId="0" fontId="47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Continuous" vertical="center" wrapText="1"/>
    </xf>
    <xf numFmtId="0" fontId="48" fillId="2" borderId="0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49" fillId="2" borderId="0" xfId="0" applyFont="1" applyFill="1" applyBorder="1" applyAlignment="1">
      <alignment horizontal="center" vertical="center" wrapText="1"/>
    </xf>
    <xf numFmtId="183" fontId="17" fillId="3" borderId="7" xfId="5" applyFont="1" applyFill="1" applyBorder="1" applyAlignment="1">
      <alignment horizontal="center" vertical="center" wrapText="1"/>
    </xf>
    <xf numFmtId="183" fontId="50" fillId="3" borderId="8" xfId="5" applyFont="1" applyFill="1" applyBorder="1" applyAlignment="1">
      <alignment horizontal="center" vertical="center" wrapText="1"/>
    </xf>
    <xf numFmtId="0" fontId="50" fillId="0" borderId="10" xfId="0" applyFont="1" applyBorder="1"/>
    <xf numFmtId="0" fontId="50" fillId="0" borderId="9" xfId="0" applyFont="1" applyBorder="1"/>
    <xf numFmtId="183" fontId="50" fillId="3" borderId="10" xfId="5" applyFont="1" applyFill="1" applyBorder="1" applyAlignment="1">
      <alignment horizontal="center" vertical="center" wrapText="1"/>
    </xf>
    <xf numFmtId="183" fontId="50" fillId="3" borderId="9" xfId="5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left" vertical="center"/>
    </xf>
    <xf numFmtId="183" fontId="50" fillId="0" borderId="8" xfId="5" applyFont="1" applyFill="1" applyBorder="1" applyAlignment="1">
      <alignment horizontal="center" vertical="center" wrapText="1"/>
    </xf>
    <xf numFmtId="183" fontId="50" fillId="0" borderId="10" xfId="5" applyFont="1" applyFill="1" applyBorder="1" applyAlignment="1">
      <alignment horizontal="center" vertical="center" wrapText="1"/>
    </xf>
    <xf numFmtId="183" fontId="50" fillId="0" borderId="9" xfId="5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top"/>
    </xf>
    <xf numFmtId="0" fontId="37" fillId="2" borderId="0" xfId="0" applyFont="1" applyFill="1" applyAlignment="1">
      <alignment horizontal="left"/>
    </xf>
    <xf numFmtId="0" fontId="36" fillId="2" borderId="0" xfId="0" applyFont="1" applyFill="1" applyBorder="1" applyAlignment="1"/>
    <xf numFmtId="0" fontId="5" fillId="3" borderId="0" xfId="0" applyFont="1" applyFill="1" applyBorder="1" applyAlignment="1" quotePrefix="1">
      <alignment horizontal="left" vertical="center" wrapText="1"/>
    </xf>
    <xf numFmtId="0" fontId="5" fillId="0" borderId="0" xfId="0" applyFont="1" applyAlignment="1" quotePrefix="1">
      <alignment horizontal="left" vertical="center"/>
    </xf>
    <xf numFmtId="0" fontId="5" fillId="0" borderId="0" xfId="0" applyFont="1" applyBorder="1" applyAlignment="1" quotePrefix="1">
      <alignment horizontal="left" vertical="center" wrapText="1"/>
    </xf>
    <xf numFmtId="0" fontId="10" fillId="0" borderId="0" xfId="0" applyFont="1" applyAlignment="1" quotePrefix="1">
      <alignment horizontal="left" vertical="center"/>
    </xf>
    <xf numFmtId="0" fontId="18" fillId="0" borderId="0" xfId="0" applyFont="1" applyBorder="1" applyAlignment="1" quotePrefix="1">
      <alignment horizontal="center" vertical="center" wrapText="1"/>
    </xf>
    <xf numFmtId="0" fontId="17" fillId="4" borderId="7" xfId="0" applyFont="1" applyFill="1" applyBorder="1" applyAlignment="1" quotePrefix="1">
      <alignment horizontal="center" vertical="top" wrapText="1"/>
    </xf>
    <xf numFmtId="0" fontId="17" fillId="4" borderId="8" xfId="0" applyFont="1" applyFill="1" applyBorder="1" applyAlignment="1" quotePrefix="1">
      <alignment horizontal="center" vertical="top" wrapText="1"/>
    </xf>
    <xf numFmtId="0" fontId="30" fillId="0" borderId="0" xfId="0" applyFont="1" applyBorder="1" applyAlignment="1" quotePrefix="1">
      <alignment horizontal="center" vertical="top"/>
    </xf>
    <xf numFmtId="0" fontId="18" fillId="0" borderId="0" xfId="0" applyFont="1" applyBorder="1" applyAlignment="1" quotePrefix="1">
      <alignment horizontal="center" vertical="top"/>
    </xf>
    <xf numFmtId="0" fontId="18" fillId="0" borderId="0" xfId="0" applyFont="1" applyFill="1" applyBorder="1" applyAlignment="1" quotePrefix="1">
      <alignment horizontal="center" vertical="top" wrapText="1"/>
    </xf>
    <xf numFmtId="0" fontId="31" fillId="0" borderId="0" xfId="0" applyFont="1" applyBorder="1" applyAlignment="1" quotePrefix="1">
      <alignment horizontal="center" vertical="top"/>
    </xf>
    <xf numFmtId="0" fontId="14" fillId="0" borderId="0" xfId="0" applyFont="1" applyBorder="1" applyAlignment="1" quotePrefix="1">
      <alignment horizontal="left"/>
    </xf>
    <xf numFmtId="0" fontId="31" fillId="0" borderId="0" xfId="0" applyFont="1" applyFill="1" applyBorder="1" applyAlignment="1" quotePrefix="1">
      <alignment horizontal="center" vertical="top" wrapText="1"/>
    </xf>
    <xf numFmtId="0" fontId="36" fillId="2" borderId="11" xfId="0" applyFont="1" applyFill="1" applyBorder="1" applyAlignment="1" quotePrefix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Тысячи_Диалог Накладная" xfId="14"/>
    <cellStyle name="Примечание" xfId="15" builtinId="10"/>
    <cellStyle name="Тысячи [0]_Диалог Накладная" xfId="16"/>
    <cellStyle name="40% — Акцент4" xfId="17" builtinId="43"/>
    <cellStyle name="Открывавшаяся гиперссылка" xfId="18" builtinId="9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</cellStyles>
  <tableStyles count="0" defaultTableStyle="TableStyleMedium9" defaultPivotStyle="PivotStyleLight16"/>
  <colors>
    <mruColors>
      <color rgb="00FFFF00"/>
      <color rgb="00008000"/>
      <color rgb="00FF0000"/>
      <color rgb="00CCFFCC"/>
      <color rgb="0099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BA73"/>
  <sheetViews>
    <sheetView showGridLines="0" tabSelected="1" topLeftCell="A4" workbookViewId="0">
      <selection activeCell="E37" sqref="E37:AB37"/>
    </sheetView>
  </sheetViews>
  <sheetFormatPr defaultColWidth="9.33333333333333" defaultRowHeight="11.25"/>
  <cols>
    <col min="1" max="1" width="4" style="2" customWidth="1"/>
    <col min="2" max="3" width="0.855555555555556" style="3" customWidth="1"/>
    <col min="4" max="4" width="48.5666666666667" style="3" customWidth="1"/>
    <col min="5" max="5" width="8.56666666666667" style="3" customWidth="1"/>
    <col min="6" max="6" width="4.28888888888889" style="3" customWidth="1"/>
    <col min="7" max="7" width="5.14444444444444" style="3" customWidth="1"/>
    <col min="8" max="8" width="1.28888888888889" style="3" customWidth="1"/>
    <col min="9" max="9" width="1.42222222222222" style="3" customWidth="1"/>
    <col min="10" max="13" width="1.28888888888889" style="3" customWidth="1"/>
    <col min="14" max="14" width="4.56666666666667" style="3" customWidth="1"/>
    <col min="15" max="15" width="7.14444444444444" style="3" customWidth="1"/>
    <col min="16" max="21" width="1.42222222222222" style="3" customWidth="1"/>
    <col min="22" max="22" width="2.56666666666667" style="3" customWidth="1"/>
    <col min="23" max="23" width="6.85555555555556" style="3" customWidth="1"/>
    <col min="24" max="24" width="10.2888888888889" style="3" customWidth="1"/>
    <col min="25" max="25" width="11.5666666666667" style="3" customWidth="1"/>
    <col min="26" max="27" width="6.85555555555556" style="3" customWidth="1"/>
    <col min="28" max="28" width="7.42222222222222" style="3" customWidth="1"/>
    <col min="29" max="29" width="0.855555555555556" style="3" customWidth="1"/>
    <col min="30" max="30" width="3.56666666666667" style="2" customWidth="1"/>
    <col min="31" max="53" width="9.14444444444444" style="2"/>
    <col min="54" max="16384" width="9.14444444444444" style="3"/>
  </cols>
  <sheetData>
    <row r="1" ht="6" customHeight="1" spans="2:29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6" customHeight="1" spans="2:29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157" t="s">
        <v>0</v>
      </c>
      <c r="AC2" s="5"/>
    </row>
    <row r="3" customHeight="1" spans="2:29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5"/>
      <c r="AA3" s="5"/>
      <c r="AB3" s="5"/>
      <c r="AC3" s="5"/>
    </row>
    <row r="4" ht="3.75" customHeight="1" spans="2:29">
      <c r="B4" s="4"/>
      <c r="C4" s="6"/>
      <c r="D4" s="7"/>
      <c r="E4" s="8"/>
      <c r="F4" s="9"/>
      <c r="G4" s="9"/>
      <c r="H4" s="10" t="s">
        <v>1</v>
      </c>
      <c r="I4" s="112"/>
      <c r="J4" s="112"/>
      <c r="K4" s="112"/>
      <c r="L4" s="112"/>
      <c r="M4" s="112"/>
      <c r="N4" s="112"/>
      <c r="O4" s="113"/>
      <c r="P4" s="10">
        <v>600</v>
      </c>
      <c r="Q4" s="134"/>
      <c r="R4" s="134"/>
      <c r="S4" s="134"/>
      <c r="T4" s="134"/>
      <c r="U4" s="134"/>
      <c r="V4" s="134"/>
      <c r="W4" s="134"/>
      <c r="X4" s="135"/>
      <c r="Y4" s="183" t="s">
        <v>2</v>
      </c>
      <c r="Z4" s="159"/>
      <c r="AA4" s="159"/>
      <c r="AB4" s="159"/>
      <c r="AC4" s="5"/>
    </row>
    <row r="5" ht="15.75" customHeight="1" spans="1:28">
      <c r="A5" s="11"/>
      <c r="B5" s="12"/>
      <c r="C5" s="184" t="s">
        <v>3</v>
      </c>
      <c r="D5" s="12"/>
      <c r="E5" s="14" t="s">
        <v>4</v>
      </c>
      <c r="F5" s="15"/>
      <c r="G5" s="16"/>
      <c r="H5" s="17"/>
      <c r="I5" s="114"/>
      <c r="J5" s="114"/>
      <c r="K5" s="114"/>
      <c r="L5" s="114"/>
      <c r="M5" s="114"/>
      <c r="N5" s="114"/>
      <c r="O5" s="115"/>
      <c r="P5" s="17"/>
      <c r="Q5" s="114"/>
      <c r="R5" s="114"/>
      <c r="S5" s="114"/>
      <c r="T5" s="114"/>
      <c r="U5" s="114"/>
      <c r="V5" s="114"/>
      <c r="W5" s="115"/>
      <c r="X5" s="136"/>
      <c r="Y5" s="185" t="s">
        <v>5</v>
      </c>
      <c r="Z5" s="161"/>
      <c r="AA5" s="161"/>
      <c r="AB5" s="161"/>
    </row>
    <row r="6" ht="13.5" customHeight="1" spans="1:28">
      <c r="A6" s="11"/>
      <c r="B6" s="12"/>
      <c r="C6" s="184" t="s">
        <v>6</v>
      </c>
      <c r="D6" s="18"/>
      <c r="E6" s="19"/>
      <c r="F6" s="20"/>
      <c r="G6" s="20"/>
      <c r="H6" s="17" t="s">
        <v>7</v>
      </c>
      <c r="I6" s="114"/>
      <c r="J6" s="114"/>
      <c r="K6" s="114"/>
      <c r="L6" s="114"/>
      <c r="M6" s="114"/>
      <c r="N6" s="114"/>
      <c r="O6" s="115"/>
      <c r="P6" s="116" t="s">
        <v>8</v>
      </c>
      <c r="Q6" s="137"/>
      <c r="R6" s="137"/>
      <c r="S6" s="137"/>
      <c r="T6" s="137"/>
      <c r="U6" s="137"/>
      <c r="V6" s="137"/>
      <c r="W6" s="138"/>
      <c r="X6" s="136"/>
      <c r="Y6" s="160"/>
      <c r="Z6" s="161"/>
      <c r="AA6" s="161"/>
      <c r="AB6" s="161"/>
    </row>
    <row r="7" ht="13.5" customHeight="1" spans="3:28">
      <c r="C7" s="1"/>
      <c r="E7" s="19"/>
      <c r="F7" s="20"/>
      <c r="G7" s="20"/>
      <c r="H7" s="21"/>
      <c r="I7" s="117"/>
      <c r="J7" s="117"/>
      <c r="K7" s="117"/>
      <c r="L7" s="117"/>
      <c r="M7" s="117"/>
      <c r="N7" s="117"/>
      <c r="O7" s="117"/>
      <c r="P7" s="21"/>
      <c r="Q7" s="117"/>
      <c r="R7" s="117"/>
      <c r="S7" s="117"/>
      <c r="T7" s="117"/>
      <c r="U7" s="117"/>
      <c r="V7" s="117"/>
      <c r="W7" s="117"/>
      <c r="X7" s="139"/>
      <c r="Y7" s="160"/>
      <c r="Z7" s="161"/>
      <c r="AA7" s="161"/>
      <c r="AB7" s="161"/>
    </row>
    <row r="8" spans="2:29">
      <c r="B8" s="12"/>
      <c r="C8" s="186" t="s">
        <v>9</v>
      </c>
      <c r="D8" s="23"/>
      <c r="E8" s="23"/>
      <c r="F8" s="12"/>
      <c r="G8" s="12"/>
      <c r="H8" s="12"/>
      <c r="I8" s="12"/>
      <c r="J8" s="12"/>
      <c r="K8" s="12"/>
      <c r="L8" s="12"/>
      <c r="M8" s="12"/>
      <c r="N8" s="12"/>
      <c r="O8" s="12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62"/>
      <c r="AC8" s="12"/>
    </row>
    <row r="9" ht="18" spans="2:31">
      <c r="B9" s="12"/>
      <c r="C9" s="12"/>
      <c r="D9" s="12"/>
      <c r="E9" s="24"/>
      <c r="F9" s="24"/>
      <c r="G9" s="24"/>
      <c r="H9" s="24"/>
      <c r="I9" s="24"/>
      <c r="J9" s="119" t="s">
        <v>10</v>
      </c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40"/>
      <c r="V9" s="141" t="s">
        <v>11</v>
      </c>
      <c r="W9" s="142"/>
      <c r="X9" s="142"/>
      <c r="Y9" s="12"/>
      <c r="Z9" s="12"/>
      <c r="AA9" s="12"/>
      <c r="AB9" s="12"/>
      <c r="AC9" s="12"/>
      <c r="AE9" s="163"/>
    </row>
    <row r="10" ht="47.25" customHeight="1"/>
    <row r="11" ht="180" customHeight="1" spans="3:15">
      <c r="C11" s="25" t="s">
        <v>12</v>
      </c>
      <c r="D11" s="26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3" ht="68.25" customHeight="1" spans="3:28">
      <c r="C13" s="28" t="s">
        <v>1</v>
      </c>
      <c r="D13" s="28"/>
      <c r="E13" s="29" t="s">
        <v>13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3:28">
      <c r="C14" s="31"/>
      <c r="D14" s="31"/>
      <c r="E14" s="187" t="s">
        <v>14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63" customHeight="1" spans="3:28">
      <c r="C15" s="28" t="s">
        <v>15</v>
      </c>
      <c r="D15" s="28"/>
      <c r="E15" s="33" t="s">
        <v>16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3:28">
      <c r="C16" s="34"/>
      <c r="D16" s="31"/>
      <c r="E16" s="187" t="s">
        <v>14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6.5" customHeight="1" spans="3:28">
      <c r="C17" s="28" t="s">
        <v>17</v>
      </c>
      <c r="D17" s="28"/>
      <c r="E17" s="35" t="s">
        <v>18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ht="9.75" customHeight="1" spans="3:28">
      <c r="C18" s="34"/>
      <c r="D18" s="31"/>
      <c r="E18" s="32" t="s">
        <v>19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5.25" customHeight="1" spans="3:28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ht="12" customHeight="1" spans="3:28">
      <c r="C20" s="36" t="s">
        <v>20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164"/>
    </row>
    <row r="21" ht="33.75" spans="3:28">
      <c r="C21" s="188" t="s">
        <v>21</v>
      </c>
      <c r="D21" s="38"/>
      <c r="E21" s="38"/>
      <c r="F21" s="189" t="s">
        <v>22</v>
      </c>
      <c r="G21" s="40"/>
      <c r="H21" s="189" t="s">
        <v>23</v>
      </c>
      <c r="I21" s="120"/>
      <c r="J21" s="120"/>
      <c r="K21" s="120"/>
      <c r="L21" s="120"/>
      <c r="M21" s="120"/>
      <c r="N21" s="38" t="s">
        <v>24</v>
      </c>
      <c r="O21" s="38"/>
      <c r="P21" s="38" t="s">
        <v>25</v>
      </c>
      <c r="Q21" s="38"/>
      <c r="R21" s="38"/>
      <c r="S21" s="38"/>
      <c r="T21" s="38"/>
      <c r="U21" s="38"/>
      <c r="V21" s="38"/>
      <c r="W21" s="188" t="s">
        <v>26</v>
      </c>
      <c r="X21" s="38" t="s">
        <v>27</v>
      </c>
      <c r="Y21" s="38" t="s">
        <v>28</v>
      </c>
      <c r="Z21" s="38" t="s">
        <v>29</v>
      </c>
      <c r="AA21" s="38"/>
      <c r="AB21" s="38"/>
    </row>
    <row r="22" ht="17.25" customHeight="1" spans="3:31">
      <c r="C22" s="41">
        <v>1</v>
      </c>
      <c r="D22" s="41"/>
      <c r="E22" s="41"/>
      <c r="F22" s="41">
        <v>2</v>
      </c>
      <c r="G22" s="41"/>
      <c r="H22" s="41">
        <v>3</v>
      </c>
      <c r="I22" s="41"/>
      <c r="J22" s="41"/>
      <c r="K22" s="41"/>
      <c r="L22" s="41"/>
      <c r="M22" s="41"/>
      <c r="N22" s="41">
        <v>4</v>
      </c>
      <c r="O22" s="41"/>
      <c r="P22" s="41">
        <v>5</v>
      </c>
      <c r="Q22" s="41"/>
      <c r="R22" s="41"/>
      <c r="S22" s="41"/>
      <c r="T22" s="41"/>
      <c r="U22" s="41"/>
      <c r="V22" s="41"/>
      <c r="W22" s="41">
        <v>6</v>
      </c>
      <c r="X22" s="41">
        <v>7</v>
      </c>
      <c r="Y22" s="41">
        <v>8</v>
      </c>
      <c r="Z22" s="41">
        <v>9</v>
      </c>
      <c r="AA22" s="41"/>
      <c r="AB22" s="41"/>
      <c r="AE22" s="165"/>
    </row>
    <row r="23" hidden="1" spans="3:28">
      <c r="C23" s="42"/>
      <c r="D23" s="43"/>
      <c r="E23" s="43"/>
      <c r="F23" s="44"/>
      <c r="G23" s="43"/>
      <c r="H23" s="45"/>
      <c r="I23" s="43"/>
      <c r="J23" s="43"/>
      <c r="K23" s="43"/>
      <c r="L23" s="43"/>
      <c r="M23" s="43"/>
      <c r="N23" s="45"/>
      <c r="O23" s="43"/>
      <c r="P23" s="121"/>
      <c r="Q23" s="43"/>
      <c r="R23" s="43"/>
      <c r="S23" s="43"/>
      <c r="T23" s="43"/>
      <c r="U23" s="43"/>
      <c r="V23" s="43"/>
      <c r="W23" s="143"/>
      <c r="X23" s="121"/>
      <c r="Y23" s="121"/>
      <c r="Z23" s="166"/>
      <c r="AA23" s="43"/>
      <c r="AB23" s="43"/>
    </row>
    <row r="24" ht="33" customHeight="1" spans="2:28">
      <c r="B24" s="3">
        <v>3</v>
      </c>
      <c r="C24" s="46" t="s">
        <v>30</v>
      </c>
      <c r="D24" s="47"/>
      <c r="E24" s="48"/>
      <c r="F24" s="49" t="s">
        <v>31</v>
      </c>
      <c r="G24" s="50"/>
      <c r="H24" s="51">
        <v>69</v>
      </c>
      <c r="I24" s="122"/>
      <c r="J24" s="122"/>
      <c r="K24" s="122"/>
      <c r="L24" s="122"/>
      <c r="M24" s="123"/>
      <c r="N24" s="124">
        <v>82</v>
      </c>
      <c r="O24" s="125"/>
      <c r="P24" s="126">
        <f>H24*N24</f>
        <v>5658</v>
      </c>
      <c r="Q24" s="144"/>
      <c r="R24" s="144"/>
      <c r="S24" s="144"/>
      <c r="T24" s="144"/>
      <c r="U24" s="144"/>
      <c r="V24" s="145"/>
      <c r="W24" s="146">
        <v>0</v>
      </c>
      <c r="X24" s="147"/>
      <c r="Y24" s="132">
        <f>X24+P24</f>
        <v>5658</v>
      </c>
      <c r="Z24" s="167"/>
      <c r="AA24" s="168"/>
      <c r="AB24" s="169"/>
    </row>
    <row r="25" ht="12" hidden="1" customHeight="1" spans="3:30">
      <c r="C25" s="52"/>
      <c r="D25" s="53"/>
      <c r="E25" s="54"/>
      <c r="F25" s="55"/>
      <c r="G25" s="56"/>
      <c r="H25" s="57"/>
      <c r="I25" s="127"/>
      <c r="J25" s="127"/>
      <c r="K25" s="127"/>
      <c r="L25" s="127"/>
      <c r="M25" s="127"/>
      <c r="N25" s="128"/>
      <c r="O25" s="129"/>
      <c r="P25" s="130"/>
      <c r="Q25" s="148"/>
      <c r="R25" s="148"/>
      <c r="S25" s="148"/>
      <c r="T25" s="148"/>
      <c r="U25" s="148"/>
      <c r="V25" s="148"/>
      <c r="W25" s="146"/>
      <c r="X25" s="147">
        <f>P25*W25</f>
        <v>0</v>
      </c>
      <c r="Y25" s="130"/>
      <c r="Z25" s="167"/>
      <c r="AA25" s="170"/>
      <c r="AB25" s="171"/>
      <c r="AD25" s="172"/>
    </row>
    <row r="26" ht="21.75" customHeight="1" spans="1:28">
      <c r="A26" s="3"/>
      <c r="C26" s="58" t="s">
        <v>32</v>
      </c>
      <c r="D26" s="59"/>
      <c r="E26" s="60"/>
      <c r="F26" s="61" t="s">
        <v>33</v>
      </c>
      <c r="G26" s="62"/>
      <c r="H26" s="63">
        <f>SUM(H24:M25)</f>
        <v>69</v>
      </c>
      <c r="I26" s="131"/>
      <c r="J26" s="131"/>
      <c r="K26" s="131"/>
      <c r="L26" s="131"/>
      <c r="M26" s="131"/>
      <c r="N26" s="128" t="s">
        <v>33</v>
      </c>
      <c r="O26" s="129"/>
      <c r="P26" s="132">
        <f>SUM(P24:V25)</f>
        <v>5658</v>
      </c>
      <c r="Q26" s="149"/>
      <c r="R26" s="149"/>
      <c r="S26" s="149"/>
      <c r="T26" s="149"/>
      <c r="U26" s="149"/>
      <c r="V26" s="149"/>
      <c r="W26" s="150"/>
      <c r="X26" s="147"/>
      <c r="Y26" s="132">
        <f>SUM(Y24:Y25)</f>
        <v>5658</v>
      </c>
      <c r="Z26" s="173"/>
      <c r="AA26" s="174"/>
      <c r="AB26" s="175"/>
    </row>
    <row r="27" spans="1:28">
      <c r="A27" s="3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133"/>
      <c r="Q27" s="133"/>
      <c r="R27" s="133"/>
      <c r="S27" s="133"/>
      <c r="T27" s="133"/>
      <c r="U27" s="133"/>
      <c r="V27" s="133"/>
      <c r="W27" s="65"/>
      <c r="X27" s="65"/>
      <c r="Y27" s="65"/>
      <c r="Z27" s="65"/>
      <c r="AA27" s="65"/>
      <c r="AB27" s="65"/>
    </row>
    <row r="28" ht="12" spans="1:28">
      <c r="A28" s="3"/>
      <c r="C28" s="66" t="s">
        <v>34</v>
      </c>
      <c r="D28" s="66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="1" customFormat="1" ht="12" spans="1:53">
      <c r="A29" s="2"/>
      <c r="B29" s="3"/>
      <c r="C29" s="68"/>
      <c r="D29" s="68"/>
      <c r="E29" s="190" t="s">
        <v>35</v>
      </c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3"/>
      <c r="AD29" s="2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</row>
    <row r="30" ht="12.75" customHeight="1" spans="2:28">
      <c r="B30" s="70"/>
      <c r="C30" s="66" t="s">
        <v>36</v>
      </c>
      <c r="D30" s="66"/>
      <c r="E30" s="71" t="s">
        <v>37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ht="12" spans="3:30">
      <c r="C31" s="72"/>
      <c r="D31" s="72"/>
      <c r="E31" s="31"/>
      <c r="F31" s="191" t="s">
        <v>35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D31" s="74"/>
    </row>
    <row r="32" ht="18.75" spans="1:30">
      <c r="A32" s="74"/>
      <c r="C32" s="75" t="s">
        <v>38</v>
      </c>
      <c r="D32" s="75"/>
      <c r="E32" s="76" t="s">
        <v>39</v>
      </c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D32" s="78"/>
    </row>
    <row r="33" ht="18" customHeight="1" spans="3:28">
      <c r="C33" s="75"/>
      <c r="D33" s="72"/>
      <c r="E33" s="192" t="s">
        <v>40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ht="18.75" customHeight="1" spans="1:31">
      <c r="A34" s="78"/>
      <c r="C34" s="79" t="s">
        <v>41</v>
      </c>
      <c r="D34" s="79"/>
      <c r="E34" s="80" t="s">
        <v>42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176"/>
      <c r="AD34" s="177"/>
      <c r="AE34" s="177"/>
    </row>
    <row r="35" ht="21" customHeight="1" spans="3:31">
      <c r="C35" s="81"/>
      <c r="D35" s="81"/>
      <c r="E35" s="77" t="s">
        <v>43</v>
      </c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178"/>
      <c r="AD35" s="177"/>
      <c r="AE35" s="177"/>
    </row>
    <row r="36" ht="12" customHeight="1" spans="2:29">
      <c r="B36" s="82"/>
      <c r="C36" s="28" t="s">
        <v>44</v>
      </c>
      <c r="D36" s="28"/>
      <c r="E36" s="28"/>
      <c r="F36" s="83" t="s">
        <v>45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1"/>
    </row>
    <row r="37" ht="70.5" customHeight="1" spans="3:28">
      <c r="C37" s="31"/>
      <c r="D37" s="31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ht="26.25" customHeight="1" spans="2:28">
      <c r="B38" s="84"/>
      <c r="C38" s="28" t="s">
        <v>46</v>
      </c>
      <c r="D38" s="28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151" t="s">
        <v>47</v>
      </c>
      <c r="X38" s="151"/>
      <c r="Y38" s="179" t="s">
        <v>48</v>
      </c>
      <c r="Z38" s="179"/>
      <c r="AA38" s="179"/>
      <c r="AB38" s="179"/>
    </row>
    <row r="39" ht="12" spans="2:28">
      <c r="B39" s="84"/>
      <c r="C39" s="72"/>
      <c r="D39" s="72"/>
      <c r="E39" s="193" t="s">
        <v>49</v>
      </c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152"/>
      <c r="X39" s="153"/>
      <c r="Y39" s="180" t="s">
        <v>50</v>
      </c>
      <c r="Z39" s="180"/>
      <c r="AA39" s="180"/>
      <c r="AB39" s="180"/>
    </row>
    <row r="40" ht="12" spans="2:29">
      <c r="B40" s="84"/>
      <c r="C40" s="28" t="s">
        <v>51</v>
      </c>
      <c r="D40" s="28"/>
      <c r="E40" s="28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2"/>
    </row>
    <row r="41" ht="10.5" customHeight="1" spans="2:29">
      <c r="B41" s="84"/>
      <c r="C41" s="88"/>
      <c r="D41" s="89"/>
      <c r="E41" s="90"/>
      <c r="F41" s="91" t="s">
        <v>52</v>
      </c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82"/>
    </row>
    <row r="42" ht="12" spans="3:29">
      <c r="C42" s="194" t="s">
        <v>53</v>
      </c>
      <c r="D42" s="92"/>
      <c r="E42" s="92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70"/>
    </row>
    <row r="43" spans="2:29">
      <c r="B43" s="94"/>
      <c r="C43" s="95"/>
      <c r="D43" s="95"/>
      <c r="E43" s="195" t="s">
        <v>54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12"/>
    </row>
    <row r="44" ht="36.75" customHeight="1" spans="2:29">
      <c r="B44" s="5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154"/>
      <c r="Y44" s="97"/>
      <c r="Z44" s="97"/>
      <c r="AA44" s="97"/>
      <c r="AB44" s="97"/>
      <c r="AC44" s="5"/>
    </row>
    <row r="45" spans="2:29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Height="1" spans="2:29">
      <c r="B46" s="2"/>
      <c r="C46" s="98"/>
      <c r="D46" s="99" t="s">
        <v>55</v>
      </c>
      <c r="E46" s="10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55" t="s">
        <v>56</v>
      </c>
      <c r="X46" s="155"/>
      <c r="Y46" s="155"/>
      <c r="Z46" s="181"/>
      <c r="AA46" s="2"/>
      <c r="AB46" s="2"/>
      <c r="AC46" s="2"/>
    </row>
    <row r="47" ht="12.75" spans="2:29">
      <c r="B47" s="2"/>
      <c r="C47" s="101"/>
      <c r="D47" s="102">
        <v>0</v>
      </c>
      <c r="E47" s="10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196" t="s">
        <v>57</v>
      </c>
      <c r="Y47" s="182"/>
      <c r="Z47" s="182"/>
      <c r="AA47" s="182"/>
      <c r="AB47" s="2"/>
      <c r="AC47" s="2"/>
    </row>
    <row r="48" ht="12.75" spans="2:29">
      <c r="B48" s="2"/>
      <c r="C48" s="101"/>
      <c r="D48" s="102">
        <v>0.1</v>
      </c>
      <c r="E48" s="10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96" t="s">
        <v>58</v>
      </c>
      <c r="Y48" s="182"/>
      <c r="Z48" s="182"/>
      <c r="AA48" s="182"/>
      <c r="AB48" s="2"/>
      <c r="AC48" s="2"/>
    </row>
    <row r="49" ht="12.75" spans="2:29">
      <c r="B49" s="2"/>
      <c r="C49" s="101"/>
      <c r="D49" s="104" t="s">
        <v>59</v>
      </c>
      <c r="E49" s="10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96" t="s">
        <v>60</v>
      </c>
      <c r="Y49" s="182"/>
      <c r="Z49" s="182"/>
      <c r="AA49" s="182"/>
      <c r="AB49" s="2"/>
      <c r="AC49" s="2"/>
    </row>
    <row r="50" ht="12.75" spans="2:29">
      <c r="B50" s="2"/>
      <c r="C50" s="101"/>
      <c r="D50" s="106" t="s">
        <v>61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96" t="s">
        <v>62</v>
      </c>
      <c r="Y50" s="182"/>
      <c r="Z50" s="182"/>
      <c r="AA50" s="182"/>
      <c r="AB50" s="2"/>
      <c r="AC50" s="2"/>
    </row>
    <row r="51" ht="12.75" spans="2:29">
      <c r="B51" s="2"/>
      <c r="C51" s="108"/>
      <c r="D51" s="109"/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96" t="s">
        <v>63</v>
      </c>
      <c r="Y51" s="182"/>
      <c r="Z51" s="182"/>
      <c r="AA51" s="182"/>
      <c r="AB51" s="2"/>
      <c r="AC51" s="2"/>
    </row>
    <row r="52" ht="12.75" spans="2:29">
      <c r="B52" s="2"/>
      <c r="C52" s="108"/>
      <c r="D52" s="108"/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96" t="s">
        <v>64</v>
      </c>
      <c r="Y52" s="182"/>
      <c r="Z52" s="182"/>
      <c r="AA52" s="182"/>
      <c r="AB52" s="2"/>
      <c r="AC52" s="2"/>
    </row>
    <row r="53" ht="12.75" spans="2:29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96" t="s">
        <v>65</v>
      </c>
      <c r="Y53" s="182"/>
      <c r="Z53" s="182"/>
      <c r="AA53" s="182"/>
      <c r="AB53" s="2"/>
      <c r="AC53" s="2"/>
    </row>
    <row r="54" ht="12.75" spans="2:29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96" t="s">
        <v>66</v>
      </c>
      <c r="Y54" s="182"/>
      <c r="Z54" s="182"/>
      <c r="AA54" s="182"/>
      <c r="AB54" s="2"/>
      <c r="AC54" s="2"/>
    </row>
    <row r="55" ht="12.75" spans="2:29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96" t="s">
        <v>67</v>
      </c>
      <c r="Y55" s="182"/>
      <c r="Z55" s="182"/>
      <c r="AA55" s="182"/>
      <c r="AB55" s="2"/>
      <c r="AC55" s="2"/>
    </row>
    <row r="56" ht="12.75" spans="2:29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96" t="s">
        <v>68</v>
      </c>
      <c r="Y56" s="182"/>
      <c r="Z56" s="182"/>
      <c r="AA56" s="182"/>
      <c r="AB56" s="2"/>
      <c r="AC56" s="2"/>
    </row>
    <row r="57" ht="12.75" spans="2:29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96" t="s">
        <v>69</v>
      </c>
      <c r="Y57" s="182"/>
      <c r="Z57" s="182"/>
      <c r="AA57" s="182"/>
      <c r="AB57" s="2"/>
      <c r="AC57" s="2"/>
    </row>
    <row r="58" ht="12.75" spans="2:29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56"/>
      <c r="Y58" s="182"/>
      <c r="Z58" s="182"/>
      <c r="AA58" s="182"/>
      <c r="AB58" s="2"/>
      <c r="AC58" s="2"/>
    </row>
    <row r="59" ht="12.75" spans="2:2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56"/>
      <c r="Y59" s="182"/>
      <c r="Z59" s="182"/>
      <c r="AA59" s="182"/>
      <c r="AB59" s="2"/>
      <c r="AC59" s="2"/>
    </row>
    <row r="60" ht="12.75" spans="2:29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156"/>
      <c r="Y60" s="182"/>
      <c r="Z60" s="182"/>
      <c r="AA60" s="182"/>
      <c r="AB60" s="2"/>
      <c r="AC60" s="2"/>
    </row>
    <row r="61" ht="12.75" spans="2:29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56"/>
      <c r="Y61" s="182"/>
      <c r="Z61" s="182"/>
      <c r="AA61" s="182"/>
      <c r="AB61" s="2"/>
      <c r="AC61" s="2"/>
    </row>
    <row r="62" ht="12.75" spans="2:29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56"/>
      <c r="Y62" s="182"/>
      <c r="Z62" s="182"/>
      <c r="AA62" s="182"/>
      <c r="AB62" s="2"/>
      <c r="AC62" s="2"/>
    </row>
    <row r="63" ht="12.75" spans="2:29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56"/>
      <c r="Y63" s="182"/>
      <c r="Z63" s="182"/>
      <c r="AA63" s="182"/>
      <c r="AB63" s="2"/>
      <c r="AC63" s="2"/>
    </row>
    <row r="64" spans="2:29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</sheetData>
  <mergeCells count="89">
    <mergeCell ref="E4:G4"/>
    <mergeCell ref="H4:O4"/>
    <mergeCell ref="P4:W4"/>
    <mergeCell ref="Y4:AB4"/>
    <mergeCell ref="E5:G5"/>
    <mergeCell ref="H5:O5"/>
    <mergeCell ref="P5:W5"/>
    <mergeCell ref="E6:G6"/>
    <mergeCell ref="H6:O6"/>
    <mergeCell ref="P6:W6"/>
    <mergeCell ref="E7:G7"/>
    <mergeCell ref="J9:T9"/>
    <mergeCell ref="W9:X9"/>
    <mergeCell ref="C11:E11"/>
    <mergeCell ref="C13:D13"/>
    <mergeCell ref="E13:AB13"/>
    <mergeCell ref="E14:AB14"/>
    <mergeCell ref="C15:D15"/>
    <mergeCell ref="E15:AB15"/>
    <mergeCell ref="E16:AB16"/>
    <mergeCell ref="C17:D17"/>
    <mergeCell ref="E17:AB17"/>
    <mergeCell ref="E18:AB18"/>
    <mergeCell ref="C20:AB20"/>
    <mergeCell ref="C21:E21"/>
    <mergeCell ref="F21:G21"/>
    <mergeCell ref="H21:M21"/>
    <mergeCell ref="N21:O21"/>
    <mergeCell ref="P21:V21"/>
    <mergeCell ref="Z21:AB21"/>
    <mergeCell ref="C22:E22"/>
    <mergeCell ref="F22:G22"/>
    <mergeCell ref="H22:M22"/>
    <mergeCell ref="N22:O22"/>
    <mergeCell ref="P22:V22"/>
    <mergeCell ref="Z22:AB22"/>
    <mergeCell ref="C23:E23"/>
    <mergeCell ref="F23:G23"/>
    <mergeCell ref="H23:M23"/>
    <mergeCell ref="N23:O23"/>
    <mergeCell ref="P23:V23"/>
    <mergeCell ref="Z23:AB23"/>
    <mergeCell ref="C24:E24"/>
    <mergeCell ref="F24:G24"/>
    <mergeCell ref="H24:M24"/>
    <mergeCell ref="N24:O24"/>
    <mergeCell ref="P24:V24"/>
    <mergeCell ref="C25:E25"/>
    <mergeCell ref="F25:G25"/>
    <mergeCell ref="H25:M25"/>
    <mergeCell ref="N25:O25"/>
    <mergeCell ref="P25:V25"/>
    <mergeCell ref="Z25:AB25"/>
    <mergeCell ref="C26:E26"/>
    <mergeCell ref="F26:G26"/>
    <mergeCell ref="H26:M26"/>
    <mergeCell ref="N26:O26"/>
    <mergeCell ref="P26:V26"/>
    <mergeCell ref="Z26:AB26"/>
    <mergeCell ref="C27:E27"/>
    <mergeCell ref="P27:V27"/>
    <mergeCell ref="C28:D28"/>
    <mergeCell ref="E28:AB28"/>
    <mergeCell ref="E29:AB29"/>
    <mergeCell ref="C30:D30"/>
    <mergeCell ref="E30:AB30"/>
    <mergeCell ref="F31:AB31"/>
    <mergeCell ref="C32:D32"/>
    <mergeCell ref="E32:AB32"/>
    <mergeCell ref="E33:AB33"/>
    <mergeCell ref="E34:AB34"/>
    <mergeCell ref="E35:AB35"/>
    <mergeCell ref="C36:E36"/>
    <mergeCell ref="F36:AB36"/>
    <mergeCell ref="E37:AB37"/>
    <mergeCell ref="C38:D38"/>
    <mergeCell ref="E38:V38"/>
    <mergeCell ref="W38:X38"/>
    <mergeCell ref="Y38:AB38"/>
    <mergeCell ref="E39:V39"/>
    <mergeCell ref="Y39:AB39"/>
    <mergeCell ref="C40:E40"/>
    <mergeCell ref="F40:AB40"/>
    <mergeCell ref="F41:AB41"/>
    <mergeCell ref="C42:E42"/>
    <mergeCell ref="F42:AB42"/>
    <mergeCell ref="E43:AB43"/>
    <mergeCell ref="W46:Y46"/>
    <mergeCell ref="Y5:AB7"/>
  </mergeCells>
  <dataValidations count="2">
    <dataValidation type="list" allowBlank="1" showInputMessage="1" showErrorMessage="1" sqref="F25:G25">
      <formula1>$X$47:$X$63</formula1>
    </dataValidation>
    <dataValidation type="list" allowBlank="1" showInputMessage="1" showErrorMessage="1" sqref="W25">
      <formula1>$D$47:$D$51</formula1>
    </dataValidation>
  </dataValidations>
  <printOptions horizontalCentered="1"/>
  <pageMargins left="0.8" right="0.51" top="0.59" bottom="0.984251968503937" header="0.511811023622047" footer="0.511811023622047"/>
  <pageSetup paperSize="9" scale="61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ТН-2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polly</cp:lastModifiedBy>
  <dcterms:created xsi:type="dcterms:W3CDTF">2002-08-03T16:42:38Z</dcterms:created>
  <cp:lastPrinted>2020-05-11T11:06:39Z</cp:lastPrinted>
  <dcterms:modified xsi:type="dcterms:W3CDTF">2020-06-02T12:41:41Z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Задание">
    <vt:lpwstr>�� ������</vt:lpwstr>
  </property>
  <property fmtid="{D5CDD505-2E9C-101B-9397-08002B2CF9AE}" pid="3" name="Номер карточки">
    <vt:lpwstr/>
  </property>
  <property fmtid="{D5CDD505-2E9C-101B-9397-08002B2CF9AE}" pid="4" name="Источник">
    <vt:lpwstr/>
  </property>
  <property fmtid="{D5CDD505-2E9C-101B-9397-08002B2CF9AE}" pid="5" name="Следующий пользователь">
    <vt:lpwstr>���������� �����</vt:lpwstr>
  </property>
  <property fmtid="{D5CDD505-2E9C-101B-9397-08002B2CF9AE}" pid="6" name="Ун. номер">
    <vt:lpwstr/>
  </property>
  <property fmtid="{D5CDD505-2E9C-101B-9397-08002B2CF9AE}" pid="7" name="KSOProductBuildVer">
    <vt:lpwstr>1049-11.2.0.9363</vt:lpwstr>
  </property>
</Properties>
</file>