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ЭтаКнига"/>
  <bookViews>
    <workbookView windowWidth="20475" windowHeight="8430"/>
  </bookViews>
  <sheets>
    <sheet name="ТН-2" sheetId="4" r:id="rId1"/>
    <sheet name="Лист1" sheetId="1" r:id="rId2"/>
    <sheet name="Лист2" sheetId="2" r:id="rId3"/>
    <sheet name="Лист3" sheetId="3" r:id="rId4"/>
  </sheets>
  <definedNames>
    <definedName name="валюта">'ТН-2'!$AE$9</definedName>
    <definedName name="Дата">'ТН-2'!#REF!</definedName>
    <definedName name="кс">'ТН-2'!#REF!</definedName>
    <definedName name="номер">'ТН-2'!$W$9</definedName>
    <definedName name="нс">'ТН-2'!$24:$24</definedName>
    <definedName name="_xlnm.Print_Area" localSheetId="0">'ТН-2'!$C$2:$AB$43</definedName>
    <definedName name="ПЗапС">#REF!</definedName>
    <definedName name="получатель">'ТН-2'!$E$16</definedName>
    <definedName name="ПослСтрБД">#REF!</definedName>
    <definedName name="продукция">'ТН-2'!#REF!</definedName>
    <definedName name="ПСБД">#REF!</definedName>
    <definedName name="Стр">'ТН-2'!#REF!</definedName>
    <definedName name="Строка">'ТН-2'!#REF!</definedName>
    <definedName name="Сумма">'ТН-2'!$Y$26</definedName>
  </definedNames>
  <calcPr calcId="144525" fullCalcOnLoad="1"/>
</workbook>
</file>

<file path=xl/comments1.xml><?xml version="1.0" encoding="utf-8"?>
<comments xmlns="http://schemas.openxmlformats.org/spreadsheetml/2006/main">
  <authors>
    <author>Users</author>
  </authors>
  <commentList>
    <comment ref="H5" authorId="0">
      <text>
        <r>
          <rPr>
            <b/>
            <sz val="8"/>
            <rFont val="Tahoma"/>
            <charset val="204"/>
          </rPr>
          <t>В данную ячейку введите УНП грузоотправителя</t>
        </r>
        <r>
          <rPr>
            <sz val="8"/>
            <rFont val="Tahoma"/>
            <charset val="204"/>
          </rPr>
          <t xml:space="preserve">
</t>
        </r>
      </text>
    </comment>
    <comment ref="P5" authorId="0">
      <text>
        <r>
          <rPr>
            <b/>
            <sz val="8"/>
            <rFont val="Tahoma"/>
            <charset val="204"/>
          </rPr>
          <t>В данную ячейку введите УНП грузоотправителя</t>
        </r>
        <r>
          <rPr>
            <sz val="8"/>
            <rFont val="Tahoma"/>
            <charset val="204"/>
          </rPr>
          <t xml:space="preserve">
</t>
        </r>
      </text>
    </comment>
    <comment ref="H6" authorId="0">
      <text>
        <r>
          <rPr>
            <b/>
            <sz val="8"/>
            <rFont val="Tahoma"/>
            <charset val="204"/>
          </rPr>
          <t>В данную ячейку введите УНП грузоотправителя</t>
        </r>
        <r>
          <rPr>
            <sz val="8"/>
            <rFont val="Tahoma"/>
            <charset val="204"/>
          </rPr>
          <t xml:space="preserve">
</t>
        </r>
      </text>
    </comment>
    <comment ref="P6" authorId="0">
      <text>
        <r>
          <rPr>
            <b/>
            <sz val="8"/>
            <rFont val="Tahoma"/>
            <charset val="204"/>
          </rPr>
          <t>В данную ячейку введите УНП грузоотправителя</t>
        </r>
        <r>
          <rPr>
            <sz val="8"/>
            <rFont val="Tahoma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<sst xmlns="http://schemas.openxmlformats.org/spreadsheetml/2006/main" count="74" uniqueCount="69">
  <si>
    <t>Типовая форма ТН-2</t>
  </si>
  <si>
    <t>Грузоотправитель</t>
  </si>
  <si>
    <t>УТВЕРЖДЕНО</t>
  </si>
  <si>
    <t>1-й экз. - получателю</t>
  </si>
  <si>
    <t>УНН</t>
  </si>
  <si>
    <t>Постановление Министерства финансов Республики Беларусь от 18.12.2008г. №192</t>
  </si>
  <si>
    <t>2-й экз. - отправителю</t>
  </si>
  <si>
    <t>101187767</t>
  </si>
  <si>
    <t>500028711</t>
  </si>
  <si>
    <t>Серия</t>
  </si>
  <si>
    <t xml:space="preserve">        "24" апреля 2020 г.</t>
  </si>
  <si>
    <t xml:space="preserve">ОАО "Белресурсы"-управляющая компания холдинга "Белресурсы" 220099 г.Минск, ул.Казинца, 4    </t>
  </si>
  <si>
    <t>(наименование, адрес)</t>
  </si>
  <si>
    <t>Грузополучатель</t>
  </si>
  <si>
    <t>ОАО "Гродненский стеклозавод" филиал "Елизово"                                         213730, Могилевская область, Осиповичский  район, г.п. Елизово, ул. Калинина, 6</t>
  </si>
  <si>
    <t>Основание отпуска</t>
  </si>
  <si>
    <t>договор   № 653 ВМР от "14" мая 2018 г.</t>
  </si>
  <si>
    <t>(дата и номер договора или другого документа)</t>
  </si>
  <si>
    <t>I.Товарный раздел</t>
  </si>
  <si>
    <t xml:space="preserve">Наименование товара </t>
  </si>
  <si>
    <t>Единица
измерения</t>
  </si>
  <si>
    <t>Коли-чество</t>
  </si>
  <si>
    <t>Цена, руб</t>
  </si>
  <si>
    <t>Стоимость, руб</t>
  </si>
  <si>
    <t>Ставка НДС, %</t>
  </si>
  <si>
    <t>Сумма НДС, руб</t>
  </si>
  <si>
    <t>Стоимость с НДС, руб</t>
  </si>
  <si>
    <t>Примечание</t>
  </si>
  <si>
    <t>Стеклобой сортированный тарный полубелый                     ТУ BY 101187767. 005-2018</t>
  </si>
  <si>
    <t>тн</t>
  </si>
  <si>
    <t>ИТОГО</t>
  </si>
  <si>
    <t>Х</t>
  </si>
  <si>
    <t>Всего сумма НДС</t>
  </si>
  <si>
    <t>четыре  тысячи четыреста шестнадцать рублей  00 копеек</t>
  </si>
  <si>
    <t>(прописью)</t>
  </si>
  <si>
    <t xml:space="preserve">Всего стоимость  с НДС </t>
  </si>
  <si>
    <t>двадцать шесть тысяч  четыреста девяносто шесть рублей  00 копеек</t>
  </si>
  <si>
    <t>Отпуск разрешил</t>
  </si>
  <si>
    <t>Начальник производственного участка                      В.А. Рамановский</t>
  </si>
  <si>
    <t>(должность, фамилия, инициалы, подпись)</t>
  </si>
  <si>
    <t>Сдал грузоотправитель</t>
  </si>
  <si>
    <t>Зав. складом производственного участка                     В.Е. Католикова</t>
  </si>
  <si>
    <t>(должность, фамилия и инициалы, подпись; штамп (печать) грузоотправителя)</t>
  </si>
  <si>
    <t xml:space="preserve">Товар к доставке принял </t>
  </si>
  <si>
    <t>Грузобагажная квитанция</t>
  </si>
  <si>
    <t>по доверенности</t>
  </si>
  <si>
    <t>выданной</t>
  </si>
  <si>
    <t>Колядичи БЧ</t>
  </si>
  <si>
    <t>(номер, дата)</t>
  </si>
  <si>
    <t>(наименование организации)</t>
  </si>
  <si>
    <t xml:space="preserve">Принял грузополучатель </t>
  </si>
  <si>
    <t>(должность, фамилия и инициалы, подпись; штамп (печать) грузополучателя)</t>
  </si>
  <si>
    <t>С товаром переданы документы:</t>
  </si>
  <si>
    <t>(должность, подпись, расшифровка подписи)</t>
  </si>
  <si>
    <t>СТАВКИ НДС</t>
  </si>
  <si>
    <t>ЕДИНИЦА ИЗМЕРЕНИЯ</t>
  </si>
  <si>
    <t>кг</t>
  </si>
  <si>
    <t>т</t>
  </si>
  <si>
    <t>18%</t>
  </si>
  <si>
    <t>см</t>
  </si>
  <si>
    <t>24%</t>
  </si>
  <si>
    <t>дм</t>
  </si>
  <si>
    <t>м</t>
  </si>
  <si>
    <t>кв.м</t>
  </si>
  <si>
    <t>куб.м</t>
  </si>
  <si>
    <t>мл</t>
  </si>
  <si>
    <t>л</t>
  </si>
  <si>
    <t>шт.</t>
  </si>
  <si>
    <t>пара</t>
  </si>
</sst>
</file>

<file path=xl/styles.xml><?xml version="1.0" encoding="utf-8"?>
<styleSheet xmlns="http://schemas.openxmlformats.org/spreadsheetml/2006/main">
  <numFmts count="9">
    <numFmt numFmtId="176" formatCode="_-* #,##0.00_р_._-;\-* #,##0.00_р_._-;_-* &quot;-&quot;??_р_._-;_-@_-"/>
    <numFmt numFmtId="177" formatCode="_(* #,##0_);_(* \(#,##0\);_(* &quot;-&quot;_);_(@_)"/>
    <numFmt numFmtId="178" formatCode="_(&quot;$&quot;* #,##0_);_(&quot;$&quot;* \(#,##0\);_(&quot;$&quot;* &quot;-&quot;_);_(@_)"/>
    <numFmt numFmtId="179" formatCode="#,##0.0"/>
    <numFmt numFmtId="180" formatCode="_(&quot;$&quot;* #,##0.00_);_(&quot;$&quot;* \(#,##0.00\);_(&quot;$&quot;* &quot;-&quot;??_);_(@_)"/>
    <numFmt numFmtId="181" formatCode="[$-F800]dddd\,\ mmmm\ dd\,\ yyyy"/>
    <numFmt numFmtId="182" formatCode="_(* #,##0.00_);_(* \(#,##0.00\);_(* &quot;-&quot;??_);_(@_)"/>
    <numFmt numFmtId="183" formatCode="_-* #,##0_р_._-;\-* #,##0_р_._-;_-* &quot;-&quot;_р_._-;_-@_-"/>
    <numFmt numFmtId="184" formatCode="0.0"/>
  </numFmts>
  <fonts count="64">
    <font>
      <sz val="10"/>
      <name val="Arial"/>
      <charset val="0"/>
    </font>
    <font>
      <sz val="8"/>
      <name val="Arial Cyr"/>
      <family val="2"/>
      <charset val="204"/>
    </font>
    <font>
      <sz val="12"/>
      <name val="Arial Cyr"/>
      <family val="2"/>
      <charset val="204"/>
    </font>
    <font>
      <sz val="8"/>
      <color indexed="9"/>
      <name val="Arial Cyr"/>
      <family val="2"/>
      <charset val="204"/>
    </font>
    <font>
      <sz val="6"/>
      <color indexed="9"/>
      <name val="Arial Cyr"/>
      <family val="2"/>
      <charset val="204"/>
    </font>
    <font>
      <b/>
      <sz val="10"/>
      <color indexed="9"/>
      <name val="Arial Cyr"/>
      <family val="2"/>
      <charset val="204"/>
    </font>
    <font>
      <b/>
      <sz val="8"/>
      <color indexed="9"/>
      <name val="Arial Cyr"/>
      <family val="2"/>
      <charset val="204"/>
    </font>
    <font>
      <b/>
      <sz val="10"/>
      <color indexed="9"/>
      <name val="Arial Cyr"/>
      <charset val="204"/>
    </font>
    <font>
      <b/>
      <i/>
      <sz val="10"/>
      <name val="Arial Cyr"/>
      <charset val="204"/>
    </font>
    <font>
      <sz val="10"/>
      <color indexed="9"/>
      <name val="Arial Cyr"/>
      <family val="2"/>
      <charset val="204"/>
    </font>
    <font>
      <b/>
      <sz val="10"/>
      <name val="Arial Cyr"/>
      <charset val="204"/>
    </font>
    <font>
      <b/>
      <sz val="8"/>
      <color indexed="9"/>
      <name val="School"/>
      <charset val="204"/>
    </font>
    <font>
      <b/>
      <sz val="14"/>
      <name val="Times New Roman"/>
      <family val="1"/>
      <charset val="204"/>
    </font>
    <font>
      <b/>
      <i/>
      <u/>
      <sz val="10"/>
      <name val="Arial Cyr"/>
      <family val="2"/>
      <charset val="204"/>
    </font>
    <font>
      <b/>
      <u/>
      <sz val="14"/>
      <name val="Times New Roman"/>
      <family val="1"/>
      <charset val="204"/>
    </font>
    <font>
      <b/>
      <sz val="8"/>
      <name val="Arial Cyr"/>
      <family val="2"/>
      <charset val="204"/>
    </font>
    <font>
      <b/>
      <sz val="12"/>
      <name val="Times New Roman"/>
      <family val="1"/>
      <charset val="204"/>
    </font>
    <font>
      <b/>
      <sz val="15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2"/>
      <color indexed="9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i/>
      <sz val="8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"/>
      <color indexed="9"/>
      <name val="Times New Roman"/>
      <family val="1"/>
      <charset val="204"/>
    </font>
    <font>
      <b/>
      <sz val="9"/>
      <color indexed="44"/>
      <name val="Helv"/>
      <charset val="0"/>
    </font>
    <font>
      <b/>
      <sz val="9"/>
      <name val="Helv"/>
      <charset val="0"/>
    </font>
    <font>
      <sz val="10"/>
      <color indexed="44"/>
      <name val="Times New Roman"/>
      <family val="1"/>
      <charset val="204"/>
    </font>
    <font>
      <b/>
      <sz val="10"/>
      <color indexed="44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indexed="17"/>
      <name val="Times New Roman"/>
      <family val="1"/>
      <charset val="204"/>
    </font>
    <font>
      <b/>
      <sz val="8"/>
      <color indexed="17"/>
      <name val="Times New Roman"/>
      <family val="1"/>
      <charset val="204"/>
    </font>
    <font>
      <b/>
      <sz val="11"/>
      <name val="Times New Roman CYR"/>
      <family val="1"/>
      <charset val="204"/>
    </font>
    <font>
      <b/>
      <sz val="14"/>
      <name val="Antiqua"/>
      <charset val="204"/>
    </font>
    <font>
      <b/>
      <i/>
      <sz val="9"/>
      <name val="Times New Roman"/>
      <family val="1"/>
      <charset val="204"/>
    </font>
    <font>
      <b/>
      <i/>
      <sz val="7"/>
      <name val="Times New Roman"/>
      <family val="1"/>
      <charset val="204"/>
    </font>
    <font>
      <sz val="9"/>
      <color indexed="9"/>
      <name val="Arial Cyr"/>
      <family val="2"/>
      <charset val="204"/>
    </font>
    <font>
      <b/>
      <u/>
      <sz val="8"/>
      <color indexed="9"/>
      <name val="Arial Cyr"/>
      <family val="2"/>
      <charset val="204"/>
    </font>
    <font>
      <b/>
      <sz val="8"/>
      <color indexed="13"/>
      <name val="Arial Cyr"/>
      <charset val="204"/>
    </font>
    <font>
      <b/>
      <sz val="8"/>
      <color indexed="10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u/>
      <sz val="10"/>
      <color indexed="36"/>
      <name val="Arial Cyr"/>
      <charset val="204"/>
    </font>
    <font>
      <b/>
      <sz val="11"/>
      <color indexed="8"/>
      <name val="Calibri"/>
      <family val="2"/>
      <charset val="204"/>
    </font>
    <font>
      <u/>
      <sz val="10"/>
      <color indexed="12"/>
      <name val="Arial Cyr"/>
      <charset val="204"/>
    </font>
    <font>
      <sz val="11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9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63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b/>
      <sz val="15"/>
      <color indexed="56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8"/>
      <name val="Tahoma"/>
      <charset val="204"/>
    </font>
    <font>
      <b/>
      <sz val="8"/>
      <name val="Tahoma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</fills>
  <borders count="22">
    <border>
      <left/>
      <right/>
      <top/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</borders>
  <cellStyleXfs count="54">
    <xf numFmtId="0" fontId="0" fillId="0" borderId="0"/>
    <xf numFmtId="0" fontId="43" fillId="6" borderId="0" applyNumberFormat="0" applyBorder="0" applyAlignment="0" applyProtection="0"/>
    <xf numFmtId="178" fontId="0" fillId="0" borderId="0" applyFont="0" applyFill="0" applyBorder="0" applyAlignment="0" applyProtection="0"/>
    <xf numFmtId="0" fontId="43" fillId="12" borderId="0" applyNumberFormat="0" applyBorder="0" applyAlignment="0" applyProtection="0"/>
    <xf numFmtId="0" fontId="50" fillId="6" borderId="0" applyNumberFormat="0" applyBorder="0" applyAlignment="0" applyProtection="0"/>
    <xf numFmtId="177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0" fontId="43" fillId="10" borderId="0" applyNumberFormat="0" applyBorder="0" applyAlignment="0" applyProtection="0"/>
    <xf numFmtId="9" fontId="0" fillId="0" borderId="0" applyFont="0" applyFill="0" applyBorder="0" applyAlignment="0" applyProtection="0"/>
    <xf numFmtId="0" fontId="43" fillId="15" borderId="0" applyNumberFormat="0" applyBorder="0" applyAlignment="0" applyProtection="0"/>
    <xf numFmtId="0" fontId="45" fillId="0" borderId="13" applyNumberFormat="0" applyFill="0" applyAlignment="0" applyProtection="0"/>
    <xf numFmtId="0" fontId="53" fillId="13" borderId="17" applyNumberFormat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182" fontId="0" fillId="0" borderId="0" applyFont="0" applyFill="0" applyBorder="0" applyAlignment="0" applyProtection="0"/>
    <xf numFmtId="0" fontId="42" fillId="7" borderId="14" applyNumberFormat="0" applyFont="0" applyAlignment="0" applyProtection="0"/>
    <xf numFmtId="177" fontId="0" fillId="0" borderId="0" applyFont="0" applyFill="0" applyBorder="0" applyAlignment="0" applyProtection="0"/>
    <xf numFmtId="0" fontId="43" fillId="9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83" fontId="42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18" applyNumberFormat="0" applyFill="0" applyAlignment="0" applyProtection="0"/>
    <xf numFmtId="0" fontId="52" fillId="0" borderId="16" applyNumberFormat="0" applyFill="0" applyAlignment="0" applyProtection="0"/>
    <xf numFmtId="0" fontId="48" fillId="0" borderId="21" applyNumberFormat="0" applyFill="0" applyAlignment="0" applyProtection="0"/>
    <xf numFmtId="0" fontId="48" fillId="0" borderId="0" applyNumberFormat="0" applyFill="0" applyBorder="0" applyAlignment="0" applyProtection="0"/>
    <xf numFmtId="0" fontId="47" fillId="8" borderId="15" applyNumberFormat="0" applyAlignment="0" applyProtection="0"/>
    <xf numFmtId="0" fontId="61" fillId="17" borderId="20" applyNumberFormat="0" applyAlignment="0" applyProtection="0"/>
    <xf numFmtId="0" fontId="55" fillId="13" borderId="15" applyNumberFormat="0" applyAlignment="0" applyProtection="0"/>
    <xf numFmtId="0" fontId="60" fillId="0" borderId="19" applyNumberFormat="0" applyFill="0" applyAlignment="0" applyProtection="0"/>
    <xf numFmtId="0" fontId="54" fillId="15" borderId="0" applyNumberFormat="0" applyBorder="0" applyAlignment="0" applyProtection="0"/>
    <xf numFmtId="0" fontId="51" fillId="11" borderId="0" applyNumberFormat="0" applyBorder="0" applyAlignment="0" applyProtection="0"/>
    <xf numFmtId="0" fontId="57" fillId="16" borderId="0" applyNumberFormat="0" applyBorder="0" applyAlignment="0" applyProtection="0"/>
    <xf numFmtId="0" fontId="51" fillId="19" borderId="0" applyNumberFormat="0" applyBorder="0" applyAlignment="0" applyProtection="0"/>
    <xf numFmtId="0" fontId="42" fillId="0" borderId="0"/>
    <xf numFmtId="0" fontId="43" fillId="18" borderId="0" applyNumberFormat="0" applyBorder="0" applyAlignment="0" applyProtection="0"/>
    <xf numFmtId="0" fontId="43" fillId="12" borderId="0" applyNumberFormat="0" applyBorder="0" applyAlignment="0" applyProtection="0"/>
    <xf numFmtId="0" fontId="43" fillId="20" borderId="0" applyNumberFormat="0" applyBorder="0" applyAlignment="0" applyProtection="0"/>
    <xf numFmtId="0" fontId="51" fillId="22" borderId="0" applyNumberFormat="0" applyBorder="0" applyAlignment="0" applyProtection="0"/>
    <xf numFmtId="0" fontId="51" fillId="14" borderId="0" applyNumberFormat="0" applyBorder="0" applyAlignment="0" applyProtection="0"/>
    <xf numFmtId="0" fontId="43" fillId="23" borderId="0" applyNumberFormat="0" applyBorder="0" applyAlignment="0" applyProtection="0"/>
    <xf numFmtId="0" fontId="43" fillId="8" borderId="0" applyNumberFormat="0" applyBorder="0" applyAlignment="0" applyProtection="0"/>
    <xf numFmtId="0" fontId="51" fillId="23" borderId="0" applyNumberFormat="0" applyBorder="0" applyAlignment="0" applyProtection="0"/>
    <xf numFmtId="0" fontId="51" fillId="21" borderId="0" applyNumberFormat="0" applyBorder="0" applyAlignment="0" applyProtection="0"/>
    <xf numFmtId="0" fontId="4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24" borderId="0" applyNumberFormat="0" applyBorder="0" applyAlignment="0" applyProtection="0"/>
    <xf numFmtId="0" fontId="43" fillId="9" borderId="0" applyNumberFormat="0" applyBorder="0" applyAlignment="0" applyProtection="0"/>
    <xf numFmtId="0" fontId="51" fillId="24" borderId="0" applyNumberFormat="0" applyBorder="0" applyAlignment="0" applyProtection="0"/>
    <xf numFmtId="0" fontId="51" fillId="11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176" fontId="42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35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35" applyFont="1" applyFill="1" applyAlignment="1">
      <alignment horizontal="center" vertical="center" wrapText="1"/>
    </xf>
    <xf numFmtId="0" fontId="1" fillId="0" borderId="0" xfId="35" applyFont="1" applyAlignment="1">
      <alignment horizontal="center" vertical="center" wrapText="1"/>
    </xf>
    <xf numFmtId="0" fontId="1" fillId="3" borderId="0" xfId="35" applyFont="1" applyFill="1" applyAlignment="1">
      <alignment horizontal="center" vertical="center" wrapText="1"/>
    </xf>
    <xf numFmtId="0" fontId="3" fillId="3" borderId="0" xfId="35" applyFont="1" applyFill="1" applyAlignment="1">
      <alignment horizontal="center" vertical="center" wrapText="1"/>
    </xf>
    <xf numFmtId="0" fontId="4" fillId="3" borderId="0" xfId="35" applyFont="1" applyFill="1" applyAlignment="1">
      <alignment horizontal="centerContinuous" vertical="center" wrapText="1"/>
    </xf>
    <xf numFmtId="0" fontId="3" fillId="3" borderId="0" xfId="35" applyFont="1" applyFill="1" applyAlignment="1">
      <alignment horizontal="centerContinuous" vertical="center" wrapText="1"/>
    </xf>
    <xf numFmtId="0" fontId="5" fillId="3" borderId="1" xfId="35" applyFont="1" applyFill="1" applyBorder="1" applyAlignment="1">
      <alignment horizontal="center" vertical="center" wrapText="1"/>
    </xf>
    <xf numFmtId="0" fontId="5" fillId="3" borderId="2" xfId="35" applyFont="1" applyFill="1" applyBorder="1" applyAlignment="1">
      <alignment horizontal="center" vertical="center" wrapText="1"/>
    </xf>
    <xf numFmtId="0" fontId="6" fillId="3" borderId="1" xfId="35" applyFont="1" applyFill="1" applyBorder="1" applyAlignment="1">
      <alignment horizontal="center" vertical="center" wrapText="1"/>
    </xf>
    <xf numFmtId="0" fontId="3" fillId="2" borderId="0" xfId="35" applyFont="1" applyFill="1" applyAlignment="1">
      <alignment horizontal="center" vertical="center" wrapText="1"/>
    </xf>
    <xf numFmtId="0" fontId="3" fillId="0" borderId="0" xfId="35" applyFont="1" applyAlignment="1">
      <alignment horizontal="center" vertical="center" wrapText="1"/>
    </xf>
    <xf numFmtId="0" fontId="6" fillId="0" borderId="0" xfId="35" applyFont="1" applyAlignment="1">
      <alignment horizontal="left" vertical="center"/>
    </xf>
    <xf numFmtId="0" fontId="7" fillId="3" borderId="1" xfId="35" applyFont="1" applyFill="1" applyBorder="1" applyAlignment="1">
      <alignment horizontal="right" vertical="center" wrapText="1"/>
    </xf>
    <xf numFmtId="0" fontId="7" fillId="3" borderId="2" xfId="35" applyFont="1" applyFill="1" applyBorder="1" applyAlignment="1">
      <alignment horizontal="right" vertical="center" wrapText="1"/>
    </xf>
    <xf numFmtId="0" fontId="7" fillId="3" borderId="3" xfId="35" applyFont="1" applyFill="1" applyBorder="1" applyAlignment="1">
      <alignment horizontal="right" vertical="center" wrapText="1"/>
    </xf>
    <xf numFmtId="49" fontId="8" fillId="0" borderId="1" xfId="35" applyNumberFormat="1" applyFont="1" applyFill="1" applyBorder="1" applyAlignment="1">
      <alignment horizontal="center" vertical="center" readingOrder="1"/>
    </xf>
    <xf numFmtId="0" fontId="9" fillId="0" borderId="0" xfId="35" applyFont="1" applyAlignment="1">
      <alignment horizontal="center" vertical="center" wrapText="1"/>
    </xf>
    <xf numFmtId="0" fontId="10" fillId="0" borderId="1" xfId="35" applyFont="1" applyBorder="1" applyAlignment="1">
      <alignment horizontal="left" vertical="center" wrapText="1"/>
    </xf>
    <xf numFmtId="0" fontId="10" fillId="0" borderId="2" xfId="35" applyFont="1" applyBorder="1" applyAlignment="1">
      <alignment horizontal="left" vertical="center" wrapText="1"/>
    </xf>
    <xf numFmtId="49" fontId="8" fillId="0" borderId="1" xfId="35" applyNumberFormat="1" applyFont="1" applyBorder="1" applyAlignment="1">
      <alignment horizontal="left" vertical="center"/>
    </xf>
    <xf numFmtId="0" fontId="11" fillId="0" borderId="0" xfId="35" applyFont="1" applyAlignment="1">
      <alignment horizontal="left" vertical="center"/>
    </xf>
    <xf numFmtId="0" fontId="3" fillId="0" borderId="0" xfId="35" applyFont="1" applyAlignment="1">
      <alignment horizontal="left" vertical="center" wrapText="1"/>
    </xf>
    <xf numFmtId="0" fontId="7" fillId="0" borderId="0" xfId="35" applyFont="1" applyAlignment="1">
      <alignment wrapText="1"/>
    </xf>
    <xf numFmtId="181" fontId="12" fillId="3" borderId="0" xfId="35" applyNumberFormat="1" applyFont="1" applyFill="1" applyBorder="1" applyAlignment="1">
      <alignment horizontal="left" wrapText="1"/>
    </xf>
    <xf numFmtId="181" fontId="13" fillId="3" borderId="0" xfId="35" applyNumberFormat="1" applyFont="1" applyFill="1" applyBorder="1" applyAlignment="1">
      <alignment horizontal="center" vertical="center" wrapText="1"/>
    </xf>
    <xf numFmtId="181" fontId="14" fillId="3" borderId="0" xfId="35" applyNumberFormat="1" applyFont="1" applyFill="1" applyBorder="1" applyAlignment="1">
      <alignment horizontal="left" wrapText="1"/>
    </xf>
    <xf numFmtId="0" fontId="15" fillId="0" borderId="0" xfId="35" applyFont="1" applyAlignment="1">
      <alignment horizontal="center" vertical="center" wrapText="1"/>
    </xf>
    <xf numFmtId="0" fontId="16" fillId="0" borderId="0" xfId="35" applyFont="1" applyAlignment="1">
      <alignment horizontal="left" vertical="center"/>
    </xf>
    <xf numFmtId="0" fontId="17" fillId="0" borderId="4" xfId="0" applyFont="1" applyFill="1" applyBorder="1" applyAlignment="1">
      <alignment horizontal="left" vertical="center" wrapText="1"/>
    </xf>
    <xf numFmtId="0" fontId="16" fillId="0" borderId="0" xfId="35" applyFont="1" applyAlignment="1">
      <alignment horizontal="center" vertical="center" wrapText="1"/>
    </xf>
    <xf numFmtId="0" fontId="18" fillId="0" borderId="0" xfId="35" applyFont="1" applyBorder="1" applyAlignment="1">
      <alignment horizontal="center" vertical="center" wrapText="1"/>
    </xf>
    <xf numFmtId="0" fontId="19" fillId="3" borderId="4" xfId="35" applyFont="1" applyFill="1" applyBorder="1" applyAlignment="1">
      <alignment horizontal="left" vertical="center" wrapText="1"/>
    </xf>
    <xf numFmtId="0" fontId="16" fillId="0" borderId="0" xfId="35" applyFont="1" applyAlignment="1">
      <alignment horizontal="center" vertical="center"/>
    </xf>
    <xf numFmtId="0" fontId="16" fillId="3" borderId="4" xfId="35" applyFont="1" applyFill="1" applyBorder="1" applyAlignment="1">
      <alignment horizontal="left" vertical="center" wrapText="1"/>
    </xf>
    <xf numFmtId="0" fontId="16" fillId="4" borderId="5" xfId="35" applyFont="1" applyFill="1" applyBorder="1" applyAlignment="1">
      <alignment horizontal="center" vertical="center" wrapText="1"/>
    </xf>
    <xf numFmtId="0" fontId="16" fillId="4" borderId="6" xfId="35" applyFont="1" applyFill="1" applyBorder="1" applyAlignment="1">
      <alignment horizontal="center" vertical="center" wrapText="1"/>
    </xf>
    <xf numFmtId="0" fontId="16" fillId="4" borderId="7" xfId="35" applyFont="1" applyFill="1" applyBorder="1" applyAlignment="1">
      <alignment horizontal="center" vertical="top" wrapText="1"/>
    </xf>
    <xf numFmtId="0" fontId="16" fillId="4" borderId="8" xfId="35" applyFont="1" applyFill="1" applyBorder="1" applyAlignment="1">
      <alignment horizontal="center" vertical="top" wrapText="1"/>
    </xf>
    <xf numFmtId="0" fontId="16" fillId="4" borderId="9" xfId="35" applyFont="1" applyFill="1" applyBorder="1" applyAlignment="1">
      <alignment horizontal="center" vertical="top" wrapText="1"/>
    </xf>
    <xf numFmtId="0" fontId="18" fillId="4" borderId="7" xfId="35" applyFont="1" applyFill="1" applyBorder="1" applyAlignment="1">
      <alignment horizontal="center" vertical="center" wrapText="1"/>
    </xf>
    <xf numFmtId="0" fontId="16" fillId="3" borderId="7" xfId="35" applyFont="1" applyFill="1" applyBorder="1" applyAlignment="1">
      <alignment horizontal="left" vertical="center" wrapText="1"/>
    </xf>
    <xf numFmtId="0" fontId="16" fillId="0" borderId="7" xfId="35" applyFont="1" applyBorder="1"/>
    <xf numFmtId="0" fontId="16" fillId="3" borderId="7" xfId="35" applyFont="1" applyFill="1" applyBorder="1" applyAlignment="1">
      <alignment horizontal="center" vertical="center" wrapText="1"/>
    </xf>
    <xf numFmtId="3" fontId="16" fillId="3" borderId="7" xfId="21" applyNumberFormat="1" applyFont="1" applyFill="1" applyBorder="1" applyAlignment="1">
      <alignment horizontal="center" vertical="center" wrapText="1"/>
    </xf>
    <xf numFmtId="0" fontId="16" fillId="3" borderId="8" xfId="35" applyFont="1" applyFill="1" applyBorder="1" applyAlignment="1">
      <alignment horizontal="left" vertical="center" wrapText="1"/>
    </xf>
    <xf numFmtId="0" fontId="16" fillId="3" borderId="10" xfId="35" applyFont="1" applyFill="1" applyBorder="1" applyAlignment="1">
      <alignment horizontal="left" vertical="center" wrapText="1"/>
    </xf>
    <xf numFmtId="0" fontId="16" fillId="3" borderId="9" xfId="35" applyFont="1" applyFill="1" applyBorder="1" applyAlignment="1">
      <alignment horizontal="left" vertical="center" wrapText="1"/>
    </xf>
    <xf numFmtId="0" fontId="16" fillId="3" borderId="8" xfId="35" applyFont="1" applyFill="1" applyBorder="1" applyAlignment="1">
      <alignment horizontal="center" vertical="center" wrapText="1"/>
    </xf>
    <xf numFmtId="0" fontId="16" fillId="3" borderId="9" xfId="35" applyFont="1" applyFill="1" applyBorder="1" applyAlignment="1">
      <alignment horizontal="center" vertical="center" wrapText="1"/>
    </xf>
    <xf numFmtId="179" fontId="16" fillId="3" borderId="8" xfId="21" applyNumberFormat="1" applyFont="1" applyFill="1" applyBorder="1" applyAlignment="1">
      <alignment horizontal="center" vertical="center" wrapText="1"/>
    </xf>
    <xf numFmtId="0" fontId="16" fillId="0" borderId="8" xfId="35" applyFont="1" applyFill="1" applyBorder="1" applyAlignment="1">
      <alignment horizontal="left" vertical="center" wrapText="1"/>
    </xf>
    <xf numFmtId="0" fontId="16" fillId="0" borderId="10" xfId="35" applyFont="1" applyFill="1" applyBorder="1" applyAlignment="1">
      <alignment horizontal="left" vertical="center" wrapText="1"/>
    </xf>
    <xf numFmtId="0" fontId="16" fillId="0" borderId="9" xfId="35" applyFont="1" applyFill="1" applyBorder="1" applyAlignment="1">
      <alignment horizontal="left" vertical="center" wrapText="1"/>
    </xf>
    <xf numFmtId="0" fontId="16" fillId="0" borderId="7" xfId="35" applyFont="1" applyFill="1" applyBorder="1" applyAlignment="1">
      <alignment horizontal="center" vertical="center" wrapText="1"/>
    </xf>
    <xf numFmtId="0" fontId="16" fillId="0" borderId="7" xfId="35" applyFont="1" applyFill="1" applyBorder="1" applyAlignment="1">
      <alignment horizontal="center"/>
    </xf>
    <xf numFmtId="184" fontId="16" fillId="0" borderId="7" xfId="21" applyNumberFormat="1" applyFont="1" applyFill="1" applyBorder="1" applyAlignment="1">
      <alignment horizontal="center" vertical="center" wrapText="1"/>
    </xf>
    <xf numFmtId="0" fontId="20" fillId="0" borderId="6" xfId="35" applyFont="1" applyBorder="1" applyAlignment="1">
      <alignment horizontal="center" vertical="center" wrapText="1"/>
    </xf>
    <xf numFmtId="0" fontId="21" fillId="0" borderId="4" xfId="35" applyFont="1" applyBorder="1" applyAlignment="1">
      <alignment horizontal="left" vertical="center"/>
    </xf>
    <xf numFmtId="0" fontId="22" fillId="0" borderId="0" xfId="35" applyFont="1" applyBorder="1" applyAlignment="1">
      <alignment horizontal="center" vertical="top"/>
    </xf>
    <xf numFmtId="0" fontId="1" fillId="0" borderId="0" xfId="35" applyFont="1" applyAlignment="1">
      <alignment horizontal="center"/>
    </xf>
    <xf numFmtId="0" fontId="21" fillId="0" borderId="4" xfId="35" applyFont="1" applyFill="1" applyBorder="1" applyAlignment="1">
      <alignment horizontal="left" vertical="center"/>
    </xf>
    <xf numFmtId="0" fontId="12" fillId="0" borderId="0" xfId="35" applyFont="1" applyAlignment="1">
      <alignment horizontal="center" vertical="center" wrapText="1"/>
    </xf>
    <xf numFmtId="0" fontId="1" fillId="2" borderId="0" xfId="35" applyFont="1" applyFill="1" applyAlignment="1">
      <alignment horizontal="left" vertical="center"/>
    </xf>
    <xf numFmtId="0" fontId="23" fillId="0" borderId="0" xfId="35" applyFont="1" applyAlignment="1">
      <alignment horizontal="left"/>
    </xf>
    <xf numFmtId="0" fontId="12" fillId="3" borderId="4" xfId="35" applyFont="1" applyFill="1" applyBorder="1" applyAlignment="1">
      <alignment horizontal="left" vertical="center" wrapText="1"/>
    </xf>
    <xf numFmtId="0" fontId="16" fillId="0" borderId="0" xfId="35" applyFont="1" applyAlignment="1">
      <alignment horizontal="left"/>
    </xf>
    <xf numFmtId="0" fontId="22" fillId="0" borderId="0" xfId="35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0" fontId="23" fillId="0" borderId="0" xfId="0" applyFont="1" applyAlignment="1"/>
    <xf numFmtId="0" fontId="21" fillId="3" borderId="4" xfId="35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2" fillId="0" borderId="4" xfId="0" applyFont="1" applyBorder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24" fillId="0" borderId="4" xfId="0" applyFont="1" applyBorder="1" applyAlignment="1">
      <alignment horizontal="center" wrapText="1"/>
    </xf>
    <xf numFmtId="0" fontId="22" fillId="0" borderId="0" xfId="0" applyFont="1" applyBorder="1" applyAlignment="1">
      <alignment horizontal="center" vertical="top"/>
    </xf>
    <xf numFmtId="0" fontId="24" fillId="3" borderId="4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0" fontId="23" fillId="3" borderId="0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left"/>
    </xf>
    <xf numFmtId="0" fontId="24" fillId="3" borderId="4" xfId="0" applyFont="1" applyFill="1" applyBorder="1" applyAlignment="1">
      <alignment horizontal="left"/>
    </xf>
    <xf numFmtId="0" fontId="3" fillId="0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7" fillId="2" borderId="0" xfId="35" applyFont="1" applyFill="1" applyBorder="1" applyAlignment="1">
      <alignment wrapText="1"/>
    </xf>
    <xf numFmtId="0" fontId="27" fillId="2" borderId="0" xfId="35" applyFont="1" applyFill="1" applyBorder="1" applyAlignment="1">
      <alignment horizontal="center" wrapText="1"/>
    </xf>
    <xf numFmtId="0" fontId="28" fillId="2" borderId="0" xfId="35" applyFont="1" applyFill="1" applyBorder="1" applyAlignment="1">
      <alignment wrapText="1"/>
    </xf>
    <xf numFmtId="0" fontId="29" fillId="2" borderId="0" xfId="35" applyFont="1" applyFill="1"/>
    <xf numFmtId="9" fontId="30" fillId="2" borderId="11" xfId="35" applyNumberFormat="1" applyFont="1" applyFill="1" applyBorder="1" applyAlignment="1">
      <alignment horizontal="center" wrapText="1"/>
    </xf>
    <xf numFmtId="9" fontId="31" fillId="2" borderId="0" xfId="35" applyNumberFormat="1" applyFont="1" applyFill="1" applyBorder="1" applyAlignment="1">
      <alignment horizontal="center" wrapText="1"/>
    </xf>
    <xf numFmtId="49" fontId="30" fillId="2" borderId="11" xfId="13" applyNumberFormat="1" applyFont="1" applyFill="1" applyBorder="1" applyAlignment="1" applyProtection="1">
      <alignment horizontal="center" vertical="center" wrapText="1"/>
      <protection locked="0"/>
    </xf>
    <xf numFmtId="49" fontId="31" fillId="2" borderId="0" xfId="13" applyNumberFormat="1" applyFont="1" applyFill="1" applyBorder="1" applyAlignment="1" applyProtection="1">
      <alignment horizontal="center" vertical="center" wrapText="1"/>
      <protection locked="0"/>
    </xf>
    <xf numFmtId="49" fontId="30" fillId="2" borderId="11" xfId="35" applyNumberFormat="1" applyFont="1" applyFill="1" applyBorder="1" applyAlignment="1" applyProtection="1">
      <alignment horizontal="center" vertical="center" wrapText="1"/>
      <protection locked="0"/>
    </xf>
    <xf numFmtId="49" fontId="31" fillId="2" borderId="0" xfId="35" applyNumberFormat="1" applyFont="1" applyFill="1" applyBorder="1" applyAlignment="1" applyProtection="1">
      <alignment horizontal="center" vertical="center" wrapText="1"/>
      <protection locked="0"/>
    </xf>
    <xf numFmtId="49" fontId="32" fillId="2" borderId="0" xfId="35" applyNumberFormat="1" applyFont="1" applyFill="1" applyBorder="1" applyAlignment="1" applyProtection="1">
      <alignment horizontal="center" vertical="center" wrapText="1"/>
      <protection locked="0"/>
    </xf>
    <xf numFmtId="49" fontId="33" fillId="2" borderId="11" xfId="35" applyNumberFormat="1" applyFont="1" applyFill="1" applyBorder="1" applyAlignment="1" applyProtection="1">
      <alignment horizontal="center" vertical="center" wrapText="1"/>
      <protection locked="0"/>
    </xf>
    <xf numFmtId="49" fontId="25" fillId="2" borderId="0" xfId="35" applyNumberFormat="1" applyFont="1" applyFill="1" applyBorder="1" applyAlignment="1" applyProtection="1">
      <alignment horizontal="center" vertical="center" wrapText="1"/>
      <protection locked="0"/>
    </xf>
    <xf numFmtId="49" fontId="33" fillId="2" borderId="0" xfId="35" applyNumberFormat="1" applyFont="1" applyFill="1" applyBorder="1" applyAlignment="1" applyProtection="1">
      <alignment horizontal="center" vertical="center" wrapText="1"/>
      <protection locked="0"/>
    </xf>
    <xf numFmtId="0" fontId="9" fillId="3" borderId="2" xfId="35" applyFont="1" applyFill="1" applyBorder="1"/>
    <xf numFmtId="0" fontId="9" fillId="3" borderId="3" xfId="35" applyFont="1" applyFill="1" applyBorder="1"/>
    <xf numFmtId="49" fontId="8" fillId="0" borderId="2" xfId="35" applyNumberFormat="1" applyFont="1" applyFill="1" applyBorder="1" applyAlignment="1">
      <alignment horizontal="center" vertical="center" readingOrder="1"/>
    </xf>
    <xf numFmtId="49" fontId="8" fillId="0" borderId="3" xfId="35" applyNumberFormat="1" applyFont="1" applyFill="1" applyBorder="1" applyAlignment="1">
      <alignment horizontal="center" vertical="center" readingOrder="1"/>
    </xf>
    <xf numFmtId="49" fontId="8" fillId="0" borderId="2" xfId="35" applyNumberFormat="1" applyFont="1" applyBorder="1" applyAlignment="1">
      <alignment horizontal="left" vertical="center"/>
    </xf>
    <xf numFmtId="0" fontId="4" fillId="0" borderId="0" xfId="35" applyFont="1" applyAlignment="1">
      <alignment horizontal="centerContinuous" vertical="center" wrapText="1"/>
    </xf>
    <xf numFmtId="0" fontId="10" fillId="0" borderId="0" xfId="35" applyFont="1" applyAlignment="1">
      <alignment horizontal="center" wrapText="1"/>
    </xf>
    <xf numFmtId="0" fontId="16" fillId="4" borderId="10" xfId="35" applyFont="1" applyFill="1" applyBorder="1" applyAlignment="1">
      <alignment horizontal="center" vertical="top" wrapText="1"/>
    </xf>
    <xf numFmtId="3" fontId="16" fillId="0" borderId="7" xfId="53" applyNumberFormat="1" applyFont="1" applyFill="1" applyBorder="1" applyAlignment="1">
      <alignment horizontal="right" vertical="center" wrapText="1"/>
    </xf>
    <xf numFmtId="179" fontId="16" fillId="3" borderId="10" xfId="21" applyNumberFormat="1" applyFont="1" applyFill="1" applyBorder="1" applyAlignment="1">
      <alignment horizontal="center" vertical="center" wrapText="1"/>
    </xf>
    <xf numFmtId="179" fontId="16" fillId="3" borderId="9" xfId="21" applyNumberFormat="1" applyFont="1" applyFill="1" applyBorder="1" applyAlignment="1">
      <alignment horizontal="center" vertical="center" wrapText="1"/>
    </xf>
    <xf numFmtId="4" fontId="16" fillId="3" borderId="8" xfId="21" applyNumberFormat="1" applyFont="1" applyFill="1" applyBorder="1" applyAlignment="1">
      <alignment horizontal="center" vertical="center" wrapText="1"/>
    </xf>
    <xf numFmtId="4" fontId="16" fillId="3" borderId="9" xfId="21" applyNumberFormat="1" applyFont="1" applyFill="1" applyBorder="1" applyAlignment="1">
      <alignment horizontal="center" vertical="center" wrapText="1"/>
    </xf>
    <xf numFmtId="4" fontId="16" fillId="0" borderId="8" xfId="53" applyNumberFormat="1" applyFont="1" applyFill="1" applyBorder="1" applyAlignment="1">
      <alignment horizontal="center" vertical="center" wrapText="1"/>
    </xf>
    <xf numFmtId="184" fontId="16" fillId="0" borderId="7" xfId="35" applyNumberFormat="1" applyFont="1" applyFill="1" applyBorder="1" applyAlignment="1">
      <alignment horizontal="center"/>
    </xf>
    <xf numFmtId="3" fontId="16" fillId="3" borderId="8" xfId="21" applyNumberFormat="1" applyFont="1" applyFill="1" applyBorder="1" applyAlignment="1">
      <alignment horizontal="center" vertical="center" wrapText="1"/>
    </xf>
    <xf numFmtId="3" fontId="16" fillId="3" borderId="9" xfId="21" applyNumberFormat="1" applyFont="1" applyFill="1" applyBorder="1" applyAlignment="1">
      <alignment horizontal="center" vertical="center" wrapText="1"/>
    </xf>
    <xf numFmtId="4" fontId="16" fillId="0" borderId="7" xfId="53" applyNumberFormat="1" applyFont="1" applyFill="1" applyBorder="1" applyAlignment="1">
      <alignment horizontal="center" vertical="center" wrapText="1"/>
    </xf>
    <xf numFmtId="0" fontId="6" fillId="3" borderId="2" xfId="35" applyFont="1" applyFill="1" applyBorder="1" applyAlignment="1">
      <alignment horizontal="center" vertical="center" wrapText="1"/>
    </xf>
    <xf numFmtId="0" fontId="6" fillId="3" borderId="3" xfId="35" applyFont="1" applyFill="1" applyBorder="1" applyAlignment="1">
      <alignment vertical="center" wrapText="1"/>
    </xf>
    <xf numFmtId="49" fontId="8" fillId="0" borderId="3" xfId="35" applyNumberFormat="1" applyFont="1" applyFill="1" applyBorder="1" applyAlignment="1">
      <alignment horizontal="left" vertical="center"/>
    </xf>
    <xf numFmtId="49" fontId="8" fillId="0" borderId="3" xfId="35" applyNumberFormat="1" applyFont="1" applyBorder="1" applyAlignment="1">
      <alignment horizontal="left" vertical="center"/>
    </xf>
    <xf numFmtId="0" fontId="34" fillId="0" borderId="0" xfId="35" applyFont="1" applyAlignment="1">
      <alignment horizontal="right" wrapText="1"/>
    </xf>
    <xf numFmtId="0" fontId="34" fillId="0" borderId="0" xfId="35" applyFont="1" applyAlignment="1">
      <alignment horizontal="right"/>
    </xf>
    <xf numFmtId="0" fontId="35" fillId="0" borderId="0" xfId="35" applyFont="1" applyFill="1" applyBorder="1" applyAlignment="1">
      <alignment horizontal="left" wrapText="1"/>
    </xf>
    <xf numFmtId="9" fontId="16" fillId="3" borderId="7" xfId="9" applyFont="1" applyFill="1" applyBorder="1" applyAlignment="1">
      <alignment horizontal="center" vertical="center" wrapText="1"/>
    </xf>
    <xf numFmtId="4" fontId="16" fillId="0" borderId="10" xfId="53" applyNumberFormat="1" applyFont="1" applyFill="1" applyBorder="1" applyAlignment="1">
      <alignment horizontal="center" vertical="center" wrapText="1"/>
    </xf>
    <xf numFmtId="4" fontId="16" fillId="0" borderId="9" xfId="53" applyNumberFormat="1" applyFont="1" applyFill="1" applyBorder="1" applyAlignment="1">
      <alignment horizontal="center" vertical="center" wrapText="1"/>
    </xf>
    <xf numFmtId="9" fontId="16" fillId="3" borderId="7" xfId="9" applyNumberFormat="1" applyFont="1" applyFill="1" applyBorder="1" applyAlignment="1">
      <alignment horizontal="center" vertical="center" wrapText="1"/>
    </xf>
    <xf numFmtId="4" fontId="16" fillId="0" borderId="7" xfId="35" applyNumberFormat="1" applyFont="1" applyFill="1" applyBorder="1" applyAlignment="1">
      <alignment horizontal="center"/>
    </xf>
    <xf numFmtId="9" fontId="16" fillId="0" borderId="7" xfId="9" applyFont="1" applyFill="1" applyBorder="1" applyAlignment="1">
      <alignment horizontal="center" vertical="center" wrapText="1"/>
    </xf>
    <xf numFmtId="0" fontId="36" fillId="3" borderId="0" xfId="0" applyFont="1" applyFill="1" applyBorder="1" applyAlignment="1">
      <alignment horizontal="center" vertical="center"/>
    </xf>
    <xf numFmtId="0" fontId="37" fillId="0" borderId="0" xfId="0" applyFont="1" applyBorder="1" applyAlignment="1">
      <alignment vertical="top"/>
    </xf>
    <xf numFmtId="0" fontId="38" fillId="3" borderId="0" xfId="0" applyFont="1" applyFill="1" applyAlignment="1">
      <alignment horizontal="center" vertical="center" wrapText="1"/>
    </xf>
    <xf numFmtId="0" fontId="30" fillId="2" borderId="0" xfId="35" applyFont="1" applyFill="1" applyAlignment="1">
      <alignment horizontal="center"/>
    </xf>
    <xf numFmtId="0" fontId="29" fillId="2" borderId="11" xfId="35" applyFont="1" applyFill="1" applyBorder="1" applyAlignment="1"/>
    <xf numFmtId="0" fontId="39" fillId="3" borderId="0" xfId="35" applyFont="1" applyFill="1" applyAlignment="1">
      <alignment horizontal="right" vertical="center"/>
    </xf>
    <xf numFmtId="0" fontId="6" fillId="3" borderId="0" xfId="35" applyFont="1" applyFill="1" applyBorder="1" applyAlignment="1">
      <alignment horizontal="left" vertical="center" wrapText="1"/>
    </xf>
    <xf numFmtId="0" fontId="6" fillId="3" borderId="0" xfId="35" applyFont="1" applyFill="1" applyAlignment="1">
      <alignment horizontal="left" vertical="center" wrapText="1"/>
    </xf>
    <xf numFmtId="0" fontId="6" fillId="0" borderId="0" xfId="35" applyFont="1" applyBorder="1" applyAlignment="1">
      <alignment horizontal="left" vertical="center" wrapText="1"/>
    </xf>
    <xf numFmtId="0" fontId="6" fillId="0" borderId="0" xfId="35" applyFont="1" applyAlignment="1">
      <alignment horizontal="left" vertical="center" wrapText="1"/>
    </xf>
    <xf numFmtId="0" fontId="3" fillId="0" borderId="0" xfId="35" applyFont="1" applyAlignment="1">
      <alignment horizontal="centerContinuous" vertical="center" wrapText="1"/>
    </xf>
    <xf numFmtId="0" fontId="40" fillId="2" borderId="0" xfId="35" applyFont="1" applyFill="1" applyBorder="1" applyAlignment="1">
      <alignment horizontal="center" vertical="center" wrapText="1"/>
    </xf>
    <xf numFmtId="0" fontId="16" fillId="4" borderId="12" xfId="35" applyFont="1" applyFill="1" applyBorder="1" applyAlignment="1">
      <alignment horizontal="center" vertical="center" wrapText="1"/>
    </xf>
    <xf numFmtId="0" fontId="41" fillId="2" borderId="0" xfId="35" applyFont="1" applyFill="1" applyBorder="1" applyAlignment="1">
      <alignment horizontal="center" vertical="center" wrapText="1"/>
    </xf>
    <xf numFmtId="183" fontId="16" fillId="3" borderId="7" xfId="21" applyFont="1" applyFill="1" applyBorder="1" applyAlignment="1">
      <alignment horizontal="center" vertical="center" wrapText="1"/>
    </xf>
    <xf numFmtId="183" fontId="16" fillId="3" borderId="8" xfId="21" applyFont="1" applyFill="1" applyBorder="1" applyAlignment="1">
      <alignment horizontal="center" vertical="center" wrapText="1"/>
    </xf>
    <xf numFmtId="0" fontId="16" fillId="0" borderId="10" xfId="35" applyFont="1" applyBorder="1"/>
    <xf numFmtId="0" fontId="16" fillId="0" borderId="9" xfId="35" applyFont="1" applyBorder="1"/>
    <xf numFmtId="183" fontId="16" fillId="0" borderId="8" xfId="21" applyFont="1" applyFill="1" applyBorder="1" applyAlignment="1">
      <alignment horizontal="center" vertical="center" wrapText="1"/>
    </xf>
    <xf numFmtId="183" fontId="16" fillId="0" borderId="10" xfId="21" applyFont="1" applyFill="1" applyBorder="1" applyAlignment="1">
      <alignment horizontal="center" vertical="center" wrapText="1"/>
    </xf>
    <xf numFmtId="183" fontId="16" fillId="0" borderId="9" xfId="21" applyFont="1" applyFill="1" applyBorder="1" applyAlignment="1">
      <alignment horizontal="center" vertical="center" wrapText="1"/>
    </xf>
    <xf numFmtId="0" fontId="1" fillId="2" borderId="0" xfId="35" applyFont="1" applyFill="1" applyAlignment="1">
      <alignment horizontal="center" vertical="center"/>
    </xf>
    <xf numFmtId="0" fontId="2" fillId="3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6" fillId="3" borderId="4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0" fillId="2" borderId="0" xfId="35" applyFont="1" applyFill="1" applyAlignment="1">
      <alignment horizontal="left"/>
    </xf>
    <xf numFmtId="0" fontId="29" fillId="2" borderId="0" xfId="35" applyFont="1" applyFill="1" applyBorder="1" applyAlignment="1"/>
    <xf numFmtId="0" fontId="6" fillId="3" borderId="0" xfId="35" applyFont="1" applyFill="1" applyBorder="1" applyAlignment="1" quotePrefix="1">
      <alignment horizontal="left" vertical="center" wrapText="1"/>
    </xf>
    <xf numFmtId="0" fontId="6" fillId="0" borderId="0" xfId="35" applyFont="1" applyAlignment="1" quotePrefix="1">
      <alignment horizontal="left" vertical="center"/>
    </xf>
    <xf numFmtId="0" fontId="6" fillId="0" borderId="0" xfId="35" applyFont="1" applyBorder="1" applyAlignment="1" quotePrefix="1">
      <alignment horizontal="left" vertical="center" wrapText="1"/>
    </xf>
    <xf numFmtId="0" fontId="11" fillId="0" borderId="0" xfId="35" applyFont="1" applyAlignment="1" quotePrefix="1">
      <alignment horizontal="left" vertical="center"/>
    </xf>
    <xf numFmtId="0" fontId="18" fillId="0" borderId="0" xfId="35" applyFont="1" applyBorder="1" applyAlignment="1" quotePrefix="1">
      <alignment horizontal="center" vertical="center" wrapText="1"/>
    </xf>
    <xf numFmtId="0" fontId="16" fillId="4" borderId="7" xfId="35" applyFont="1" applyFill="1" applyBorder="1" applyAlignment="1" quotePrefix="1">
      <alignment horizontal="center" vertical="top" wrapText="1"/>
    </xf>
    <xf numFmtId="0" fontId="16" fillId="4" borderId="8" xfId="35" applyFont="1" applyFill="1" applyBorder="1" applyAlignment="1" quotePrefix="1">
      <alignment horizontal="center" vertical="top" wrapText="1"/>
    </xf>
    <xf numFmtId="0" fontId="22" fillId="0" borderId="0" xfId="35" applyFont="1" applyBorder="1" applyAlignment="1" quotePrefix="1">
      <alignment horizontal="center" vertical="top"/>
    </xf>
    <xf numFmtId="0" fontId="22" fillId="0" borderId="0" xfId="35" applyFont="1" applyFill="1" applyBorder="1" applyAlignment="1" quotePrefix="1">
      <alignment horizontal="center" vertical="top" wrapText="1"/>
    </xf>
    <xf numFmtId="0" fontId="22" fillId="0" borderId="0" xfId="0" applyFont="1" applyBorder="1" applyAlignment="1" quotePrefix="1">
      <alignment horizontal="center" vertical="top"/>
    </xf>
    <xf numFmtId="0" fontId="23" fillId="0" borderId="0" xfId="0" applyFont="1" applyBorder="1" applyAlignment="1" quotePrefix="1">
      <alignment horizontal="left"/>
    </xf>
    <xf numFmtId="0" fontId="22" fillId="0" borderId="0" xfId="0" applyFont="1" applyFill="1" applyBorder="1" applyAlignment="1" quotePrefix="1">
      <alignment horizontal="center" vertical="top" wrapText="1"/>
    </xf>
    <xf numFmtId="0" fontId="29" fillId="2" borderId="11" xfId="35" applyFont="1" applyFill="1" applyBorder="1" applyAlignment="1" quotePrefix="1"/>
  </cellXfs>
  <cellStyles count="54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Тысячи_Диалог Накладная" xfId="14"/>
    <cellStyle name="Примечание" xfId="15" builtinId="10"/>
    <cellStyle name="Тысячи [0]_Диалог Накладная" xfId="16"/>
    <cellStyle name="40% — Акцент4" xfId="17" builtinId="43"/>
    <cellStyle name="Открывавшаяся гиперссылка" xfId="18" builtinId="9"/>
    <cellStyle name="Предупреждающий текст" xfId="19" builtinId="11"/>
    <cellStyle name="Заголовок" xfId="20" builtinId="15"/>
    <cellStyle name="Финансовый [0]_ТТН стеклозавод 22" xfId="21"/>
    <cellStyle name="Пояснительный текст" xfId="22" builtinId="53"/>
    <cellStyle name="Заголовок 1" xfId="23" builtinId="16"/>
    <cellStyle name="Заголовок 2" xfId="24" builtinId="17"/>
    <cellStyle name="Заголовок 3" xfId="25" builtinId="18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Обычный_ТТН стеклозавод 22" xfId="35"/>
    <cellStyle name="20% — Акцент1" xfId="36" builtinId="30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Финансовый_ТТН стеклозавод 22" xfId="53"/>
  </cellStyles>
  <tableStyles count="0" defaultTableStyle="TableStyleMedium2" defaultPivotStyle="PivotStyleLight16"/>
  <colors>
    <mruColors>
      <color rgb="00FFFF00"/>
      <color rgb="00FF0000"/>
      <color rgb="00008000"/>
      <color rgb="00CCFFCC"/>
      <color rgb="0099CCFF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1">
    <pageSetUpPr fitToPage="1"/>
  </sheetPr>
  <dimension ref="A1:BA73"/>
  <sheetViews>
    <sheetView showGridLines="0" tabSelected="1" topLeftCell="A13" workbookViewId="0">
      <selection activeCell="E32" sqref="E32:AB32"/>
    </sheetView>
  </sheetViews>
  <sheetFormatPr defaultColWidth="9.14285714285714" defaultRowHeight="11.25"/>
  <cols>
    <col min="1" max="1" width="4" style="4" customWidth="1"/>
    <col min="2" max="3" width="0.857142857142857" style="5" customWidth="1"/>
    <col min="4" max="4" width="48.5714285714286" style="5" customWidth="1"/>
    <col min="5" max="5" width="8.57142857142857" style="5" customWidth="1"/>
    <col min="6" max="6" width="4.28571428571429" style="5" customWidth="1"/>
    <col min="7" max="7" width="5.14285714285714" style="5" customWidth="1"/>
    <col min="8" max="8" width="1.28571428571429" style="5" customWidth="1"/>
    <col min="9" max="9" width="1.42857142857143" style="5" customWidth="1"/>
    <col min="10" max="13" width="1.28571428571429" style="5" customWidth="1"/>
    <col min="14" max="14" width="4.57142857142857" style="5" customWidth="1"/>
    <col min="15" max="15" width="7.14285714285714" style="5" customWidth="1"/>
    <col min="16" max="18" width="1.42857142857143" style="5" customWidth="1"/>
    <col min="19" max="19" width="2.71428571428571" style="5" customWidth="1"/>
    <col min="20" max="20" width="1.42857142857143" style="5" customWidth="1"/>
    <col min="21" max="21" width="2.14285714285714" style="5" customWidth="1"/>
    <col min="22" max="22" width="2.57142857142857" style="5" customWidth="1"/>
    <col min="23" max="23" width="6.85714285714286" style="5" customWidth="1"/>
    <col min="24" max="24" width="11.1428571428571" style="5" customWidth="1"/>
    <col min="25" max="25" width="12.7142857142857" style="5" customWidth="1"/>
    <col min="26" max="27" width="6.85714285714286" style="5" customWidth="1"/>
    <col min="28" max="28" width="7.42857142857143" style="5" customWidth="1"/>
    <col min="29" max="29" width="0.857142857142857" style="5" customWidth="1"/>
    <col min="30" max="30" width="3.57142857142857" style="4" customWidth="1"/>
    <col min="31" max="53" width="9.14285714285714" style="4"/>
    <col min="54" max="16384" width="9.14285714285714" style="5"/>
  </cols>
  <sheetData>
    <row r="1" ht="6" customHeight="1" spans="2:29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6" customHeight="1" spans="2:29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7"/>
      <c r="AA2" s="7"/>
      <c r="AB2" s="144" t="s">
        <v>0</v>
      </c>
      <c r="AC2" s="7"/>
    </row>
    <row r="3" customHeight="1" spans="2:29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  <c r="Q3" s="8"/>
      <c r="R3" s="8"/>
      <c r="S3" s="8"/>
      <c r="T3" s="8"/>
      <c r="U3" s="8"/>
      <c r="V3" s="8"/>
      <c r="W3" s="8"/>
      <c r="X3" s="8"/>
      <c r="Y3" s="8"/>
      <c r="Z3" s="7"/>
      <c r="AA3" s="7"/>
      <c r="AB3" s="7"/>
      <c r="AC3" s="7"/>
    </row>
    <row r="4" ht="3.75" customHeight="1" spans="2:29">
      <c r="B4" s="6"/>
      <c r="C4" s="8"/>
      <c r="D4" s="9"/>
      <c r="E4" s="10"/>
      <c r="F4" s="11"/>
      <c r="G4" s="11"/>
      <c r="H4" s="12" t="s">
        <v>1</v>
      </c>
      <c r="I4" s="108"/>
      <c r="J4" s="108"/>
      <c r="K4" s="108"/>
      <c r="L4" s="108"/>
      <c r="M4" s="108"/>
      <c r="N4" s="108"/>
      <c r="O4" s="109"/>
      <c r="P4" s="12">
        <v>600</v>
      </c>
      <c r="Q4" s="126"/>
      <c r="R4" s="126"/>
      <c r="S4" s="126"/>
      <c r="T4" s="126"/>
      <c r="U4" s="126"/>
      <c r="V4" s="126"/>
      <c r="W4" s="126"/>
      <c r="X4" s="127"/>
      <c r="Y4" s="173" t="s">
        <v>2</v>
      </c>
      <c r="Z4" s="146"/>
      <c r="AA4" s="146"/>
      <c r="AB4" s="146"/>
      <c r="AC4" s="7"/>
    </row>
    <row r="5" ht="15.75" customHeight="1" spans="1:28">
      <c r="A5" s="13"/>
      <c r="B5" s="14"/>
      <c r="C5" s="174" t="s">
        <v>3</v>
      </c>
      <c r="D5" s="14"/>
      <c r="E5" s="16" t="s">
        <v>4</v>
      </c>
      <c r="F5" s="17"/>
      <c r="G5" s="18"/>
      <c r="H5" s="19"/>
      <c r="I5" s="110"/>
      <c r="J5" s="110"/>
      <c r="K5" s="110"/>
      <c r="L5" s="110"/>
      <c r="M5" s="110"/>
      <c r="N5" s="110"/>
      <c r="O5" s="111"/>
      <c r="P5" s="19"/>
      <c r="Q5" s="110"/>
      <c r="R5" s="110"/>
      <c r="S5" s="110"/>
      <c r="T5" s="110"/>
      <c r="U5" s="110"/>
      <c r="V5" s="110"/>
      <c r="W5" s="111"/>
      <c r="X5" s="128"/>
      <c r="Y5" s="175" t="s">
        <v>5</v>
      </c>
      <c r="Z5" s="148"/>
      <c r="AA5" s="148"/>
      <c r="AB5" s="148"/>
    </row>
    <row r="6" ht="13.5" customHeight="1" spans="1:28">
      <c r="A6" s="13"/>
      <c r="B6" s="14"/>
      <c r="C6" s="174" t="s">
        <v>6</v>
      </c>
      <c r="D6" s="20"/>
      <c r="E6" s="21"/>
      <c r="F6" s="22"/>
      <c r="G6" s="22"/>
      <c r="H6" s="19" t="s">
        <v>7</v>
      </c>
      <c r="I6" s="110"/>
      <c r="J6" s="110"/>
      <c r="K6" s="110"/>
      <c r="L6" s="110"/>
      <c r="M6" s="110"/>
      <c r="N6" s="110"/>
      <c r="O6" s="111"/>
      <c r="P6" s="19" t="s">
        <v>8</v>
      </c>
      <c r="Q6" s="110"/>
      <c r="R6" s="110"/>
      <c r="S6" s="110"/>
      <c r="T6" s="110"/>
      <c r="U6" s="110"/>
      <c r="V6" s="110"/>
      <c r="W6" s="111"/>
      <c r="X6" s="128"/>
      <c r="Y6" s="147"/>
      <c r="Z6" s="148"/>
      <c r="AA6" s="148"/>
      <c r="AB6" s="148"/>
    </row>
    <row r="7" ht="13.5" customHeight="1" spans="3:28">
      <c r="C7" s="1"/>
      <c r="E7" s="21"/>
      <c r="F7" s="22"/>
      <c r="G7" s="22"/>
      <c r="H7" s="23"/>
      <c r="I7" s="112"/>
      <c r="J7" s="112"/>
      <c r="K7" s="112"/>
      <c r="L7" s="112"/>
      <c r="M7" s="112"/>
      <c r="N7" s="112"/>
      <c r="O7" s="112"/>
      <c r="P7" s="23"/>
      <c r="Q7" s="112"/>
      <c r="R7" s="112"/>
      <c r="S7" s="112"/>
      <c r="T7" s="112"/>
      <c r="U7" s="112"/>
      <c r="V7" s="112"/>
      <c r="W7" s="112"/>
      <c r="X7" s="129"/>
      <c r="Y7" s="147"/>
      <c r="Z7" s="148"/>
      <c r="AA7" s="148"/>
      <c r="AB7" s="148"/>
    </row>
    <row r="8" spans="2:29">
      <c r="B8" s="14"/>
      <c r="C8" s="176" t="s">
        <v>9</v>
      </c>
      <c r="D8" s="25"/>
      <c r="E8" s="25"/>
      <c r="F8" s="14"/>
      <c r="G8" s="14"/>
      <c r="H8" s="14"/>
      <c r="I8" s="14"/>
      <c r="J8" s="14"/>
      <c r="K8" s="14"/>
      <c r="L8" s="14"/>
      <c r="M8" s="14"/>
      <c r="N8" s="14"/>
      <c r="O8" s="14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49"/>
      <c r="AC8" s="14"/>
    </row>
    <row r="9" ht="18" spans="2:31">
      <c r="B9" s="14"/>
      <c r="C9" s="14"/>
      <c r="D9" s="14"/>
      <c r="E9" s="26"/>
      <c r="F9" s="26"/>
      <c r="G9" s="26"/>
      <c r="H9" s="26"/>
      <c r="I9" s="26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30"/>
      <c r="V9" s="131"/>
      <c r="W9" s="132"/>
      <c r="X9" s="132"/>
      <c r="Y9" s="14"/>
      <c r="Z9" s="14"/>
      <c r="AA9" s="14"/>
      <c r="AB9" s="14"/>
      <c r="AC9" s="14"/>
      <c r="AE9" s="150"/>
    </row>
    <row r="10" ht="47.25" customHeight="1"/>
    <row r="11" ht="151.5" customHeight="1" spans="3:28">
      <c r="C11" s="27"/>
      <c r="D11" s="27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ht="40.5" customHeight="1" spans="3:28">
      <c r="C12" s="29"/>
      <c r="D12" s="27" t="s">
        <v>10</v>
      </c>
      <c r="E12" s="29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3:28"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ht="57.75" customHeight="1" spans="3:28">
      <c r="C14" s="31" t="s">
        <v>1</v>
      </c>
      <c r="D14" s="31"/>
      <c r="E14" s="32" t="s">
        <v>11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16.5" customHeight="1" spans="3:28">
      <c r="C15" s="33"/>
      <c r="D15" s="33"/>
      <c r="E15" s="177" t="s">
        <v>12</v>
      </c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ht="54" customHeight="1" spans="3:28">
      <c r="C16" s="31" t="s">
        <v>13</v>
      </c>
      <c r="D16" s="31"/>
      <c r="E16" s="35" t="s">
        <v>14</v>
      </c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</row>
    <row r="17" customHeight="1" spans="3:28">
      <c r="C17" s="36"/>
      <c r="D17" s="33"/>
      <c r="E17" s="177" t="s">
        <v>12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ht="16.5" customHeight="1" spans="3:28">
      <c r="C18" s="31" t="s">
        <v>15</v>
      </c>
      <c r="D18" s="31"/>
      <c r="E18" s="37" t="s">
        <v>16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 ht="9.75" customHeight="1" spans="3:28">
      <c r="C19" s="36"/>
      <c r="D19" s="33"/>
      <c r="E19" s="177" t="s">
        <v>17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ht="7.5" customHeight="1" spans="3:28"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ht="12" customHeight="1" spans="3:28">
      <c r="C21" s="38" t="s">
        <v>18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151"/>
    </row>
    <row r="22" ht="63" spans="3:28">
      <c r="C22" s="178" t="s">
        <v>19</v>
      </c>
      <c r="D22" s="40"/>
      <c r="E22" s="40"/>
      <c r="F22" s="179" t="s">
        <v>20</v>
      </c>
      <c r="G22" s="42"/>
      <c r="H22" s="179" t="s">
        <v>21</v>
      </c>
      <c r="I22" s="115"/>
      <c r="J22" s="115"/>
      <c r="K22" s="115"/>
      <c r="L22" s="115"/>
      <c r="M22" s="115"/>
      <c r="N22" s="40" t="s">
        <v>22</v>
      </c>
      <c r="O22" s="40"/>
      <c r="P22" s="40" t="s">
        <v>23</v>
      </c>
      <c r="Q22" s="40"/>
      <c r="R22" s="40"/>
      <c r="S22" s="40"/>
      <c r="T22" s="40"/>
      <c r="U22" s="40"/>
      <c r="V22" s="40"/>
      <c r="W22" s="178" t="s">
        <v>24</v>
      </c>
      <c r="X22" s="40" t="s">
        <v>25</v>
      </c>
      <c r="Y22" s="40" t="s">
        <v>26</v>
      </c>
      <c r="Z22" s="40" t="s">
        <v>27</v>
      </c>
      <c r="AA22" s="40"/>
      <c r="AB22" s="40"/>
    </row>
    <row r="23" ht="17.25" customHeight="1" spans="3:31">
      <c r="C23" s="43">
        <v>1</v>
      </c>
      <c r="D23" s="43"/>
      <c r="E23" s="43"/>
      <c r="F23" s="43">
        <v>2</v>
      </c>
      <c r="G23" s="43"/>
      <c r="H23" s="43">
        <v>3</v>
      </c>
      <c r="I23" s="43"/>
      <c r="J23" s="43"/>
      <c r="K23" s="43"/>
      <c r="L23" s="43"/>
      <c r="M23" s="43"/>
      <c r="N23" s="43">
        <v>4</v>
      </c>
      <c r="O23" s="43"/>
      <c r="P23" s="43">
        <v>5</v>
      </c>
      <c r="Q23" s="43"/>
      <c r="R23" s="43"/>
      <c r="S23" s="43"/>
      <c r="T23" s="43"/>
      <c r="U23" s="43"/>
      <c r="V23" s="43"/>
      <c r="W23" s="43">
        <v>6</v>
      </c>
      <c r="X23" s="43">
        <v>7</v>
      </c>
      <c r="Y23" s="43">
        <v>8</v>
      </c>
      <c r="Z23" s="43">
        <v>9</v>
      </c>
      <c r="AA23" s="43"/>
      <c r="AB23" s="43"/>
      <c r="AE23" s="152"/>
    </row>
    <row r="24" ht="15.75" hidden="1" spans="3:28">
      <c r="C24" s="44"/>
      <c r="D24" s="45"/>
      <c r="E24" s="45"/>
      <c r="F24" s="46"/>
      <c r="G24" s="45"/>
      <c r="H24" s="47"/>
      <c r="I24" s="45"/>
      <c r="J24" s="45"/>
      <c r="K24" s="45"/>
      <c r="L24" s="45"/>
      <c r="M24" s="45"/>
      <c r="N24" s="47"/>
      <c r="O24" s="45"/>
      <c r="P24" s="116"/>
      <c r="Q24" s="45"/>
      <c r="R24" s="45"/>
      <c r="S24" s="45"/>
      <c r="T24" s="45"/>
      <c r="U24" s="45"/>
      <c r="V24" s="45"/>
      <c r="W24" s="133"/>
      <c r="X24" s="116"/>
      <c r="Y24" s="116"/>
      <c r="Z24" s="153"/>
      <c r="AA24" s="45"/>
      <c r="AB24" s="45"/>
    </row>
    <row r="25" ht="29.25" customHeight="1" spans="2:28">
      <c r="B25" s="5">
        <v>3</v>
      </c>
      <c r="C25" s="48" t="s">
        <v>28</v>
      </c>
      <c r="D25" s="49"/>
      <c r="E25" s="50"/>
      <c r="F25" s="51" t="s">
        <v>29</v>
      </c>
      <c r="G25" s="52"/>
      <c r="H25" s="53">
        <v>138</v>
      </c>
      <c r="I25" s="117"/>
      <c r="J25" s="117"/>
      <c r="K25" s="117"/>
      <c r="L25" s="117"/>
      <c r="M25" s="118"/>
      <c r="N25" s="119">
        <v>160</v>
      </c>
      <c r="O25" s="120"/>
      <c r="P25" s="121">
        <f>H25*N25</f>
        <v>22080</v>
      </c>
      <c r="Q25" s="134"/>
      <c r="R25" s="134"/>
      <c r="S25" s="134"/>
      <c r="T25" s="134"/>
      <c r="U25" s="134"/>
      <c r="V25" s="135"/>
      <c r="W25" s="136">
        <v>0.2</v>
      </c>
      <c r="X25" s="125">
        <f>P25*W25</f>
        <v>4416</v>
      </c>
      <c r="Y25" s="125">
        <f>P25+X25</f>
        <v>26496</v>
      </c>
      <c r="Z25" s="154"/>
      <c r="AA25" s="155"/>
      <c r="AB25" s="156"/>
    </row>
    <row r="26" ht="22.5" customHeight="1" spans="1:28">
      <c r="A26" s="5"/>
      <c r="C26" s="54" t="s">
        <v>30</v>
      </c>
      <c r="D26" s="55"/>
      <c r="E26" s="56"/>
      <c r="F26" s="57" t="s">
        <v>31</v>
      </c>
      <c r="G26" s="58"/>
      <c r="H26" s="59">
        <f>SUM(H25:M25)</f>
        <v>138</v>
      </c>
      <c r="I26" s="122"/>
      <c r="J26" s="122"/>
      <c r="K26" s="122"/>
      <c r="L26" s="122"/>
      <c r="M26" s="122"/>
      <c r="N26" s="123" t="s">
        <v>31</v>
      </c>
      <c r="O26" s="124"/>
      <c r="P26" s="125">
        <f>SUM(P25:V25)</f>
        <v>22080</v>
      </c>
      <c r="Q26" s="137"/>
      <c r="R26" s="137"/>
      <c r="S26" s="137"/>
      <c r="T26" s="137"/>
      <c r="U26" s="137"/>
      <c r="V26" s="137"/>
      <c r="W26" s="138" t="s">
        <v>31</v>
      </c>
      <c r="X26" s="125">
        <f>SUM(X25:X25)</f>
        <v>4416</v>
      </c>
      <c r="Y26" s="125">
        <f>SUM(Y25:Y25)</f>
        <v>26496</v>
      </c>
      <c r="Z26" s="157"/>
      <c r="AA26" s="158"/>
      <c r="AB26" s="159"/>
    </row>
    <row r="27" ht="15.75" spans="1:28">
      <c r="A27" s="5"/>
      <c r="C27" s="60">
        <f>COUNTA(#REF!)</f>
        <v>1</v>
      </c>
      <c r="D27" s="60"/>
      <c r="E27" s="60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60"/>
      <c r="Q27" s="60"/>
      <c r="R27" s="60"/>
      <c r="S27" s="60"/>
      <c r="T27" s="60"/>
      <c r="U27" s="60"/>
      <c r="V27" s="60"/>
      <c r="W27" s="33"/>
      <c r="X27" s="33"/>
      <c r="Y27" s="33"/>
      <c r="Z27" s="33"/>
      <c r="AA27" s="33"/>
      <c r="AB27" s="33"/>
    </row>
    <row r="28" ht="18.75" spans="1:28">
      <c r="A28" s="5"/>
      <c r="C28" s="31" t="s">
        <v>32</v>
      </c>
      <c r="D28" s="31"/>
      <c r="E28" s="61" t="s">
        <v>33</v>
      </c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</row>
    <row r="29" s="1" customFormat="1" ht="15.75" spans="1:53">
      <c r="A29" s="4"/>
      <c r="B29" s="5"/>
      <c r="C29" s="33"/>
      <c r="D29" s="33"/>
      <c r="E29" s="180" t="s">
        <v>34</v>
      </c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5"/>
      <c r="AD29" s="4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</row>
    <row r="30" ht="12.75" customHeight="1" spans="2:28">
      <c r="B30" s="63"/>
      <c r="C30" s="31" t="s">
        <v>35</v>
      </c>
      <c r="D30" s="31"/>
      <c r="E30" s="64" t="s">
        <v>36</v>
      </c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ht="18.75" spans="3:30">
      <c r="C31" s="33"/>
      <c r="D31" s="33"/>
      <c r="E31" s="65"/>
      <c r="F31" s="180" t="s">
        <v>34</v>
      </c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D31" s="66"/>
    </row>
    <row r="32" ht="18.75" spans="1:30">
      <c r="A32" s="66"/>
      <c r="C32" s="67" t="s">
        <v>37</v>
      </c>
      <c r="D32" s="67"/>
      <c r="E32" s="68" t="s">
        <v>38</v>
      </c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D32" s="160"/>
    </row>
    <row r="33" ht="15.75" spans="3:28">
      <c r="C33" s="69"/>
      <c r="D33" s="33"/>
      <c r="E33" s="181" t="s">
        <v>39</v>
      </c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</row>
    <row r="34" s="2" customFormat="1" ht="15.75" customHeight="1" spans="1:53">
      <c r="A34" s="71"/>
      <c r="C34" s="72" t="s">
        <v>40</v>
      </c>
      <c r="D34" s="72"/>
      <c r="E34" s="73" t="s">
        <v>41</v>
      </c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161"/>
      <c r="AD34" s="162"/>
      <c r="AE34" s="162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</row>
    <row r="35" s="3" customFormat="1" ht="12" spans="1:53">
      <c r="A35" s="74"/>
      <c r="C35" s="75"/>
      <c r="D35" s="75"/>
      <c r="E35" s="76" t="s">
        <v>42</v>
      </c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164"/>
      <c r="AD35" s="165"/>
      <c r="AE35" s="165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</row>
    <row r="36" s="3" customFormat="1" ht="18.75" customHeight="1" spans="1:53">
      <c r="A36" s="74"/>
      <c r="B36" s="77"/>
      <c r="C36" s="78" t="s">
        <v>43</v>
      </c>
      <c r="D36" s="78"/>
      <c r="E36" s="79" t="s">
        <v>44</v>
      </c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166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</row>
    <row r="37" s="3" customFormat="1" ht="69" customHeight="1" spans="1:53">
      <c r="A37" s="74"/>
      <c r="C37" s="80"/>
      <c r="D37" s="80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</row>
    <row r="38" s="3" customFormat="1" ht="26.25" customHeight="1" spans="1:53">
      <c r="A38" s="74"/>
      <c r="B38" s="81"/>
      <c r="C38" s="82" t="s">
        <v>45</v>
      </c>
      <c r="D38" s="82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139" t="s">
        <v>46</v>
      </c>
      <c r="X38" s="139"/>
      <c r="Y38" s="167" t="s">
        <v>47</v>
      </c>
      <c r="Z38" s="167"/>
      <c r="AA38" s="167"/>
      <c r="AB38" s="167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</row>
    <row r="39" s="3" customFormat="1" ht="12" spans="1:53">
      <c r="A39" s="74"/>
      <c r="B39" s="81"/>
      <c r="C39" s="75"/>
      <c r="D39" s="75"/>
      <c r="E39" s="182" t="s">
        <v>48</v>
      </c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140"/>
      <c r="X39" s="80"/>
      <c r="Y39" s="168" t="s">
        <v>49</v>
      </c>
      <c r="Z39" s="168"/>
      <c r="AA39" s="168"/>
      <c r="AB39" s="168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</row>
    <row r="40" s="3" customFormat="1" ht="16.5" spans="1:53">
      <c r="A40" s="74"/>
      <c r="B40" s="81"/>
      <c r="C40" s="82" t="s">
        <v>50</v>
      </c>
      <c r="D40" s="82"/>
      <c r="E40" s="82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77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</row>
    <row r="41" s="3" customFormat="1" ht="10.5" customHeight="1" spans="1:53">
      <c r="A41" s="74"/>
      <c r="B41" s="81"/>
      <c r="C41" s="82"/>
      <c r="D41" s="86"/>
      <c r="E41" s="87"/>
      <c r="F41" s="88" t="s">
        <v>51</v>
      </c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77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</row>
    <row r="42" s="3" customFormat="1" ht="16.5" spans="1:53">
      <c r="A42" s="74"/>
      <c r="C42" s="183" t="s">
        <v>52</v>
      </c>
      <c r="D42" s="89"/>
      <c r="E42" s="89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169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</row>
    <row r="43" s="3" customFormat="1" spans="1:53">
      <c r="A43" s="74"/>
      <c r="B43" s="91"/>
      <c r="C43" s="92"/>
      <c r="D43" s="92"/>
      <c r="E43" s="184" t="s">
        <v>53</v>
      </c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170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</row>
    <row r="44" s="3" customFormat="1" ht="6" customHeight="1" spans="1:53">
      <c r="A44" s="74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141"/>
      <c r="Y44" s="93"/>
      <c r="Z44" s="93"/>
      <c r="AA44" s="93"/>
      <c r="AB44" s="93"/>
      <c r="AC44" s="93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</row>
    <row r="45" spans="2:29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customHeight="1" spans="2:29">
      <c r="B46" s="4"/>
      <c r="C46" s="94"/>
      <c r="D46" s="95" t="s">
        <v>54</v>
      </c>
      <c r="E46" s="9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142" t="s">
        <v>55</v>
      </c>
      <c r="X46" s="142"/>
      <c r="Y46" s="142"/>
      <c r="Z46" s="171"/>
      <c r="AA46" s="4"/>
      <c r="AB46" s="4"/>
      <c r="AC46" s="4"/>
    </row>
    <row r="47" ht="12.75" spans="2:29">
      <c r="B47" s="4"/>
      <c r="C47" s="97"/>
      <c r="D47" s="98">
        <v>0</v>
      </c>
      <c r="E47" s="99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185" t="s">
        <v>56</v>
      </c>
      <c r="Y47" s="172"/>
      <c r="Z47" s="172"/>
      <c r="AA47" s="172"/>
      <c r="AB47" s="4"/>
      <c r="AC47" s="4"/>
    </row>
    <row r="48" ht="12.75" spans="2:29">
      <c r="B48" s="4"/>
      <c r="C48" s="97"/>
      <c r="D48" s="98">
        <v>0.1</v>
      </c>
      <c r="E48" s="99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185" t="s">
        <v>57</v>
      </c>
      <c r="Y48" s="172"/>
      <c r="Z48" s="172"/>
      <c r="AA48" s="172"/>
      <c r="AB48" s="4"/>
      <c r="AC48" s="4"/>
    </row>
    <row r="49" ht="12.75" spans="2:29">
      <c r="B49" s="4"/>
      <c r="C49" s="97"/>
      <c r="D49" s="100" t="s">
        <v>58</v>
      </c>
      <c r="E49" s="101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185" t="s">
        <v>59</v>
      </c>
      <c r="Y49" s="172"/>
      <c r="Z49" s="172"/>
      <c r="AA49" s="172"/>
      <c r="AB49" s="4"/>
      <c r="AC49" s="4"/>
    </row>
    <row r="50" ht="12.75" spans="2:29">
      <c r="B50" s="4"/>
      <c r="C50" s="97"/>
      <c r="D50" s="102" t="s">
        <v>60</v>
      </c>
      <c r="E50" s="10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185" t="s">
        <v>61</v>
      </c>
      <c r="Y50" s="172"/>
      <c r="Z50" s="172"/>
      <c r="AA50" s="172"/>
      <c r="AB50" s="4"/>
      <c r="AC50" s="4"/>
    </row>
    <row r="51" ht="12.75" spans="2:29">
      <c r="B51" s="4"/>
      <c r="C51" s="104"/>
      <c r="D51" s="105"/>
      <c r="E51" s="106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185" t="s">
        <v>62</v>
      </c>
      <c r="Y51" s="172"/>
      <c r="Z51" s="172"/>
      <c r="AA51" s="172"/>
      <c r="AB51" s="4"/>
      <c r="AC51" s="4"/>
    </row>
    <row r="52" ht="12.75" spans="2:29">
      <c r="B52" s="4"/>
      <c r="C52" s="104"/>
      <c r="D52" s="104"/>
      <c r="E52" s="10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185" t="s">
        <v>63</v>
      </c>
      <c r="Y52" s="172"/>
      <c r="Z52" s="172"/>
      <c r="AA52" s="172"/>
      <c r="AB52" s="4"/>
      <c r="AC52" s="4"/>
    </row>
    <row r="53" ht="12.75" spans="2:29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185" t="s">
        <v>64</v>
      </c>
      <c r="Y53" s="172"/>
      <c r="Z53" s="172"/>
      <c r="AA53" s="172"/>
      <c r="AB53" s="4"/>
      <c r="AC53" s="4"/>
    </row>
    <row r="54" ht="12.75" spans="2:29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185" t="s">
        <v>65</v>
      </c>
      <c r="Y54" s="172"/>
      <c r="Z54" s="172"/>
      <c r="AA54" s="172"/>
      <c r="AB54" s="4"/>
      <c r="AC54" s="4"/>
    </row>
    <row r="55" ht="12.75" spans="2:29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185" t="s">
        <v>66</v>
      </c>
      <c r="Y55" s="172"/>
      <c r="Z55" s="172"/>
      <c r="AA55" s="172"/>
      <c r="AB55" s="4"/>
      <c r="AC55" s="4"/>
    </row>
    <row r="56" ht="12.75" spans="2:29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185" t="s">
        <v>67</v>
      </c>
      <c r="Y56" s="172"/>
      <c r="Z56" s="172"/>
      <c r="AA56" s="172"/>
      <c r="AB56" s="4"/>
      <c r="AC56" s="4"/>
    </row>
    <row r="57" ht="12.75" spans="2:29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185" t="s">
        <v>68</v>
      </c>
      <c r="Y57" s="172"/>
      <c r="Z57" s="172"/>
      <c r="AA57" s="172"/>
      <c r="AB57" s="4"/>
      <c r="AC57" s="4"/>
    </row>
    <row r="58" ht="12.75" spans="2:29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143"/>
      <c r="Y58" s="172"/>
      <c r="Z58" s="172"/>
      <c r="AA58" s="172"/>
      <c r="AB58" s="4"/>
      <c r="AC58" s="4"/>
    </row>
    <row r="59" ht="12.75" spans="2:2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143"/>
      <c r="Y59" s="172"/>
      <c r="Z59" s="172"/>
      <c r="AA59" s="172"/>
      <c r="AB59" s="4"/>
      <c r="AC59" s="4"/>
    </row>
    <row r="60" ht="12.75" spans="2:29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143"/>
      <c r="Y60" s="172"/>
      <c r="Z60" s="172"/>
      <c r="AA60" s="172"/>
      <c r="AB60" s="4"/>
      <c r="AC60" s="4"/>
    </row>
    <row r="61" ht="12.75" spans="2:29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143"/>
      <c r="Y61" s="172"/>
      <c r="Z61" s="172"/>
      <c r="AA61" s="172"/>
      <c r="AB61" s="4"/>
      <c r="AC61" s="4"/>
    </row>
    <row r="62" ht="12.75" spans="2:29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143"/>
      <c r="Y62" s="172"/>
      <c r="Z62" s="172"/>
      <c r="AA62" s="172"/>
      <c r="AB62" s="4"/>
      <c r="AC62" s="4"/>
    </row>
    <row r="63" ht="12.75" spans="2:29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143"/>
      <c r="Y63" s="172"/>
      <c r="Z63" s="172"/>
      <c r="AA63" s="172"/>
      <c r="AB63" s="4"/>
      <c r="AC63" s="4"/>
    </row>
    <row r="64" spans="2:29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</sheetData>
  <mergeCells count="82">
    <mergeCell ref="E4:G4"/>
    <mergeCell ref="H4:O4"/>
    <mergeCell ref="P4:W4"/>
    <mergeCell ref="Y4:AB4"/>
    <mergeCell ref="E5:G5"/>
    <mergeCell ref="H5:O5"/>
    <mergeCell ref="P5:W5"/>
    <mergeCell ref="E6:G6"/>
    <mergeCell ref="H6:O6"/>
    <mergeCell ref="P6:W6"/>
    <mergeCell ref="E7:G7"/>
    <mergeCell ref="J9:T9"/>
    <mergeCell ref="W9:X9"/>
    <mergeCell ref="C11:E11"/>
    <mergeCell ref="C14:D14"/>
    <mergeCell ref="E14:AB14"/>
    <mergeCell ref="E15:AB15"/>
    <mergeCell ref="C16:D16"/>
    <mergeCell ref="E16:AB16"/>
    <mergeCell ref="E17:AB17"/>
    <mergeCell ref="C18:D18"/>
    <mergeCell ref="E18:AB18"/>
    <mergeCell ref="E19:AB19"/>
    <mergeCell ref="C21:AB21"/>
    <mergeCell ref="C22:E22"/>
    <mergeCell ref="F22:G22"/>
    <mergeCell ref="H22:M22"/>
    <mergeCell ref="N22:O22"/>
    <mergeCell ref="P22:V22"/>
    <mergeCell ref="Z22:AB22"/>
    <mergeCell ref="C23:E23"/>
    <mergeCell ref="F23:G23"/>
    <mergeCell ref="H23:M23"/>
    <mergeCell ref="N23:O23"/>
    <mergeCell ref="P23:V23"/>
    <mergeCell ref="Z23:AB23"/>
    <mergeCell ref="C24:E24"/>
    <mergeCell ref="F24:G24"/>
    <mergeCell ref="H24:M24"/>
    <mergeCell ref="N24:O24"/>
    <mergeCell ref="P24:V24"/>
    <mergeCell ref="Z24:AB24"/>
    <mergeCell ref="C25:E25"/>
    <mergeCell ref="F25:G25"/>
    <mergeCell ref="H25:M25"/>
    <mergeCell ref="N25:O25"/>
    <mergeCell ref="P25:V25"/>
    <mergeCell ref="C26:E26"/>
    <mergeCell ref="F26:G26"/>
    <mergeCell ref="H26:M26"/>
    <mergeCell ref="N26:O26"/>
    <mergeCell ref="P26:V26"/>
    <mergeCell ref="Z26:AB26"/>
    <mergeCell ref="C27:E27"/>
    <mergeCell ref="P27:V27"/>
    <mergeCell ref="C28:D28"/>
    <mergeCell ref="E28:AB28"/>
    <mergeCell ref="E29:AB29"/>
    <mergeCell ref="C30:D30"/>
    <mergeCell ref="E30:AB30"/>
    <mergeCell ref="F31:AB31"/>
    <mergeCell ref="C32:D32"/>
    <mergeCell ref="E32:AB32"/>
    <mergeCell ref="E33:AB33"/>
    <mergeCell ref="E34:AB34"/>
    <mergeCell ref="E35:AB35"/>
    <mergeCell ref="E36:AB36"/>
    <mergeCell ref="E37:AB37"/>
    <mergeCell ref="C38:D38"/>
    <mergeCell ref="E38:V38"/>
    <mergeCell ref="W38:X38"/>
    <mergeCell ref="Y38:AB38"/>
    <mergeCell ref="E39:V39"/>
    <mergeCell ref="Y39:AB39"/>
    <mergeCell ref="C40:E40"/>
    <mergeCell ref="F40:AB40"/>
    <mergeCell ref="F41:AB41"/>
    <mergeCell ref="C42:E42"/>
    <mergeCell ref="F42:AB42"/>
    <mergeCell ref="E43:AB43"/>
    <mergeCell ref="W46:Y46"/>
    <mergeCell ref="Y5:AB7"/>
  </mergeCells>
  <printOptions horizontalCentered="1"/>
  <pageMargins left="0.8" right="0.51" top="0.59" bottom="0.984251968503937" header="0.511811023622047" footer="0.511811023622047"/>
  <pageSetup paperSize="9" scale="59" orientation="portrait" horizontalDpi="300" verticalDpi="300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ТН-2</vt:lpstr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polly</cp:lastModifiedBy>
  <dcterms:created xsi:type="dcterms:W3CDTF">1996-10-08T23:32:33Z</dcterms:created>
  <cp:lastPrinted>2020-02-03T12:11:21Z</cp:lastPrinted>
  <dcterms:modified xsi:type="dcterms:W3CDTF">2020-06-02T12:41:28Z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1049-11.2.0.9363</vt:lpwstr>
  </property>
</Properties>
</file>