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dad\Semestre 08\Bases de Datos II\Proyectos\BD2-T4\"/>
    </mc:Choice>
  </mc:AlternateContent>
  <xr:revisionPtr revIDLastSave="0" documentId="13_ncr:1_{158CA986-3C24-4EFB-84AC-B62D6286B6DC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Datos punto 1" sheetId="1" r:id="rId1"/>
    <sheet name="Datos punt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P4" i="1"/>
  <c r="L4" i="1"/>
  <c r="U4" i="1"/>
  <c r="S4" i="1"/>
  <c r="Q4" i="1"/>
  <c r="R4" i="1"/>
  <c r="AY4" i="1"/>
  <c r="O4" i="1" s="1"/>
  <c r="AW4" i="1"/>
  <c r="M4" i="1" s="1"/>
  <c r="AX4" i="1"/>
  <c r="N4" i="1" s="1"/>
  <c r="AV4" i="1"/>
  <c r="W4" i="1" l="1"/>
  <c r="V4" i="1"/>
</calcChain>
</file>

<file path=xl/sharedStrings.xml><?xml version="1.0" encoding="utf-8"?>
<sst xmlns="http://schemas.openxmlformats.org/spreadsheetml/2006/main" count="78" uniqueCount="23">
  <si>
    <t>Clientes</t>
  </si>
  <si>
    <t>Facturas</t>
  </si>
  <si>
    <t>Detalles</t>
  </si>
  <si>
    <t>f</t>
  </si>
  <si>
    <t>g</t>
  </si>
  <si>
    <t>h</t>
  </si>
  <si>
    <t>i</t>
  </si>
  <si>
    <t>j</t>
  </si>
  <si>
    <t>k</t>
  </si>
  <si>
    <t>f+g</t>
  </si>
  <si>
    <t>Tasa 1</t>
  </si>
  <si>
    <t>Tasa 2</t>
  </si>
  <si>
    <t>Tasa 3</t>
  </si>
  <si>
    <t>Costos</t>
  </si>
  <si>
    <t>Tiempos</t>
  </si>
  <si>
    <t>Explain plan</t>
  </si>
  <si>
    <t>TKPROF</t>
  </si>
  <si>
    <t>Volumen de datos</t>
  </si>
  <si>
    <t>CPU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</si>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</sst>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"/>
  <sheetViews>
    <sheetView tabSelected="1" workbookViewId="0">
      <selection activeCell="R16" sqref="R16"/>
    </sheetView>
  </sheetViews>
  <sheetFormatPr baseColWidth="10" defaultColWidth="8.88671875" defaultRowHeight="14.4" x14ac:dyDescent="0.3"/>
  <cols>
    <col min="1" max="1" width="7.44140625" style="1" bestFit="1" customWidth="1"/>
    <col min="2" max="2" width="7.88671875" style="1" bestFit="1" customWidth="1"/>
    <col min="3" max="3" width="7.5546875" style="1" bestFit="1" customWidth="1"/>
    <col min="4" max="7" width="3.109375" style="1" bestFit="1" customWidth="1"/>
    <col min="8" max="8" width="4.44140625" style="1" bestFit="1" customWidth="1"/>
    <col min="9" max="11" width="3.109375" style="1" bestFit="1" customWidth="1"/>
    <col min="12" max="12" width="4" style="1" bestFit="1" customWidth="1"/>
    <col min="13" max="15" width="3.109375" style="1" bestFit="1" customWidth="1"/>
    <col min="16" max="16" width="5" style="1" bestFit="1" customWidth="1"/>
    <col min="17" max="19" width="3.109375" style="1" bestFit="1" customWidth="1"/>
    <col min="20" max="20" width="4.44140625" style="1" bestFit="1" customWidth="1"/>
    <col min="21" max="21" width="5.44140625" style="1" bestFit="1" customWidth="1"/>
    <col min="22" max="23" width="3.109375" style="1" bestFit="1" customWidth="1"/>
    <col min="24" max="25" width="4" style="1" bestFit="1" customWidth="1"/>
    <col min="26" max="31" width="3.109375" style="1" bestFit="1" customWidth="1"/>
    <col min="32" max="33" width="5" style="1" bestFit="1" customWidth="1"/>
    <col min="34" max="35" width="3.109375" style="1" bestFit="1" customWidth="1"/>
    <col min="36" max="37" width="5" style="1" bestFit="1" customWidth="1"/>
    <col min="38" max="39" width="3.109375" style="1" bestFit="1" customWidth="1"/>
    <col min="40" max="41" width="4" style="1" bestFit="1" customWidth="1"/>
    <col min="42" max="47" width="3.109375" style="1" bestFit="1" customWidth="1"/>
    <col min="48" max="49" width="4" style="1" bestFit="1" customWidth="1"/>
    <col min="50" max="51" width="3.109375" style="1" bestFit="1" customWidth="1"/>
    <col min="52" max="16384" width="8.88671875" style="1"/>
  </cols>
  <sheetData>
    <row r="1" spans="1:51" x14ac:dyDescent="0.3">
      <c r="A1" s="2" t="s">
        <v>17</v>
      </c>
      <c r="B1" s="2"/>
      <c r="C1" s="2"/>
      <c r="D1" s="2" t="s">
        <v>15</v>
      </c>
      <c r="E1" s="2"/>
      <c r="F1" s="2"/>
      <c r="G1" s="2"/>
      <c r="H1" s="2"/>
      <c r="I1" s="2"/>
      <c r="J1" s="2"/>
      <c r="K1" s="2"/>
      <c r="L1" s="2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3">
      <c r="A2" s="2"/>
      <c r="B2" s="2"/>
      <c r="C2" s="2"/>
      <c r="D2" s="2" t="s">
        <v>13</v>
      </c>
      <c r="E2" s="2"/>
      <c r="F2" s="2"/>
      <c r="G2" s="2"/>
      <c r="H2" s="2" t="s">
        <v>14</v>
      </c>
      <c r="I2" s="2"/>
      <c r="J2" s="2"/>
      <c r="K2" s="2"/>
      <c r="L2" s="2" t="s">
        <v>10</v>
      </c>
      <c r="M2" s="2"/>
      <c r="N2" s="2"/>
      <c r="O2" s="2"/>
      <c r="P2" s="2" t="s">
        <v>11</v>
      </c>
      <c r="Q2" s="2"/>
      <c r="R2" s="2"/>
      <c r="S2" s="2"/>
      <c r="T2" s="2" t="s">
        <v>12</v>
      </c>
      <c r="U2" s="2"/>
      <c r="V2" s="2"/>
      <c r="W2" s="2"/>
      <c r="X2" s="2" t="s">
        <v>3</v>
      </c>
      <c r="Y2" s="2"/>
      <c r="Z2" s="2"/>
      <c r="AA2" s="2"/>
      <c r="AB2" s="2" t="s">
        <v>4</v>
      </c>
      <c r="AC2" s="2"/>
      <c r="AD2" s="2"/>
      <c r="AE2" s="2"/>
      <c r="AF2" s="2" t="s">
        <v>5</v>
      </c>
      <c r="AG2" s="2"/>
      <c r="AH2" s="2"/>
      <c r="AI2" s="2"/>
      <c r="AJ2" s="2" t="s">
        <v>6</v>
      </c>
      <c r="AK2" s="2"/>
      <c r="AL2" s="2"/>
      <c r="AM2" s="2"/>
      <c r="AN2" s="2" t="s">
        <v>7</v>
      </c>
      <c r="AO2" s="2"/>
      <c r="AP2" s="2"/>
      <c r="AQ2" s="2"/>
      <c r="AR2" s="2" t="s">
        <v>8</v>
      </c>
      <c r="AS2" s="2"/>
      <c r="AT2" s="2"/>
      <c r="AU2" s="2"/>
      <c r="AV2" s="2" t="s">
        <v>9</v>
      </c>
      <c r="AW2" s="2"/>
      <c r="AX2" s="2"/>
      <c r="AY2" s="2"/>
    </row>
    <row r="3" spans="1:51" x14ac:dyDescent="0.3">
      <c r="A3" s="1" t="s">
        <v>0</v>
      </c>
      <c r="B3" s="1" t="s">
        <v>1</v>
      </c>
      <c r="C3" s="1" t="s">
        <v>2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19</v>
      </c>
      <c r="AG3" s="1" t="s">
        <v>20</v>
      </c>
      <c r="AH3" s="1" t="s">
        <v>21</v>
      </c>
      <c r="AI3" s="1" t="s">
        <v>22</v>
      </c>
      <c r="AJ3" s="1" t="s">
        <v>19</v>
      </c>
      <c r="AK3" s="1" t="s">
        <v>20</v>
      </c>
      <c r="AL3" s="1" t="s">
        <v>21</v>
      </c>
      <c r="AM3" s="1" t="s">
        <v>22</v>
      </c>
      <c r="AN3" s="1" t="s">
        <v>19</v>
      </c>
      <c r="AO3" s="1" t="s">
        <v>20</v>
      </c>
      <c r="AP3" s="1" t="s">
        <v>21</v>
      </c>
      <c r="AQ3" s="1" t="s">
        <v>22</v>
      </c>
      <c r="AR3" s="1" t="s">
        <v>19</v>
      </c>
      <c r="AS3" s="1" t="s">
        <v>20</v>
      </c>
      <c r="AT3" s="1" t="s">
        <v>21</v>
      </c>
      <c r="AU3" s="1" t="s">
        <v>22</v>
      </c>
      <c r="AV3" s="1" t="s">
        <v>19</v>
      </c>
      <c r="AW3" s="1" t="s">
        <v>20</v>
      </c>
      <c r="AX3" s="1" t="s">
        <v>21</v>
      </c>
      <c r="AY3" s="1" t="s">
        <v>22</v>
      </c>
    </row>
    <row r="4" spans="1:51" x14ac:dyDescent="0.3">
      <c r="A4" s="1">
        <v>100</v>
      </c>
      <c r="B4" s="1">
        <v>1000</v>
      </c>
      <c r="C4" s="1">
        <v>5000</v>
      </c>
      <c r="D4" s="1">
        <v>13</v>
      </c>
      <c r="E4" s="1">
        <v>13</v>
      </c>
      <c r="H4" s="4">
        <v>1</v>
      </c>
      <c r="I4" s="1">
        <v>1</v>
      </c>
      <c r="L4" s="1">
        <f>AV4/AF4</f>
        <v>7.2400000000000006E-2</v>
      </c>
      <c r="M4" s="1">
        <f t="shared" ref="M4" si="0">AW4/AG4</f>
        <v>7.2400000000000006E-2</v>
      </c>
      <c r="N4" s="1" t="e">
        <f>AX4/AH4</f>
        <v>#DIV/0!</v>
      </c>
      <c r="O4" s="1" t="e">
        <f>AY4/AI4</f>
        <v>#DIV/0!</v>
      </c>
      <c r="P4" s="1">
        <f>AJ4/AN4</f>
        <v>14.925373134328359</v>
      </c>
      <c r="Q4" s="1">
        <f t="shared" ref="Q4:S4" si="1">AK4/AO4</f>
        <v>14.925373134328359</v>
      </c>
      <c r="R4" s="1" t="e">
        <f t="shared" si="1"/>
        <v>#DIV/0!</v>
      </c>
      <c r="S4" s="1" t="e">
        <f>AM4/AQ4</f>
        <v>#DIV/0!</v>
      </c>
      <c r="T4" s="4">
        <f>AR4/AV4</f>
        <v>0</v>
      </c>
      <c r="U4" s="5">
        <f>AS4/AW4</f>
        <v>7.4585635359116026E-2</v>
      </c>
      <c r="V4" s="1" t="e">
        <f t="shared" ref="U4:W4" si="2">AT4/AX4</f>
        <v>#DIV/0!</v>
      </c>
      <c r="W4" s="1" t="e">
        <f>AU4/AY4</f>
        <v>#DIV/0!</v>
      </c>
      <c r="X4" s="1">
        <v>362</v>
      </c>
      <c r="Y4" s="1">
        <v>362</v>
      </c>
      <c r="AB4" s="1">
        <v>0</v>
      </c>
      <c r="AC4" s="1">
        <v>0</v>
      </c>
      <c r="AF4" s="1">
        <v>5000</v>
      </c>
      <c r="AG4" s="1">
        <v>5000</v>
      </c>
      <c r="AJ4" s="1">
        <v>5000</v>
      </c>
      <c r="AK4" s="1">
        <v>5000</v>
      </c>
      <c r="AN4" s="1">
        <v>335</v>
      </c>
      <c r="AO4" s="1">
        <v>335</v>
      </c>
      <c r="AR4" s="1">
        <v>0</v>
      </c>
      <c r="AS4" s="1">
        <v>27</v>
      </c>
      <c r="AV4" s="1">
        <f>X4+AB4</f>
        <v>362</v>
      </c>
      <c r="AW4" s="1">
        <f>Y4+AC4</f>
        <v>362</v>
      </c>
      <c r="AX4" s="1">
        <f t="shared" ref="AW4:AY4" si="3">Z4+AD4</f>
        <v>0</v>
      </c>
      <c r="AY4" s="1">
        <f>AA4+AE4</f>
        <v>0</v>
      </c>
    </row>
  </sheetData>
  <mergeCells count="15">
    <mergeCell ref="L1:AY1"/>
    <mergeCell ref="A1:C2"/>
    <mergeCell ref="L2:O2"/>
    <mergeCell ref="P2:S2"/>
    <mergeCell ref="T2:W2"/>
    <mergeCell ref="AV2:AY2"/>
    <mergeCell ref="AR2:AU2"/>
    <mergeCell ref="AN2:AQ2"/>
    <mergeCell ref="AJ2:AM2"/>
    <mergeCell ref="AF2:AI2"/>
    <mergeCell ref="AB2:AE2"/>
    <mergeCell ref="X2:AA2"/>
    <mergeCell ref="D2:G2"/>
    <mergeCell ref="D1:K1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F32F-E4BA-4F48-BA6A-4833B75597D5}">
  <dimension ref="A1:G3"/>
  <sheetViews>
    <sheetView workbookViewId="0">
      <selection activeCell="F6" sqref="F6"/>
    </sheetView>
  </sheetViews>
  <sheetFormatPr baseColWidth="10" defaultRowHeight="14.4" x14ac:dyDescent="0.3"/>
  <cols>
    <col min="1" max="16384" width="11.5546875" style="1"/>
  </cols>
  <sheetData>
    <row r="1" spans="1:7" ht="14.4" customHeight="1" x14ac:dyDescent="0.3">
      <c r="A1" s="3" t="s">
        <v>17</v>
      </c>
      <c r="B1" s="2" t="s">
        <v>15</v>
      </c>
      <c r="C1" s="2"/>
      <c r="D1" s="2"/>
      <c r="E1" s="2"/>
      <c r="F1" s="2" t="s">
        <v>16</v>
      </c>
      <c r="G1" s="2"/>
    </row>
    <row r="2" spans="1:7" x14ac:dyDescent="0.3">
      <c r="A2" s="3"/>
      <c r="B2" s="2" t="s">
        <v>13</v>
      </c>
      <c r="C2" s="2"/>
      <c r="D2" s="2" t="s">
        <v>14</v>
      </c>
      <c r="E2" s="2"/>
      <c r="F2" s="2" t="s">
        <v>18</v>
      </c>
      <c r="G2" s="2"/>
    </row>
    <row r="3" spans="1:7" x14ac:dyDescent="0.3">
      <c r="A3" s="3"/>
      <c r="B3" s="1" t="s">
        <v>19</v>
      </c>
      <c r="C3" s="1" t="s">
        <v>20</v>
      </c>
      <c r="D3" s="1" t="s">
        <v>19</v>
      </c>
      <c r="E3" s="1" t="s">
        <v>20</v>
      </c>
      <c r="F3" s="1" t="s">
        <v>19</v>
      </c>
      <c r="G3" s="1" t="s">
        <v>20</v>
      </c>
    </row>
  </sheetData>
  <mergeCells count="6">
    <mergeCell ref="B1:E1"/>
    <mergeCell ref="B2:C2"/>
    <mergeCell ref="D2:E2"/>
    <mergeCell ref="F1:G1"/>
    <mergeCell ref="F2:G2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punto 1</vt:lpstr>
      <vt:lpstr>Datos 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Alexis Valencia Zapata</dc:creator>
  <cp:lastModifiedBy>Santiago Alexis Valencia Zapata</cp:lastModifiedBy>
  <dcterms:created xsi:type="dcterms:W3CDTF">2015-06-05T18:19:34Z</dcterms:created>
  <dcterms:modified xsi:type="dcterms:W3CDTF">2021-09-05T06:25:10Z</dcterms:modified>
</cp:coreProperties>
</file>