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9" yWindow="149" windowWidth="21437" windowHeight="9360" activeTab="1"/>
  </bookViews>
  <sheets>
    <sheet name="data" sheetId="1" r:id="rId1"/>
    <sheet name="random8x8" sheetId="2" r:id="rId2"/>
  </sheets>
  <calcPr calcId="144525"/>
</workbook>
</file>

<file path=xl/calcChain.xml><?xml version="1.0" encoding="utf-8"?>
<calcChain xmlns="http://schemas.openxmlformats.org/spreadsheetml/2006/main">
  <c r="V2" i="2" l="1"/>
  <c r="O10" i="1"/>
  <c r="O9" i="1"/>
  <c r="O8" i="1"/>
  <c r="N10" i="1"/>
  <c r="N9" i="1"/>
  <c r="N8" i="1"/>
  <c r="M9" i="1"/>
  <c r="M10" i="1"/>
  <c r="M8" i="1"/>
  <c r="L10" i="1"/>
  <c r="L9" i="1"/>
  <c r="L8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L2" i="1"/>
  <c r="U2" i="2" l="1"/>
  <c r="T2" i="2"/>
  <c r="O2" i="1"/>
  <c r="O3" i="1"/>
  <c r="O4" i="1"/>
  <c r="N3" i="1"/>
  <c r="N4" i="1"/>
  <c r="N2" i="1"/>
  <c r="M2" i="1"/>
  <c r="M3" i="1"/>
  <c r="M4" i="1"/>
  <c r="L3" i="1"/>
  <c r="L4" i="1"/>
</calcChain>
</file>

<file path=xl/sharedStrings.xml><?xml version="1.0" encoding="utf-8"?>
<sst xmlns="http://schemas.openxmlformats.org/spreadsheetml/2006/main" count="1620" uniqueCount="31">
  <si>
    <t>0.pi</t>
  </si>
  <si>
    <t>1.pi</t>
  </si>
  <si>
    <t>2.pi</t>
  </si>
  <si>
    <t>3.pi</t>
  </si>
  <si>
    <t>4.pi</t>
  </si>
  <si>
    <t>random-8-8-20.map</t>
  </si>
  <si>
    <t>LB</t>
  </si>
  <si>
    <t>color</t>
  </si>
  <si>
    <t>mks</t>
  </si>
  <si>
    <t>teams</t>
  </si>
  <si>
    <t>size</t>
  </si>
  <si>
    <t>id</t>
  </si>
  <si>
    <t>empty</t>
  </si>
  <si>
    <t>random</t>
  </si>
  <si>
    <t>typ</t>
  </si>
  <si>
    <t>velikost</t>
  </si>
  <si>
    <t>success</t>
  </si>
  <si>
    <t>mks diff</t>
  </si>
  <si>
    <t>better time</t>
  </si>
  <si>
    <t>time-MCF</t>
  </si>
  <si>
    <t>time-single</t>
  </si>
  <si>
    <t>0,pi</t>
  </si>
  <si>
    <t>1,pi</t>
  </si>
  <si>
    <t>2,pi</t>
  </si>
  <si>
    <t>3,pi</t>
  </si>
  <si>
    <t>4,pi</t>
  </si>
  <si>
    <t>MCF</t>
  </si>
  <si>
    <t>single</t>
  </si>
  <si>
    <t>connect-mcf</t>
  </si>
  <si>
    <t>connect-single</t>
  </si>
  <si>
    <t>connect-scf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</si>
</sst>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random8x8!$O$1</c:f>
              <c:strCache>
                <c:ptCount val="1"/>
                <c:pt idx="0">
                  <c:v>color</c:v>
                </c:pt>
              </c:strCache>
            </c:strRef>
          </c:tx>
          <c:marker>
            <c:symbol val="none"/>
          </c:marker>
          <c:val>
            <c:numRef>
              <c:f>random8x8!$O$2:$O$61</c:f>
              <c:numCache>
                <c:formatCode>General</c:formatCode>
                <c:ptCount val="60"/>
                <c:pt idx="0">
                  <c:v>1.4999999999999999E-2</c:v>
                </c:pt>
                <c:pt idx="1">
                  <c:v>3.1E-2</c:v>
                </c:pt>
                <c:pt idx="2">
                  <c:v>3.1E-2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4.7E-2</c:v>
                </c:pt>
                <c:pt idx="6">
                  <c:v>6.2E-2</c:v>
                </c:pt>
                <c:pt idx="7">
                  <c:v>7.8E-2</c:v>
                </c:pt>
                <c:pt idx="8">
                  <c:v>7.8E-2</c:v>
                </c:pt>
                <c:pt idx="9">
                  <c:v>9.4E-2</c:v>
                </c:pt>
                <c:pt idx="10">
                  <c:v>0.11</c:v>
                </c:pt>
                <c:pt idx="11">
                  <c:v>0.156</c:v>
                </c:pt>
                <c:pt idx="12">
                  <c:v>0.17199999999999999</c:v>
                </c:pt>
                <c:pt idx="13">
                  <c:v>0.20300000000000001</c:v>
                </c:pt>
                <c:pt idx="14">
                  <c:v>0.28100000000000003</c:v>
                </c:pt>
                <c:pt idx="15">
                  <c:v>0.29699999999999999</c:v>
                </c:pt>
                <c:pt idx="16">
                  <c:v>0.313</c:v>
                </c:pt>
                <c:pt idx="17">
                  <c:v>0.34399999999999997</c:v>
                </c:pt>
                <c:pt idx="18">
                  <c:v>0.35899999999999999</c:v>
                </c:pt>
                <c:pt idx="19">
                  <c:v>0.39</c:v>
                </c:pt>
                <c:pt idx="20">
                  <c:v>0.5</c:v>
                </c:pt>
                <c:pt idx="21">
                  <c:v>1.0780000000000001</c:v>
                </c:pt>
                <c:pt idx="22">
                  <c:v>4.4530000000000003</c:v>
                </c:pt>
                <c:pt idx="23">
                  <c:v>4.984</c:v>
                </c:pt>
                <c:pt idx="24">
                  <c:v>6.4850000000000003</c:v>
                </c:pt>
                <c:pt idx="25">
                  <c:v>9.8439999999999994</c:v>
                </c:pt>
                <c:pt idx="26">
                  <c:v>10.281000000000001</c:v>
                </c:pt>
                <c:pt idx="27">
                  <c:v>13.641</c:v>
                </c:pt>
                <c:pt idx="28">
                  <c:v>14.11</c:v>
                </c:pt>
                <c:pt idx="29">
                  <c:v>16.14</c:v>
                </c:pt>
                <c:pt idx="30">
                  <c:v>17.155999999999999</c:v>
                </c:pt>
                <c:pt idx="31">
                  <c:v>30.827999999999999</c:v>
                </c:pt>
                <c:pt idx="32">
                  <c:v>37.155999999999999</c:v>
                </c:pt>
                <c:pt idx="33">
                  <c:v>46.969000000000001</c:v>
                </c:pt>
                <c:pt idx="34">
                  <c:v>70.156000000000006</c:v>
                </c:pt>
                <c:pt idx="35">
                  <c:v>83.515000000000001</c:v>
                </c:pt>
                <c:pt idx="36">
                  <c:v>93.875</c:v>
                </c:pt>
                <c:pt idx="37">
                  <c:v>103.10899999999999</c:v>
                </c:pt>
                <c:pt idx="38">
                  <c:v>116.28100000000001</c:v>
                </c:pt>
                <c:pt idx="39">
                  <c:v>126.625</c:v>
                </c:pt>
                <c:pt idx="40">
                  <c:v>126.765</c:v>
                </c:pt>
                <c:pt idx="41">
                  <c:v>146.328</c:v>
                </c:pt>
                <c:pt idx="42">
                  <c:v>146.625</c:v>
                </c:pt>
                <c:pt idx="43">
                  <c:v>194.84299999999999</c:v>
                </c:pt>
                <c:pt idx="44">
                  <c:v>238.14</c:v>
                </c:pt>
                <c:pt idx="45">
                  <c:v>245.078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random8x8!$P$1</c:f>
              <c:strCache>
                <c:ptCount val="1"/>
                <c:pt idx="0">
                  <c:v>connect-mcf</c:v>
                </c:pt>
              </c:strCache>
            </c:strRef>
          </c:tx>
          <c:marker>
            <c:symbol val="none"/>
          </c:marker>
          <c:val>
            <c:numRef>
              <c:f>random8x8!$P$2:$P$61</c:f>
              <c:numCache>
                <c:formatCode>General</c:formatCode>
                <c:ptCount val="60"/>
                <c:pt idx="0">
                  <c:v>0.188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0.25</c:v>
                </c:pt>
                <c:pt idx="4">
                  <c:v>0.26500000000000001</c:v>
                </c:pt>
                <c:pt idx="5">
                  <c:v>0.26600000000000001</c:v>
                </c:pt>
                <c:pt idx="6">
                  <c:v>0.36</c:v>
                </c:pt>
                <c:pt idx="7">
                  <c:v>1.3120000000000001</c:v>
                </c:pt>
                <c:pt idx="8">
                  <c:v>1.625</c:v>
                </c:pt>
                <c:pt idx="9">
                  <c:v>1.9530000000000001</c:v>
                </c:pt>
                <c:pt idx="10">
                  <c:v>2.109</c:v>
                </c:pt>
                <c:pt idx="11">
                  <c:v>2.391</c:v>
                </c:pt>
                <c:pt idx="12">
                  <c:v>2.468</c:v>
                </c:pt>
                <c:pt idx="13">
                  <c:v>2.7970000000000002</c:v>
                </c:pt>
                <c:pt idx="14">
                  <c:v>3.1560000000000001</c:v>
                </c:pt>
                <c:pt idx="15">
                  <c:v>3.375</c:v>
                </c:pt>
                <c:pt idx="16">
                  <c:v>4.0780000000000003</c:v>
                </c:pt>
                <c:pt idx="17">
                  <c:v>4.8440000000000003</c:v>
                </c:pt>
                <c:pt idx="18">
                  <c:v>6.516</c:v>
                </c:pt>
                <c:pt idx="19">
                  <c:v>7.6719999999999997</c:v>
                </c:pt>
                <c:pt idx="20">
                  <c:v>8.2189999999999994</c:v>
                </c:pt>
                <c:pt idx="21">
                  <c:v>10.843999999999999</c:v>
                </c:pt>
                <c:pt idx="22">
                  <c:v>12.670999999999999</c:v>
                </c:pt>
                <c:pt idx="23">
                  <c:v>12.75</c:v>
                </c:pt>
                <c:pt idx="24">
                  <c:v>17.672000000000001</c:v>
                </c:pt>
                <c:pt idx="25">
                  <c:v>30.657</c:v>
                </c:pt>
                <c:pt idx="26">
                  <c:v>33.203000000000003</c:v>
                </c:pt>
                <c:pt idx="27">
                  <c:v>34.36</c:v>
                </c:pt>
                <c:pt idx="28">
                  <c:v>41.155999999999999</c:v>
                </c:pt>
                <c:pt idx="29">
                  <c:v>44.484000000000002</c:v>
                </c:pt>
                <c:pt idx="30">
                  <c:v>46.155999999999999</c:v>
                </c:pt>
                <c:pt idx="31">
                  <c:v>52.36</c:v>
                </c:pt>
                <c:pt idx="32">
                  <c:v>99.468999999999994</c:v>
                </c:pt>
                <c:pt idx="33">
                  <c:v>131.625</c:v>
                </c:pt>
                <c:pt idx="34">
                  <c:v>136.56299999999999</c:v>
                </c:pt>
                <c:pt idx="35">
                  <c:v>144.547</c:v>
                </c:pt>
                <c:pt idx="36">
                  <c:v>162.73500000000001</c:v>
                </c:pt>
                <c:pt idx="37">
                  <c:v>186.172</c:v>
                </c:pt>
                <c:pt idx="38">
                  <c:v>230.328</c:v>
                </c:pt>
                <c:pt idx="39">
                  <c:v>243.89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random8x8!$Q$1</c:f>
              <c:strCache>
                <c:ptCount val="1"/>
                <c:pt idx="0">
                  <c:v>connect-scf</c:v>
                </c:pt>
              </c:strCache>
            </c:strRef>
          </c:tx>
          <c:marker>
            <c:symbol val="none"/>
          </c:marker>
          <c:val>
            <c:numRef>
              <c:f>random8x8!$Q$2:$Q$61</c:f>
              <c:numCache>
                <c:formatCode>General</c:formatCode>
                <c:ptCount val="60"/>
                <c:pt idx="0">
                  <c:v>1.875</c:v>
                </c:pt>
                <c:pt idx="1">
                  <c:v>2.5939999999999999</c:v>
                </c:pt>
                <c:pt idx="2">
                  <c:v>3.4060000000000001</c:v>
                </c:pt>
                <c:pt idx="3">
                  <c:v>3.7029999999999998</c:v>
                </c:pt>
                <c:pt idx="4">
                  <c:v>4.0460000000000003</c:v>
                </c:pt>
                <c:pt idx="5">
                  <c:v>4.0780000000000003</c:v>
                </c:pt>
                <c:pt idx="6">
                  <c:v>5.1100000000000003</c:v>
                </c:pt>
                <c:pt idx="7">
                  <c:v>5.2809999999999997</c:v>
                </c:pt>
                <c:pt idx="8">
                  <c:v>5.5940000000000003</c:v>
                </c:pt>
                <c:pt idx="9">
                  <c:v>9.2970000000000006</c:v>
                </c:pt>
                <c:pt idx="10">
                  <c:v>10.14</c:v>
                </c:pt>
                <c:pt idx="11">
                  <c:v>15.5</c:v>
                </c:pt>
                <c:pt idx="12">
                  <c:v>24.484999999999999</c:v>
                </c:pt>
                <c:pt idx="13">
                  <c:v>27.969000000000001</c:v>
                </c:pt>
                <c:pt idx="14">
                  <c:v>29.094000000000001</c:v>
                </c:pt>
                <c:pt idx="15">
                  <c:v>31.015000000000001</c:v>
                </c:pt>
                <c:pt idx="16">
                  <c:v>31.390999999999998</c:v>
                </c:pt>
                <c:pt idx="17">
                  <c:v>34.265999999999998</c:v>
                </c:pt>
                <c:pt idx="18">
                  <c:v>37.86</c:v>
                </c:pt>
                <c:pt idx="19">
                  <c:v>43.061999999999998</c:v>
                </c:pt>
                <c:pt idx="20">
                  <c:v>43.795999999999999</c:v>
                </c:pt>
                <c:pt idx="21">
                  <c:v>54.594000000000001</c:v>
                </c:pt>
                <c:pt idx="22">
                  <c:v>56.140999999999998</c:v>
                </c:pt>
                <c:pt idx="23">
                  <c:v>94.016000000000005</c:v>
                </c:pt>
                <c:pt idx="24">
                  <c:v>94.828000000000003</c:v>
                </c:pt>
                <c:pt idx="25">
                  <c:v>121.437</c:v>
                </c:pt>
                <c:pt idx="26">
                  <c:v>142.828</c:v>
                </c:pt>
                <c:pt idx="27">
                  <c:v>166.71899999999999</c:v>
                </c:pt>
                <c:pt idx="28">
                  <c:v>186.5</c:v>
                </c:pt>
                <c:pt idx="29">
                  <c:v>210.40600000000001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5408"/>
        <c:axId val="211827328"/>
      </c:lineChart>
      <c:catAx>
        <c:axId val="2118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cs-CZ" sz="1400"/>
                  <a:t>Instance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cs-CZ"/>
          </a:p>
        </c:txPr>
        <c:crossAx val="211827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27328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/>
                  <a:t>Computation Time </a:t>
                </a:r>
                <a:r>
                  <a:rPr lang="en-US" sz="1400"/>
                  <a:t>[s]</a:t>
                </a:r>
                <a:endParaRPr lang="cs-CZ" sz="1400"/>
              </a:p>
            </c:rich>
          </c:tx>
          <c:layout>
            <c:manualLayout>
              <c:xMode val="edge"/>
              <c:yMode val="edge"/>
              <c:x val="2.0184705952938642E-2"/>
              <c:y val="9.02161708953047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cs-CZ"/>
          </a:p>
        </c:txPr>
        <c:crossAx val="2118254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259010703059531"/>
          <c:y val="8.7579104695246421E-2"/>
          <c:w val="0.28432780757141035"/>
          <c:h val="0.31831911636045496"/>
        </c:manualLayout>
      </c:layout>
      <c:overlay val="1"/>
      <c:txPr>
        <a:bodyPr/>
        <a:lstStyle/>
        <a:p>
          <a:pPr>
            <a:defRPr sz="140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56069</xdr:colOff>
      <xdr:row>8</xdr:row>
      <xdr:rowOff>4313</xdr:rowOff>
    </xdr:from>
    <xdr:to>
      <xdr:col>25</xdr:col>
      <xdr:colOff>120768</xdr:colOff>
      <xdr:row>23</xdr:row>
      <xdr:rowOff>30193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6"/>
  <sheetViews>
    <sheetView workbookViewId="0">
      <selection activeCell="O13" sqref="O13"/>
    </sheetView>
  </sheetViews>
  <sheetFormatPr defaultRowHeight="14.3" x14ac:dyDescent="0.25"/>
  <cols>
    <col min="1" max="1" width="19.125" bestFit="1" customWidth="1"/>
    <col min="2" max="2" width="9.875" customWidth="1"/>
  </cols>
  <sheetData>
    <row r="1" spans="1:15" x14ac:dyDescent="0.25">
      <c r="A1" t="s">
        <v>14</v>
      </c>
      <c r="B1" t="s">
        <v>15</v>
      </c>
      <c r="C1" t="s">
        <v>9</v>
      </c>
      <c r="D1" t="s">
        <v>10</v>
      </c>
      <c r="E1" t="s">
        <v>11</v>
      </c>
      <c r="F1" t="s">
        <v>6</v>
      </c>
      <c r="G1" t="s">
        <v>8</v>
      </c>
      <c r="H1" t="s">
        <v>19</v>
      </c>
      <c r="I1" t="s">
        <v>20</v>
      </c>
      <c r="K1" t="s">
        <v>26</v>
      </c>
      <c r="L1">
        <v>5</v>
      </c>
      <c r="M1">
        <v>10</v>
      </c>
      <c r="N1" t="s">
        <v>12</v>
      </c>
      <c r="O1" t="s">
        <v>13</v>
      </c>
    </row>
    <row r="2" spans="1:15" x14ac:dyDescent="0.25">
      <c r="A2" t="s">
        <v>12</v>
      </c>
      <c r="B2">
        <v>16</v>
      </c>
      <c r="C2">
        <v>1</v>
      </c>
      <c r="D2">
        <v>5</v>
      </c>
      <c r="E2" t="s">
        <v>0</v>
      </c>
      <c r="F2">
        <v>12</v>
      </c>
      <c r="G2">
        <v>12</v>
      </c>
      <c r="H2">
        <v>1.4059999999999999</v>
      </c>
      <c r="I2">
        <v>13.452999999999999</v>
      </c>
      <c r="K2">
        <v>8</v>
      </c>
      <c r="L2">
        <f t="shared" ref="L2:M4" si="0">COUNTIFS($H:$H,"&gt;0",$D:$D,L$1,$B:$B,$K2)/COUNTIFS($D:$D,L$1,$B:$B,$K2)</f>
        <v>0.82222222222222219</v>
      </c>
      <c r="M2">
        <f t="shared" si="0"/>
        <v>0.6</v>
      </c>
      <c r="N2">
        <f t="shared" ref="N2:O4" si="1">COUNTIFS($H:$H,"&gt;0",$A:$A,N$1,$B:$B,$K2)/COUNTIFS($A:$A,N$1,$B:$B,$K2)</f>
        <v>0.81333333333333335</v>
      </c>
      <c r="O2">
        <f t="shared" si="1"/>
        <v>0.66666666666666663</v>
      </c>
    </row>
    <row r="3" spans="1:15" x14ac:dyDescent="0.25">
      <c r="A3" t="s">
        <v>12</v>
      </c>
      <c r="B3">
        <v>16</v>
      </c>
      <c r="C3">
        <v>1</v>
      </c>
      <c r="D3">
        <v>5</v>
      </c>
      <c r="E3" t="s">
        <v>1</v>
      </c>
      <c r="F3">
        <v>3</v>
      </c>
      <c r="G3">
        <v>3</v>
      </c>
      <c r="H3">
        <v>0.125</v>
      </c>
      <c r="I3">
        <v>0.5</v>
      </c>
      <c r="K3">
        <v>16</v>
      </c>
      <c r="L3">
        <f t="shared" si="0"/>
        <v>0.375</v>
      </c>
      <c r="M3">
        <f t="shared" si="0"/>
        <v>0.14000000000000001</v>
      </c>
      <c r="N3">
        <f t="shared" si="1"/>
        <v>0.34</v>
      </c>
      <c r="O3">
        <f t="shared" si="1"/>
        <v>0.25333333333333335</v>
      </c>
    </row>
    <row r="4" spans="1:15" x14ac:dyDescent="0.25">
      <c r="A4" t="s">
        <v>12</v>
      </c>
      <c r="B4">
        <v>16</v>
      </c>
      <c r="C4">
        <v>1</v>
      </c>
      <c r="D4">
        <v>5</v>
      </c>
      <c r="E4" t="s">
        <v>2</v>
      </c>
      <c r="F4">
        <v>20</v>
      </c>
      <c r="G4">
        <v>20</v>
      </c>
      <c r="H4">
        <v>4.3440000000000003</v>
      </c>
      <c r="I4">
        <v>26.61</v>
      </c>
      <c r="K4">
        <v>32</v>
      </c>
      <c r="L4">
        <f t="shared" si="0"/>
        <v>0.13500000000000001</v>
      </c>
      <c r="M4">
        <f t="shared" si="0"/>
        <v>0.1</v>
      </c>
      <c r="N4">
        <f t="shared" si="1"/>
        <v>0.12666666666666668</v>
      </c>
      <c r="O4">
        <f t="shared" si="1"/>
        <v>0.12</v>
      </c>
    </row>
    <row r="5" spans="1:15" x14ac:dyDescent="0.25">
      <c r="A5" t="s">
        <v>12</v>
      </c>
      <c r="B5">
        <v>16</v>
      </c>
      <c r="C5">
        <v>1</v>
      </c>
      <c r="D5">
        <v>5</v>
      </c>
      <c r="E5" t="s">
        <v>3</v>
      </c>
      <c r="F5">
        <v>10</v>
      </c>
      <c r="G5">
        <v>10</v>
      </c>
      <c r="H5">
        <v>0.81299999999999994</v>
      </c>
      <c r="I5">
        <v>4.8120000000000003</v>
      </c>
    </row>
    <row r="6" spans="1:15" x14ac:dyDescent="0.25">
      <c r="A6" t="s">
        <v>12</v>
      </c>
      <c r="B6">
        <v>16</v>
      </c>
      <c r="C6">
        <v>1</v>
      </c>
      <c r="D6">
        <v>5</v>
      </c>
      <c r="E6" t="s">
        <v>4</v>
      </c>
      <c r="F6">
        <v>13</v>
      </c>
      <c r="G6">
        <v>13</v>
      </c>
      <c r="H6">
        <v>1.2190000000000001</v>
      </c>
      <c r="I6">
        <v>7.25</v>
      </c>
    </row>
    <row r="7" spans="1:15" x14ac:dyDescent="0.25">
      <c r="A7" t="s">
        <v>12</v>
      </c>
      <c r="B7">
        <v>16</v>
      </c>
      <c r="C7">
        <v>1</v>
      </c>
      <c r="D7">
        <v>10</v>
      </c>
      <c r="E7" t="s">
        <v>0</v>
      </c>
      <c r="F7">
        <v>12</v>
      </c>
      <c r="G7">
        <v>12</v>
      </c>
      <c r="H7">
        <v>22.532</v>
      </c>
      <c r="I7">
        <v>295.25</v>
      </c>
      <c r="K7" t="s">
        <v>27</v>
      </c>
      <c r="L7">
        <v>5</v>
      </c>
      <c r="M7">
        <v>10</v>
      </c>
      <c r="N7" t="s">
        <v>12</v>
      </c>
      <c r="O7" t="s">
        <v>13</v>
      </c>
    </row>
    <row r="8" spans="1:15" x14ac:dyDescent="0.25">
      <c r="A8" t="s">
        <v>12</v>
      </c>
      <c r="B8">
        <v>16</v>
      </c>
      <c r="C8">
        <v>1</v>
      </c>
      <c r="D8">
        <v>10</v>
      </c>
      <c r="E8" t="s">
        <v>1</v>
      </c>
      <c r="F8">
        <v>3</v>
      </c>
      <c r="G8">
        <v>3</v>
      </c>
      <c r="H8">
        <v>0.76500000000000001</v>
      </c>
      <c r="I8">
        <v>2.141</v>
      </c>
      <c r="K8">
        <v>8</v>
      </c>
      <c r="L8">
        <f>COUNTIFS($I:$I,"&gt;0",$D:$D,L$1,$B:$B,$K2)/COUNTIFS($D:$D,L$7,$B:$B,$K8)</f>
        <v>0.62222222222222223</v>
      </c>
      <c r="M8">
        <f>COUNTIFS($I:$I,"&gt;0",$D:$D,M$1,$B:$B,$K2)/COUNTIFS($D:$D,M$7,$B:$B,$K8)</f>
        <v>0.31111111111111112</v>
      </c>
      <c r="N8">
        <f t="shared" ref="N8:O10" si="2">COUNTIFS($I:$I,"&gt;0",$A:$A,N$7,$B:$B,$K8)/COUNTIFS($A:$A,N$7,$B:$B,$K8)</f>
        <v>0.53333333333333333</v>
      </c>
      <c r="O8">
        <f t="shared" si="2"/>
        <v>0.5</v>
      </c>
    </row>
    <row r="9" spans="1:15" x14ac:dyDescent="0.25">
      <c r="A9" t="s">
        <v>12</v>
      </c>
      <c r="B9">
        <v>16</v>
      </c>
      <c r="C9">
        <v>1</v>
      </c>
      <c r="D9">
        <v>10</v>
      </c>
      <c r="E9" t="s">
        <v>2</v>
      </c>
      <c r="F9">
        <v>20</v>
      </c>
      <c r="G9">
        <v>20</v>
      </c>
      <c r="H9">
        <v>56.734999999999999</v>
      </c>
      <c r="K9">
        <v>16</v>
      </c>
      <c r="L9">
        <f>COUNTIFS($I:$I,"&gt;0",$D:$D,L$1,$B:$B,$K3)/COUNTIFS($D:$D,L$7,$B:$B,$K9)</f>
        <v>0.14000000000000001</v>
      </c>
      <c r="M9">
        <f t="shared" ref="M9:M10" si="3">COUNTIFS($I:$I,"&gt;0",$D:$D,M$1,$B:$B,$K3)/COUNTIFS($D:$D,M$7,$B:$B,$K9)</f>
        <v>0.06</v>
      </c>
      <c r="N9">
        <f t="shared" si="2"/>
        <v>0.12</v>
      </c>
      <c r="O9">
        <f t="shared" si="2"/>
        <v>0.10666666666666667</v>
      </c>
    </row>
    <row r="10" spans="1:15" x14ac:dyDescent="0.25">
      <c r="A10" t="s">
        <v>12</v>
      </c>
      <c r="B10">
        <v>16</v>
      </c>
      <c r="C10">
        <v>1</v>
      </c>
      <c r="D10">
        <v>10</v>
      </c>
      <c r="E10" t="s">
        <v>3</v>
      </c>
      <c r="F10">
        <v>10</v>
      </c>
      <c r="G10">
        <v>10</v>
      </c>
      <c r="H10">
        <v>7.8120000000000003</v>
      </c>
      <c r="I10">
        <v>12.204000000000001</v>
      </c>
      <c r="K10">
        <v>32</v>
      </c>
      <c r="L10">
        <f>COUNTIFS($I:$I,"&gt;0",$D:$D,L$1,$B:$B,$K4)/COUNTIFS($D:$D,L$7,$B:$B,$K10)</f>
        <v>8.5000000000000006E-2</v>
      </c>
      <c r="M10">
        <f t="shared" si="3"/>
        <v>0.02</v>
      </c>
      <c r="N10">
        <f t="shared" si="2"/>
        <v>5.3333333333333337E-2</v>
      </c>
      <c r="O10">
        <f t="shared" si="2"/>
        <v>7.3333333333333334E-2</v>
      </c>
    </row>
    <row r="11" spans="1:15" x14ac:dyDescent="0.25">
      <c r="A11" t="s">
        <v>12</v>
      </c>
      <c r="B11">
        <v>16</v>
      </c>
      <c r="C11">
        <v>1</v>
      </c>
      <c r="D11">
        <v>10</v>
      </c>
      <c r="E11" t="s">
        <v>4</v>
      </c>
      <c r="F11">
        <v>13</v>
      </c>
      <c r="G11">
        <v>13</v>
      </c>
      <c r="H11">
        <v>12.484</v>
      </c>
      <c r="I11">
        <v>29.812999999999999</v>
      </c>
    </row>
    <row r="12" spans="1:15" x14ac:dyDescent="0.25">
      <c r="A12" t="s">
        <v>12</v>
      </c>
      <c r="B12">
        <v>16</v>
      </c>
      <c r="C12">
        <v>2</v>
      </c>
      <c r="D12">
        <v>5</v>
      </c>
      <c r="E12" t="s">
        <v>0</v>
      </c>
      <c r="F12">
        <v>12</v>
      </c>
      <c r="G12">
        <v>12</v>
      </c>
      <c r="H12">
        <v>14.843999999999999</v>
      </c>
      <c r="I12">
        <v>48.719000000000001</v>
      </c>
    </row>
    <row r="13" spans="1:15" x14ac:dyDescent="0.25">
      <c r="A13" t="s">
        <v>12</v>
      </c>
      <c r="B13">
        <v>16</v>
      </c>
      <c r="C13">
        <v>2</v>
      </c>
      <c r="D13">
        <v>5</v>
      </c>
      <c r="E13" t="s">
        <v>1</v>
      </c>
      <c r="F13">
        <v>20</v>
      </c>
      <c r="G13">
        <v>20</v>
      </c>
      <c r="H13">
        <v>37.359000000000002</v>
      </c>
      <c r="I13">
        <v>211.95400000000001</v>
      </c>
    </row>
    <row r="14" spans="1:15" x14ac:dyDescent="0.25">
      <c r="A14" t="s">
        <v>12</v>
      </c>
      <c r="B14">
        <v>16</v>
      </c>
      <c r="C14">
        <v>2</v>
      </c>
      <c r="D14">
        <v>5</v>
      </c>
      <c r="E14" t="s">
        <v>2</v>
      </c>
      <c r="F14">
        <v>13</v>
      </c>
      <c r="G14">
        <v>13</v>
      </c>
      <c r="H14">
        <v>15.375</v>
      </c>
      <c r="I14">
        <v>45.186999999999998</v>
      </c>
    </row>
    <row r="15" spans="1:15" x14ac:dyDescent="0.25">
      <c r="A15" t="s">
        <v>12</v>
      </c>
      <c r="B15">
        <v>16</v>
      </c>
      <c r="C15">
        <v>2</v>
      </c>
      <c r="D15">
        <v>5</v>
      </c>
      <c r="E15" t="s">
        <v>3</v>
      </c>
      <c r="F15">
        <v>21</v>
      </c>
      <c r="G15">
        <v>21</v>
      </c>
      <c r="H15">
        <v>17.405999999999999</v>
      </c>
      <c r="I15">
        <v>139.172</v>
      </c>
    </row>
    <row r="16" spans="1:15" x14ac:dyDescent="0.25">
      <c r="A16" t="s">
        <v>12</v>
      </c>
      <c r="B16">
        <v>16</v>
      </c>
      <c r="C16">
        <v>2</v>
      </c>
      <c r="D16">
        <v>5</v>
      </c>
      <c r="E16" t="s">
        <v>4</v>
      </c>
      <c r="F16">
        <v>19</v>
      </c>
      <c r="G16">
        <v>19</v>
      </c>
      <c r="H16">
        <v>23.469000000000001</v>
      </c>
      <c r="I16">
        <v>80.171999999999997</v>
      </c>
    </row>
    <row r="17" spans="1:9" x14ac:dyDescent="0.25">
      <c r="A17" t="s">
        <v>12</v>
      </c>
      <c r="B17">
        <v>16</v>
      </c>
      <c r="C17">
        <v>2</v>
      </c>
      <c r="D17">
        <v>10</v>
      </c>
      <c r="E17" t="s">
        <v>0</v>
      </c>
      <c r="F17">
        <v>12</v>
      </c>
      <c r="G17">
        <v>12</v>
      </c>
      <c r="H17">
        <v>76.828000000000003</v>
      </c>
    </row>
    <row r="18" spans="1:9" x14ac:dyDescent="0.25">
      <c r="A18" t="s">
        <v>12</v>
      </c>
      <c r="B18">
        <v>16</v>
      </c>
      <c r="C18">
        <v>2</v>
      </c>
      <c r="D18">
        <v>10</v>
      </c>
      <c r="E18" t="s">
        <v>1</v>
      </c>
      <c r="F18">
        <v>20</v>
      </c>
    </row>
    <row r="19" spans="1:9" x14ac:dyDescent="0.25">
      <c r="A19" t="s">
        <v>12</v>
      </c>
      <c r="B19">
        <v>16</v>
      </c>
      <c r="C19">
        <v>2</v>
      </c>
      <c r="D19">
        <v>10</v>
      </c>
      <c r="E19" t="s">
        <v>2</v>
      </c>
      <c r="F19">
        <v>13</v>
      </c>
      <c r="G19">
        <v>13</v>
      </c>
      <c r="H19">
        <v>67.296999999999997</v>
      </c>
    </row>
    <row r="20" spans="1:9" x14ac:dyDescent="0.25">
      <c r="A20" t="s">
        <v>12</v>
      </c>
      <c r="B20">
        <v>16</v>
      </c>
      <c r="C20">
        <v>2</v>
      </c>
      <c r="D20">
        <v>10</v>
      </c>
      <c r="E20" t="s">
        <v>3</v>
      </c>
      <c r="F20">
        <v>20</v>
      </c>
    </row>
    <row r="21" spans="1:9" x14ac:dyDescent="0.25">
      <c r="A21" t="s">
        <v>12</v>
      </c>
      <c r="B21">
        <v>16</v>
      </c>
      <c r="C21">
        <v>2</v>
      </c>
      <c r="D21">
        <v>10</v>
      </c>
      <c r="E21" t="s">
        <v>4</v>
      </c>
      <c r="F21">
        <v>19</v>
      </c>
      <c r="G21">
        <v>19</v>
      </c>
      <c r="H21">
        <v>209.43799999999999</v>
      </c>
    </row>
    <row r="22" spans="1:9" x14ac:dyDescent="0.25">
      <c r="A22" t="s">
        <v>12</v>
      </c>
      <c r="B22">
        <v>16</v>
      </c>
      <c r="C22">
        <v>3</v>
      </c>
      <c r="D22">
        <v>5</v>
      </c>
      <c r="E22" t="s">
        <v>0</v>
      </c>
      <c r="F22">
        <v>20</v>
      </c>
      <c r="G22">
        <v>20</v>
      </c>
      <c r="H22">
        <v>67.843999999999994</v>
      </c>
    </row>
    <row r="23" spans="1:9" x14ac:dyDescent="0.25">
      <c r="A23" t="s">
        <v>12</v>
      </c>
      <c r="B23">
        <v>16</v>
      </c>
      <c r="C23">
        <v>3</v>
      </c>
      <c r="D23">
        <v>5</v>
      </c>
      <c r="E23" t="s">
        <v>1</v>
      </c>
      <c r="F23">
        <v>13</v>
      </c>
      <c r="G23">
        <v>13</v>
      </c>
      <c r="H23">
        <v>20.234000000000002</v>
      </c>
      <c r="I23">
        <v>67.39</v>
      </c>
    </row>
    <row r="24" spans="1:9" x14ac:dyDescent="0.25">
      <c r="A24" t="s">
        <v>12</v>
      </c>
      <c r="B24">
        <v>16</v>
      </c>
      <c r="C24">
        <v>3</v>
      </c>
      <c r="D24">
        <v>5</v>
      </c>
      <c r="E24" t="s">
        <v>2</v>
      </c>
      <c r="F24">
        <v>21</v>
      </c>
      <c r="G24">
        <v>21</v>
      </c>
      <c r="H24">
        <v>50.844000000000001</v>
      </c>
      <c r="I24">
        <v>285.29700000000003</v>
      </c>
    </row>
    <row r="25" spans="1:9" x14ac:dyDescent="0.25">
      <c r="A25" t="s">
        <v>12</v>
      </c>
      <c r="B25">
        <v>16</v>
      </c>
      <c r="C25">
        <v>3</v>
      </c>
      <c r="D25">
        <v>5</v>
      </c>
      <c r="E25" t="s">
        <v>3</v>
      </c>
      <c r="F25">
        <v>19</v>
      </c>
      <c r="G25">
        <v>19</v>
      </c>
      <c r="H25">
        <v>54.953000000000003</v>
      </c>
    </row>
    <row r="26" spans="1:9" x14ac:dyDescent="0.25">
      <c r="A26" t="s">
        <v>12</v>
      </c>
      <c r="B26">
        <v>16</v>
      </c>
      <c r="C26">
        <v>3</v>
      </c>
      <c r="D26">
        <v>5</v>
      </c>
      <c r="E26" t="s">
        <v>4</v>
      </c>
      <c r="F26">
        <v>19</v>
      </c>
      <c r="G26">
        <v>19</v>
      </c>
      <c r="H26">
        <v>54.969000000000001</v>
      </c>
    </row>
    <row r="27" spans="1:9" x14ac:dyDescent="0.25">
      <c r="A27" t="s">
        <v>12</v>
      </c>
      <c r="B27">
        <v>16</v>
      </c>
      <c r="C27">
        <v>3</v>
      </c>
      <c r="D27">
        <v>10</v>
      </c>
      <c r="E27" t="s">
        <v>0</v>
      </c>
    </row>
    <row r="28" spans="1:9" x14ac:dyDescent="0.25">
      <c r="A28" t="s">
        <v>12</v>
      </c>
      <c r="B28">
        <v>16</v>
      </c>
      <c r="C28">
        <v>3</v>
      </c>
      <c r="D28">
        <v>10</v>
      </c>
      <c r="E28" t="s">
        <v>1</v>
      </c>
      <c r="F28">
        <v>13</v>
      </c>
      <c r="G28">
        <v>13</v>
      </c>
      <c r="H28">
        <v>201.09399999999999</v>
      </c>
    </row>
    <row r="29" spans="1:9" x14ac:dyDescent="0.25">
      <c r="A29" t="s">
        <v>12</v>
      </c>
      <c r="B29">
        <v>16</v>
      </c>
      <c r="C29">
        <v>3</v>
      </c>
      <c r="D29">
        <v>10</v>
      </c>
      <c r="E29" t="s">
        <v>2</v>
      </c>
      <c r="F29">
        <v>20</v>
      </c>
    </row>
    <row r="30" spans="1:9" x14ac:dyDescent="0.25">
      <c r="A30" t="s">
        <v>12</v>
      </c>
      <c r="B30">
        <v>16</v>
      </c>
      <c r="C30">
        <v>3</v>
      </c>
      <c r="D30">
        <v>10</v>
      </c>
      <c r="E30" t="s">
        <v>3</v>
      </c>
      <c r="F30">
        <v>19</v>
      </c>
    </row>
    <row r="31" spans="1:9" x14ac:dyDescent="0.25">
      <c r="A31" t="s">
        <v>12</v>
      </c>
      <c r="B31">
        <v>16</v>
      </c>
      <c r="C31">
        <v>3</v>
      </c>
      <c r="D31">
        <v>10</v>
      </c>
      <c r="E31" t="s">
        <v>4</v>
      </c>
    </row>
    <row r="32" spans="1:9" x14ac:dyDescent="0.25">
      <c r="A32" t="s">
        <v>12</v>
      </c>
      <c r="B32">
        <v>16</v>
      </c>
      <c r="C32">
        <v>4</v>
      </c>
      <c r="D32">
        <v>5</v>
      </c>
      <c r="E32" t="s">
        <v>0</v>
      </c>
      <c r="F32">
        <v>20</v>
      </c>
      <c r="G32">
        <v>20</v>
      </c>
      <c r="H32">
        <v>96.421999999999997</v>
      </c>
    </row>
    <row r="33" spans="1:9" x14ac:dyDescent="0.25">
      <c r="A33" t="s">
        <v>12</v>
      </c>
      <c r="B33">
        <v>16</v>
      </c>
      <c r="C33">
        <v>4</v>
      </c>
      <c r="D33">
        <v>5</v>
      </c>
      <c r="E33" t="s">
        <v>1</v>
      </c>
      <c r="F33">
        <v>21</v>
      </c>
      <c r="G33">
        <v>21</v>
      </c>
      <c r="H33">
        <v>92.796999999999997</v>
      </c>
    </row>
    <row r="34" spans="1:9" x14ac:dyDescent="0.25">
      <c r="A34" t="s">
        <v>12</v>
      </c>
      <c r="B34">
        <v>16</v>
      </c>
      <c r="C34">
        <v>4</v>
      </c>
      <c r="D34">
        <v>5</v>
      </c>
      <c r="E34" t="s">
        <v>2</v>
      </c>
      <c r="F34">
        <v>19</v>
      </c>
      <c r="G34">
        <v>19</v>
      </c>
      <c r="H34">
        <v>70.703000000000003</v>
      </c>
    </row>
    <row r="35" spans="1:9" x14ac:dyDescent="0.25">
      <c r="A35" t="s">
        <v>12</v>
      </c>
      <c r="B35">
        <v>16</v>
      </c>
      <c r="C35">
        <v>4</v>
      </c>
      <c r="D35">
        <v>5</v>
      </c>
      <c r="E35" t="s">
        <v>3</v>
      </c>
      <c r="F35">
        <v>19</v>
      </c>
      <c r="G35">
        <v>19</v>
      </c>
      <c r="H35">
        <v>73.108999999999995</v>
      </c>
    </row>
    <row r="36" spans="1:9" x14ac:dyDescent="0.25">
      <c r="A36" t="s">
        <v>12</v>
      </c>
      <c r="B36">
        <v>16</v>
      </c>
      <c r="C36">
        <v>4</v>
      </c>
      <c r="D36">
        <v>5</v>
      </c>
      <c r="E36" t="s">
        <v>4</v>
      </c>
      <c r="F36">
        <v>18</v>
      </c>
      <c r="G36">
        <v>18</v>
      </c>
      <c r="H36">
        <v>47.453000000000003</v>
      </c>
      <c r="I36">
        <v>207.18700000000001</v>
      </c>
    </row>
    <row r="37" spans="1:9" x14ac:dyDescent="0.25">
      <c r="A37" t="s">
        <v>12</v>
      </c>
      <c r="B37">
        <v>16</v>
      </c>
      <c r="C37">
        <v>4</v>
      </c>
      <c r="D37">
        <v>10</v>
      </c>
      <c r="E37" t="s">
        <v>0</v>
      </c>
    </row>
    <row r="38" spans="1:9" x14ac:dyDescent="0.25">
      <c r="A38" t="s">
        <v>12</v>
      </c>
      <c r="B38">
        <v>16</v>
      </c>
      <c r="C38">
        <v>4</v>
      </c>
      <c r="D38">
        <v>10</v>
      </c>
      <c r="E38" t="s">
        <v>1</v>
      </c>
    </row>
    <row r="39" spans="1:9" x14ac:dyDescent="0.25">
      <c r="A39" t="s">
        <v>12</v>
      </c>
      <c r="B39">
        <v>16</v>
      </c>
      <c r="C39">
        <v>4</v>
      </c>
      <c r="D39">
        <v>10</v>
      </c>
      <c r="E39" t="s">
        <v>2</v>
      </c>
    </row>
    <row r="40" spans="1:9" x14ac:dyDescent="0.25">
      <c r="A40" t="s">
        <v>12</v>
      </c>
      <c r="B40">
        <v>16</v>
      </c>
      <c r="C40">
        <v>4</v>
      </c>
      <c r="D40">
        <v>10</v>
      </c>
      <c r="E40" t="s">
        <v>3</v>
      </c>
    </row>
    <row r="41" spans="1:9" x14ac:dyDescent="0.25">
      <c r="A41" t="s">
        <v>12</v>
      </c>
      <c r="B41">
        <v>16</v>
      </c>
      <c r="C41">
        <v>4</v>
      </c>
      <c r="D41">
        <v>10</v>
      </c>
      <c r="E41" t="s">
        <v>4</v>
      </c>
      <c r="F41">
        <v>18</v>
      </c>
    </row>
    <row r="42" spans="1:9" x14ac:dyDescent="0.25">
      <c r="A42" t="s">
        <v>12</v>
      </c>
      <c r="B42">
        <v>16</v>
      </c>
      <c r="C42">
        <v>5</v>
      </c>
      <c r="D42">
        <v>5</v>
      </c>
      <c r="E42" t="s">
        <v>0</v>
      </c>
      <c r="F42">
        <v>20</v>
      </c>
      <c r="G42">
        <v>20</v>
      </c>
      <c r="H42">
        <v>135.547</v>
      </c>
    </row>
    <row r="43" spans="1:9" x14ac:dyDescent="0.25">
      <c r="A43" t="s">
        <v>12</v>
      </c>
      <c r="B43">
        <v>16</v>
      </c>
      <c r="C43">
        <v>5</v>
      </c>
      <c r="D43">
        <v>5</v>
      </c>
      <c r="E43" t="s">
        <v>1</v>
      </c>
      <c r="F43">
        <v>21</v>
      </c>
      <c r="G43">
        <v>21</v>
      </c>
      <c r="H43">
        <v>114.015</v>
      </c>
    </row>
    <row r="44" spans="1:9" x14ac:dyDescent="0.25">
      <c r="A44" t="s">
        <v>12</v>
      </c>
      <c r="B44">
        <v>16</v>
      </c>
      <c r="C44">
        <v>5</v>
      </c>
      <c r="D44">
        <v>5</v>
      </c>
      <c r="E44" t="s">
        <v>2</v>
      </c>
      <c r="F44">
        <v>19</v>
      </c>
      <c r="G44">
        <v>19</v>
      </c>
      <c r="H44">
        <v>121.20399999999999</v>
      </c>
    </row>
    <row r="45" spans="1:9" x14ac:dyDescent="0.25">
      <c r="A45" t="s">
        <v>12</v>
      </c>
      <c r="B45">
        <v>16</v>
      </c>
      <c r="C45">
        <v>5</v>
      </c>
      <c r="D45">
        <v>5</v>
      </c>
      <c r="E45" t="s">
        <v>3</v>
      </c>
      <c r="F45">
        <v>18</v>
      </c>
      <c r="G45">
        <v>18</v>
      </c>
      <c r="H45">
        <v>75.953000000000003</v>
      </c>
    </row>
    <row r="46" spans="1:9" x14ac:dyDescent="0.25">
      <c r="A46" t="s">
        <v>12</v>
      </c>
      <c r="B46">
        <v>16</v>
      </c>
      <c r="C46">
        <v>5</v>
      </c>
      <c r="D46">
        <v>5</v>
      </c>
      <c r="E46" t="s">
        <v>4</v>
      </c>
      <c r="F46">
        <v>18</v>
      </c>
      <c r="G46">
        <v>18</v>
      </c>
      <c r="H46">
        <v>43.796999999999997</v>
      </c>
      <c r="I46">
        <v>285.18700000000001</v>
      </c>
    </row>
    <row r="47" spans="1:9" x14ac:dyDescent="0.25">
      <c r="A47" t="s">
        <v>12</v>
      </c>
      <c r="B47">
        <v>16</v>
      </c>
      <c r="C47">
        <v>5</v>
      </c>
      <c r="D47">
        <v>10</v>
      </c>
      <c r="E47" t="s">
        <v>0</v>
      </c>
    </row>
    <row r="48" spans="1:9" x14ac:dyDescent="0.25">
      <c r="A48" t="s">
        <v>12</v>
      </c>
      <c r="B48">
        <v>16</v>
      </c>
      <c r="C48">
        <v>5</v>
      </c>
      <c r="D48">
        <v>10</v>
      </c>
      <c r="E48" t="s">
        <v>1</v>
      </c>
    </row>
    <row r="49" spans="1:8" x14ac:dyDescent="0.25">
      <c r="A49" t="s">
        <v>12</v>
      </c>
      <c r="B49">
        <v>16</v>
      </c>
      <c r="C49">
        <v>5</v>
      </c>
      <c r="D49">
        <v>10</v>
      </c>
      <c r="E49" t="s">
        <v>2</v>
      </c>
    </row>
    <row r="50" spans="1:8" x14ac:dyDescent="0.25">
      <c r="A50" t="s">
        <v>12</v>
      </c>
      <c r="B50">
        <v>16</v>
      </c>
      <c r="C50">
        <v>5</v>
      </c>
      <c r="D50">
        <v>10</v>
      </c>
      <c r="E50" t="s">
        <v>3</v>
      </c>
    </row>
    <row r="51" spans="1:8" x14ac:dyDescent="0.25">
      <c r="A51" t="s">
        <v>12</v>
      </c>
      <c r="B51">
        <v>16</v>
      </c>
      <c r="C51">
        <v>5</v>
      </c>
      <c r="D51">
        <v>10</v>
      </c>
      <c r="E51" t="s">
        <v>4</v>
      </c>
      <c r="F51">
        <v>18</v>
      </c>
    </row>
    <row r="52" spans="1:8" x14ac:dyDescent="0.25">
      <c r="A52" t="s">
        <v>12</v>
      </c>
      <c r="B52">
        <v>16</v>
      </c>
      <c r="C52">
        <v>6</v>
      </c>
      <c r="D52">
        <v>5</v>
      </c>
      <c r="E52" t="s">
        <v>0</v>
      </c>
      <c r="F52">
        <v>20</v>
      </c>
      <c r="G52">
        <v>20</v>
      </c>
      <c r="H52">
        <v>188.375</v>
      </c>
    </row>
    <row r="53" spans="1:8" x14ac:dyDescent="0.25">
      <c r="A53" t="s">
        <v>12</v>
      </c>
      <c r="B53">
        <v>16</v>
      </c>
      <c r="C53">
        <v>6</v>
      </c>
      <c r="D53">
        <v>5</v>
      </c>
      <c r="E53" t="s">
        <v>1</v>
      </c>
      <c r="F53">
        <v>21</v>
      </c>
      <c r="G53">
        <v>21</v>
      </c>
      <c r="H53">
        <v>227.39</v>
      </c>
    </row>
    <row r="54" spans="1:8" x14ac:dyDescent="0.25">
      <c r="A54" t="s">
        <v>12</v>
      </c>
      <c r="B54">
        <v>16</v>
      </c>
      <c r="C54">
        <v>6</v>
      </c>
      <c r="D54">
        <v>5</v>
      </c>
      <c r="E54" t="s">
        <v>2</v>
      </c>
      <c r="F54">
        <v>21</v>
      </c>
      <c r="G54">
        <v>21</v>
      </c>
      <c r="H54">
        <v>176.15600000000001</v>
      </c>
    </row>
    <row r="55" spans="1:8" x14ac:dyDescent="0.25">
      <c r="A55" t="s">
        <v>12</v>
      </c>
      <c r="B55">
        <v>16</v>
      </c>
      <c r="C55">
        <v>6</v>
      </c>
      <c r="D55">
        <v>5</v>
      </c>
      <c r="E55" t="s">
        <v>3</v>
      </c>
      <c r="F55">
        <v>18</v>
      </c>
      <c r="G55">
        <v>18</v>
      </c>
      <c r="H55">
        <v>70.968999999999994</v>
      </c>
    </row>
    <row r="56" spans="1:8" x14ac:dyDescent="0.25">
      <c r="A56" t="s">
        <v>12</v>
      </c>
      <c r="B56">
        <v>16</v>
      </c>
      <c r="C56">
        <v>6</v>
      </c>
      <c r="D56">
        <v>5</v>
      </c>
      <c r="E56" t="s">
        <v>4</v>
      </c>
      <c r="F56">
        <v>24</v>
      </c>
    </row>
    <row r="57" spans="1:8" x14ac:dyDescent="0.25">
      <c r="A57" t="s">
        <v>12</v>
      </c>
      <c r="B57">
        <v>16</v>
      </c>
      <c r="C57">
        <v>6</v>
      </c>
      <c r="D57">
        <v>10</v>
      </c>
      <c r="E57" t="s">
        <v>0</v>
      </c>
    </row>
    <row r="58" spans="1:8" x14ac:dyDescent="0.25">
      <c r="A58" t="s">
        <v>12</v>
      </c>
      <c r="B58">
        <v>16</v>
      </c>
      <c r="C58">
        <v>6</v>
      </c>
      <c r="D58">
        <v>10</v>
      </c>
      <c r="E58" t="s">
        <v>1</v>
      </c>
    </row>
    <row r="59" spans="1:8" x14ac:dyDescent="0.25">
      <c r="A59" t="s">
        <v>12</v>
      </c>
      <c r="B59">
        <v>16</v>
      </c>
      <c r="C59">
        <v>6</v>
      </c>
      <c r="D59">
        <v>10</v>
      </c>
      <c r="E59" t="s">
        <v>2</v>
      </c>
    </row>
    <row r="60" spans="1:8" x14ac:dyDescent="0.25">
      <c r="A60" t="s">
        <v>12</v>
      </c>
      <c r="B60">
        <v>16</v>
      </c>
      <c r="C60">
        <v>6</v>
      </c>
      <c r="D60">
        <v>10</v>
      </c>
      <c r="E60" t="s">
        <v>3</v>
      </c>
      <c r="F60">
        <v>18</v>
      </c>
    </row>
    <row r="61" spans="1:8" x14ac:dyDescent="0.25">
      <c r="A61" t="s">
        <v>12</v>
      </c>
      <c r="B61">
        <v>16</v>
      </c>
      <c r="C61">
        <v>6</v>
      </c>
      <c r="D61">
        <v>10</v>
      </c>
      <c r="E61" t="s">
        <v>4</v>
      </c>
    </row>
    <row r="62" spans="1:8" x14ac:dyDescent="0.25">
      <c r="A62" t="s">
        <v>12</v>
      </c>
      <c r="B62">
        <v>16</v>
      </c>
      <c r="C62">
        <v>7</v>
      </c>
      <c r="D62">
        <v>5</v>
      </c>
      <c r="E62" t="s">
        <v>0</v>
      </c>
      <c r="F62">
        <v>21</v>
      </c>
    </row>
    <row r="63" spans="1:8" x14ac:dyDescent="0.25">
      <c r="A63" t="s">
        <v>12</v>
      </c>
      <c r="B63">
        <v>16</v>
      </c>
      <c r="C63">
        <v>7</v>
      </c>
      <c r="D63">
        <v>5</v>
      </c>
      <c r="E63" t="s">
        <v>1</v>
      </c>
      <c r="F63">
        <v>17</v>
      </c>
      <c r="G63">
        <v>17</v>
      </c>
      <c r="H63">
        <v>99.406000000000006</v>
      </c>
    </row>
    <row r="64" spans="1:8" x14ac:dyDescent="0.25">
      <c r="A64" t="s">
        <v>12</v>
      </c>
      <c r="B64">
        <v>16</v>
      </c>
      <c r="C64">
        <v>7</v>
      </c>
      <c r="D64">
        <v>5</v>
      </c>
      <c r="E64" t="s">
        <v>2</v>
      </c>
      <c r="F64">
        <v>25</v>
      </c>
    </row>
    <row r="65" spans="1:8" x14ac:dyDescent="0.25">
      <c r="A65" t="s">
        <v>12</v>
      </c>
      <c r="B65">
        <v>16</v>
      </c>
      <c r="C65">
        <v>7</v>
      </c>
      <c r="D65">
        <v>5</v>
      </c>
      <c r="E65" t="s">
        <v>3</v>
      </c>
      <c r="F65">
        <v>22</v>
      </c>
      <c r="G65">
        <v>22</v>
      </c>
      <c r="H65">
        <v>280.39</v>
      </c>
    </row>
    <row r="66" spans="1:8" x14ac:dyDescent="0.25">
      <c r="A66" t="s">
        <v>12</v>
      </c>
      <c r="B66">
        <v>16</v>
      </c>
      <c r="C66">
        <v>7</v>
      </c>
      <c r="D66">
        <v>5</v>
      </c>
      <c r="E66" t="s">
        <v>4</v>
      </c>
      <c r="F66">
        <v>24</v>
      </c>
    </row>
    <row r="67" spans="1:8" x14ac:dyDescent="0.25">
      <c r="A67" t="s">
        <v>12</v>
      </c>
      <c r="B67">
        <v>16</v>
      </c>
      <c r="C67">
        <v>7</v>
      </c>
      <c r="D67">
        <v>10</v>
      </c>
      <c r="E67" t="s">
        <v>0</v>
      </c>
    </row>
    <row r="68" spans="1:8" x14ac:dyDescent="0.25">
      <c r="A68" t="s">
        <v>12</v>
      </c>
      <c r="B68">
        <v>16</v>
      </c>
      <c r="C68">
        <v>7</v>
      </c>
      <c r="D68">
        <v>10</v>
      </c>
      <c r="E68" t="s">
        <v>1</v>
      </c>
    </row>
    <row r="69" spans="1:8" x14ac:dyDescent="0.25">
      <c r="A69" t="s">
        <v>12</v>
      </c>
      <c r="B69">
        <v>16</v>
      </c>
      <c r="C69">
        <v>7</v>
      </c>
      <c r="D69">
        <v>10</v>
      </c>
      <c r="E69" t="s">
        <v>2</v>
      </c>
    </row>
    <row r="70" spans="1:8" x14ac:dyDescent="0.25">
      <c r="A70" t="s">
        <v>12</v>
      </c>
      <c r="B70">
        <v>16</v>
      </c>
      <c r="C70">
        <v>7</v>
      </c>
      <c r="D70">
        <v>10</v>
      </c>
      <c r="E70" t="s">
        <v>3</v>
      </c>
    </row>
    <row r="71" spans="1:8" x14ac:dyDescent="0.25">
      <c r="A71" t="s">
        <v>12</v>
      </c>
      <c r="B71">
        <v>16</v>
      </c>
      <c r="C71">
        <v>7</v>
      </c>
      <c r="D71">
        <v>10</v>
      </c>
      <c r="E71" t="s">
        <v>4</v>
      </c>
    </row>
    <row r="72" spans="1:8" x14ac:dyDescent="0.25">
      <c r="A72" t="s">
        <v>12</v>
      </c>
      <c r="B72">
        <v>16</v>
      </c>
      <c r="C72">
        <v>8</v>
      </c>
      <c r="D72">
        <v>5</v>
      </c>
      <c r="E72" t="s">
        <v>0</v>
      </c>
      <c r="F72">
        <v>21</v>
      </c>
    </row>
    <row r="73" spans="1:8" x14ac:dyDescent="0.25">
      <c r="A73" t="s">
        <v>12</v>
      </c>
      <c r="B73">
        <v>16</v>
      </c>
      <c r="C73">
        <v>8</v>
      </c>
      <c r="D73">
        <v>5</v>
      </c>
      <c r="E73" t="s">
        <v>1</v>
      </c>
      <c r="F73">
        <v>21</v>
      </c>
    </row>
    <row r="74" spans="1:8" x14ac:dyDescent="0.25">
      <c r="A74" t="s">
        <v>12</v>
      </c>
      <c r="B74">
        <v>16</v>
      </c>
      <c r="C74">
        <v>8</v>
      </c>
      <c r="D74">
        <v>5</v>
      </c>
      <c r="E74" t="s">
        <v>2</v>
      </c>
      <c r="F74">
        <v>17</v>
      </c>
      <c r="G74">
        <v>17</v>
      </c>
      <c r="H74">
        <v>100.32899999999999</v>
      </c>
    </row>
    <row r="75" spans="1:8" x14ac:dyDescent="0.25">
      <c r="A75" t="s">
        <v>12</v>
      </c>
      <c r="B75">
        <v>16</v>
      </c>
      <c r="C75">
        <v>8</v>
      </c>
      <c r="D75">
        <v>5</v>
      </c>
      <c r="E75" t="s">
        <v>3</v>
      </c>
      <c r="F75">
        <v>24</v>
      </c>
    </row>
    <row r="76" spans="1:8" x14ac:dyDescent="0.25">
      <c r="A76" t="s">
        <v>12</v>
      </c>
      <c r="B76">
        <v>16</v>
      </c>
      <c r="C76">
        <v>8</v>
      </c>
      <c r="D76">
        <v>5</v>
      </c>
      <c r="E76" t="s">
        <v>4</v>
      </c>
      <c r="F76">
        <v>16</v>
      </c>
      <c r="G76">
        <v>16</v>
      </c>
      <c r="H76">
        <v>72.266000000000005</v>
      </c>
    </row>
    <row r="77" spans="1:8" x14ac:dyDescent="0.25">
      <c r="A77" t="s">
        <v>12</v>
      </c>
      <c r="B77">
        <v>16</v>
      </c>
      <c r="C77">
        <v>8</v>
      </c>
      <c r="D77">
        <v>10</v>
      </c>
      <c r="E77" t="s">
        <v>0</v>
      </c>
    </row>
    <row r="78" spans="1:8" x14ac:dyDescent="0.25">
      <c r="A78" t="s">
        <v>12</v>
      </c>
      <c r="B78">
        <v>16</v>
      </c>
      <c r="C78">
        <v>8</v>
      </c>
      <c r="D78">
        <v>10</v>
      </c>
      <c r="E78" t="s">
        <v>1</v>
      </c>
    </row>
    <row r="79" spans="1:8" x14ac:dyDescent="0.25">
      <c r="A79" t="s">
        <v>12</v>
      </c>
      <c r="B79">
        <v>16</v>
      </c>
      <c r="C79">
        <v>8</v>
      </c>
      <c r="D79">
        <v>10</v>
      </c>
      <c r="E79" t="s">
        <v>2</v>
      </c>
    </row>
    <row r="80" spans="1:8" x14ac:dyDescent="0.25">
      <c r="A80" t="s">
        <v>12</v>
      </c>
      <c r="B80">
        <v>16</v>
      </c>
      <c r="C80">
        <v>8</v>
      </c>
      <c r="D80">
        <v>10</v>
      </c>
      <c r="E80" t="s">
        <v>3</v>
      </c>
    </row>
    <row r="81" spans="1:8" x14ac:dyDescent="0.25">
      <c r="A81" t="s">
        <v>12</v>
      </c>
      <c r="B81">
        <v>16</v>
      </c>
      <c r="C81">
        <v>8</v>
      </c>
      <c r="D81">
        <v>10</v>
      </c>
      <c r="E81" t="s">
        <v>4</v>
      </c>
    </row>
    <row r="82" spans="1:8" x14ac:dyDescent="0.25">
      <c r="A82" t="s">
        <v>12</v>
      </c>
      <c r="B82">
        <v>16</v>
      </c>
      <c r="C82">
        <v>9</v>
      </c>
      <c r="D82">
        <v>5</v>
      </c>
      <c r="E82" t="s">
        <v>0</v>
      </c>
      <c r="F82">
        <v>21</v>
      </c>
    </row>
    <row r="83" spans="1:8" x14ac:dyDescent="0.25">
      <c r="A83" t="s">
        <v>12</v>
      </c>
      <c r="B83">
        <v>16</v>
      </c>
      <c r="C83">
        <v>9</v>
      </c>
      <c r="D83">
        <v>5</v>
      </c>
      <c r="E83" t="s">
        <v>1</v>
      </c>
    </row>
    <row r="84" spans="1:8" x14ac:dyDescent="0.25">
      <c r="A84" t="s">
        <v>12</v>
      </c>
      <c r="B84">
        <v>16</v>
      </c>
      <c r="C84">
        <v>9</v>
      </c>
      <c r="D84">
        <v>5</v>
      </c>
      <c r="E84" t="s">
        <v>2</v>
      </c>
      <c r="F84">
        <v>18</v>
      </c>
      <c r="G84">
        <v>18</v>
      </c>
      <c r="H84">
        <v>260.79700000000003</v>
      </c>
    </row>
    <row r="85" spans="1:8" x14ac:dyDescent="0.25">
      <c r="A85" t="s">
        <v>12</v>
      </c>
      <c r="B85">
        <v>16</v>
      </c>
      <c r="C85">
        <v>9</v>
      </c>
      <c r="D85">
        <v>5</v>
      </c>
      <c r="E85" t="s">
        <v>3</v>
      </c>
      <c r="F85">
        <v>13</v>
      </c>
      <c r="G85">
        <v>13</v>
      </c>
      <c r="H85">
        <v>58.421999999999997</v>
      </c>
    </row>
    <row r="86" spans="1:8" x14ac:dyDescent="0.25">
      <c r="A86" t="s">
        <v>12</v>
      </c>
      <c r="B86">
        <v>16</v>
      </c>
      <c r="C86">
        <v>9</v>
      </c>
      <c r="D86">
        <v>5</v>
      </c>
      <c r="E86" t="s">
        <v>4</v>
      </c>
      <c r="F86">
        <v>20</v>
      </c>
    </row>
    <row r="87" spans="1:8" x14ac:dyDescent="0.25">
      <c r="A87" t="s">
        <v>12</v>
      </c>
      <c r="B87">
        <v>16</v>
      </c>
      <c r="C87">
        <v>9</v>
      </c>
      <c r="D87">
        <v>10</v>
      </c>
      <c r="E87" t="s">
        <v>0</v>
      </c>
    </row>
    <row r="88" spans="1:8" x14ac:dyDescent="0.25">
      <c r="A88" t="s">
        <v>12</v>
      </c>
      <c r="B88">
        <v>16</v>
      </c>
      <c r="C88">
        <v>9</v>
      </c>
      <c r="D88">
        <v>10</v>
      </c>
      <c r="E88" t="s">
        <v>1</v>
      </c>
    </row>
    <row r="89" spans="1:8" x14ac:dyDescent="0.25">
      <c r="A89" t="s">
        <v>12</v>
      </c>
      <c r="B89">
        <v>16</v>
      </c>
      <c r="C89">
        <v>9</v>
      </c>
      <c r="D89">
        <v>10</v>
      </c>
      <c r="E89" t="s">
        <v>2</v>
      </c>
    </row>
    <row r="90" spans="1:8" x14ac:dyDescent="0.25">
      <c r="A90" t="s">
        <v>12</v>
      </c>
      <c r="B90">
        <v>16</v>
      </c>
      <c r="C90">
        <v>9</v>
      </c>
      <c r="D90">
        <v>10</v>
      </c>
      <c r="E90" t="s">
        <v>3</v>
      </c>
    </row>
    <row r="91" spans="1:8" x14ac:dyDescent="0.25">
      <c r="A91" t="s">
        <v>12</v>
      </c>
      <c r="B91">
        <v>16</v>
      </c>
      <c r="C91">
        <v>9</v>
      </c>
      <c r="D91">
        <v>10</v>
      </c>
      <c r="E91" t="s">
        <v>4</v>
      </c>
    </row>
    <row r="92" spans="1:8" x14ac:dyDescent="0.25">
      <c r="A92" t="s">
        <v>12</v>
      </c>
      <c r="B92">
        <v>16</v>
      </c>
      <c r="C92">
        <v>10</v>
      </c>
      <c r="D92">
        <v>5</v>
      </c>
      <c r="E92" t="s">
        <v>0</v>
      </c>
      <c r="F92">
        <v>21</v>
      </c>
    </row>
    <row r="93" spans="1:8" x14ac:dyDescent="0.25">
      <c r="A93" t="s">
        <v>12</v>
      </c>
      <c r="B93">
        <v>16</v>
      </c>
      <c r="C93">
        <v>10</v>
      </c>
      <c r="D93">
        <v>5</v>
      </c>
      <c r="E93" t="s">
        <v>1</v>
      </c>
      <c r="F93">
        <v>21</v>
      </c>
    </row>
    <row r="94" spans="1:8" x14ac:dyDescent="0.25">
      <c r="A94" t="s">
        <v>12</v>
      </c>
      <c r="B94">
        <v>16</v>
      </c>
      <c r="C94">
        <v>10</v>
      </c>
      <c r="D94">
        <v>5</v>
      </c>
      <c r="E94" t="s">
        <v>2</v>
      </c>
    </row>
    <row r="95" spans="1:8" x14ac:dyDescent="0.25">
      <c r="A95" t="s">
        <v>12</v>
      </c>
      <c r="B95">
        <v>16</v>
      </c>
      <c r="C95">
        <v>10</v>
      </c>
      <c r="D95">
        <v>5</v>
      </c>
      <c r="E95" t="s">
        <v>3</v>
      </c>
      <c r="F95">
        <v>16</v>
      </c>
      <c r="G95">
        <v>16</v>
      </c>
      <c r="H95">
        <v>103.48399999999999</v>
      </c>
    </row>
    <row r="96" spans="1:8" x14ac:dyDescent="0.25">
      <c r="A96" t="s">
        <v>12</v>
      </c>
      <c r="B96">
        <v>16</v>
      </c>
      <c r="C96">
        <v>10</v>
      </c>
      <c r="D96">
        <v>5</v>
      </c>
      <c r="E96" t="s">
        <v>4</v>
      </c>
      <c r="F96">
        <v>18</v>
      </c>
      <c r="G96">
        <v>18</v>
      </c>
      <c r="H96">
        <v>252.453</v>
      </c>
    </row>
    <row r="97" spans="1:8" x14ac:dyDescent="0.25">
      <c r="A97" t="s">
        <v>12</v>
      </c>
      <c r="B97">
        <v>16</v>
      </c>
      <c r="C97">
        <v>10</v>
      </c>
      <c r="D97">
        <v>10</v>
      </c>
      <c r="E97" t="s">
        <v>0</v>
      </c>
    </row>
    <row r="98" spans="1:8" x14ac:dyDescent="0.25">
      <c r="A98" t="s">
        <v>12</v>
      </c>
      <c r="B98">
        <v>16</v>
      </c>
      <c r="C98">
        <v>10</v>
      </c>
      <c r="D98">
        <v>10</v>
      </c>
      <c r="E98" t="s">
        <v>1</v>
      </c>
    </row>
    <row r="99" spans="1:8" x14ac:dyDescent="0.25">
      <c r="A99" t="s">
        <v>12</v>
      </c>
      <c r="B99">
        <v>16</v>
      </c>
      <c r="C99">
        <v>10</v>
      </c>
      <c r="D99">
        <v>10</v>
      </c>
      <c r="E99" t="s">
        <v>2</v>
      </c>
    </row>
    <row r="100" spans="1:8" x14ac:dyDescent="0.25">
      <c r="A100" t="s">
        <v>12</v>
      </c>
      <c r="B100">
        <v>16</v>
      </c>
      <c r="C100">
        <v>10</v>
      </c>
      <c r="D100">
        <v>10</v>
      </c>
      <c r="E100" t="s">
        <v>3</v>
      </c>
    </row>
    <row r="101" spans="1:8" x14ac:dyDescent="0.25">
      <c r="A101" t="s">
        <v>12</v>
      </c>
      <c r="B101">
        <v>16</v>
      </c>
      <c r="C101">
        <v>10</v>
      </c>
      <c r="D101">
        <v>10</v>
      </c>
      <c r="E101" t="s">
        <v>4</v>
      </c>
    </row>
    <row r="102" spans="1:8" x14ac:dyDescent="0.25">
      <c r="A102" t="s">
        <v>12</v>
      </c>
      <c r="B102">
        <v>16</v>
      </c>
      <c r="C102">
        <v>11</v>
      </c>
      <c r="D102">
        <v>5</v>
      </c>
      <c r="E102" t="s">
        <v>0</v>
      </c>
      <c r="F102">
        <v>21</v>
      </c>
    </row>
    <row r="103" spans="1:8" x14ac:dyDescent="0.25">
      <c r="A103" t="s">
        <v>12</v>
      </c>
      <c r="B103">
        <v>16</v>
      </c>
      <c r="C103">
        <v>11</v>
      </c>
      <c r="D103">
        <v>5</v>
      </c>
      <c r="E103" t="s">
        <v>1</v>
      </c>
      <c r="F103">
        <v>21</v>
      </c>
    </row>
    <row r="104" spans="1:8" x14ac:dyDescent="0.25">
      <c r="A104" t="s">
        <v>12</v>
      </c>
      <c r="B104">
        <v>16</v>
      </c>
      <c r="C104">
        <v>11</v>
      </c>
      <c r="D104">
        <v>5</v>
      </c>
      <c r="E104" t="s">
        <v>2</v>
      </c>
      <c r="F104">
        <v>14</v>
      </c>
      <c r="G104">
        <v>14</v>
      </c>
      <c r="H104">
        <v>100</v>
      </c>
    </row>
    <row r="105" spans="1:8" x14ac:dyDescent="0.25">
      <c r="A105" t="s">
        <v>12</v>
      </c>
      <c r="B105">
        <v>16</v>
      </c>
      <c r="C105">
        <v>11</v>
      </c>
      <c r="D105">
        <v>5</v>
      </c>
      <c r="E105" t="s">
        <v>3</v>
      </c>
      <c r="F105">
        <v>20</v>
      </c>
    </row>
    <row r="106" spans="1:8" x14ac:dyDescent="0.25">
      <c r="A106" t="s">
        <v>12</v>
      </c>
      <c r="B106">
        <v>16</v>
      </c>
      <c r="C106">
        <v>11</v>
      </c>
      <c r="D106">
        <v>5</v>
      </c>
      <c r="E106" t="s">
        <v>4</v>
      </c>
      <c r="F106">
        <v>15</v>
      </c>
      <c r="G106">
        <v>15</v>
      </c>
      <c r="H106">
        <v>108.453</v>
      </c>
    </row>
    <row r="107" spans="1:8" x14ac:dyDescent="0.25">
      <c r="A107" t="s">
        <v>12</v>
      </c>
      <c r="B107">
        <v>16</v>
      </c>
      <c r="C107">
        <v>12</v>
      </c>
      <c r="D107">
        <v>5</v>
      </c>
      <c r="E107" t="s">
        <v>0</v>
      </c>
      <c r="F107">
        <v>21</v>
      </c>
    </row>
    <row r="108" spans="1:8" x14ac:dyDescent="0.25">
      <c r="A108" t="s">
        <v>12</v>
      </c>
      <c r="B108">
        <v>16</v>
      </c>
      <c r="C108">
        <v>12</v>
      </c>
      <c r="D108">
        <v>5</v>
      </c>
      <c r="E108" t="s">
        <v>1</v>
      </c>
      <c r="F108">
        <v>21</v>
      </c>
    </row>
    <row r="109" spans="1:8" x14ac:dyDescent="0.25">
      <c r="A109" t="s">
        <v>12</v>
      </c>
      <c r="B109">
        <v>16</v>
      </c>
      <c r="C109">
        <v>12</v>
      </c>
      <c r="D109">
        <v>5</v>
      </c>
      <c r="E109" t="s">
        <v>2</v>
      </c>
      <c r="F109">
        <v>13</v>
      </c>
      <c r="G109">
        <v>13</v>
      </c>
      <c r="H109">
        <v>77.015000000000001</v>
      </c>
    </row>
    <row r="110" spans="1:8" x14ac:dyDescent="0.25">
      <c r="A110" t="s">
        <v>12</v>
      </c>
      <c r="B110">
        <v>16</v>
      </c>
      <c r="C110">
        <v>12</v>
      </c>
      <c r="D110">
        <v>5</v>
      </c>
      <c r="E110" t="s">
        <v>3</v>
      </c>
      <c r="F110">
        <v>18</v>
      </c>
    </row>
    <row r="111" spans="1:8" x14ac:dyDescent="0.25">
      <c r="A111" t="s">
        <v>12</v>
      </c>
      <c r="B111">
        <v>16</v>
      </c>
      <c r="C111">
        <v>12</v>
      </c>
      <c r="D111">
        <v>5</v>
      </c>
      <c r="E111" t="s">
        <v>4</v>
      </c>
      <c r="F111">
        <v>17</v>
      </c>
      <c r="G111">
        <v>17</v>
      </c>
      <c r="H111">
        <v>219.73500000000001</v>
      </c>
    </row>
    <row r="112" spans="1:8" x14ac:dyDescent="0.25">
      <c r="A112" t="s">
        <v>12</v>
      </c>
      <c r="B112">
        <v>16</v>
      </c>
      <c r="C112">
        <v>13</v>
      </c>
      <c r="D112">
        <v>5</v>
      </c>
      <c r="E112" t="s">
        <v>0</v>
      </c>
      <c r="F112">
        <v>21</v>
      </c>
    </row>
    <row r="113" spans="1:6" x14ac:dyDescent="0.25">
      <c r="A113" t="s">
        <v>12</v>
      </c>
      <c r="B113">
        <v>16</v>
      </c>
      <c r="C113">
        <v>13</v>
      </c>
      <c r="D113">
        <v>5</v>
      </c>
      <c r="E113" t="s">
        <v>1</v>
      </c>
      <c r="F113">
        <v>21</v>
      </c>
    </row>
    <row r="114" spans="1:6" x14ac:dyDescent="0.25">
      <c r="A114" t="s">
        <v>12</v>
      </c>
      <c r="B114">
        <v>16</v>
      </c>
      <c r="C114">
        <v>13</v>
      </c>
      <c r="D114">
        <v>5</v>
      </c>
      <c r="E114" t="s">
        <v>2</v>
      </c>
      <c r="F114">
        <v>20</v>
      </c>
    </row>
    <row r="115" spans="1:6" x14ac:dyDescent="0.25">
      <c r="A115" t="s">
        <v>12</v>
      </c>
      <c r="B115">
        <v>16</v>
      </c>
      <c r="C115">
        <v>13</v>
      </c>
      <c r="D115">
        <v>5</v>
      </c>
      <c r="E115" t="s">
        <v>3</v>
      </c>
      <c r="F115">
        <v>20</v>
      </c>
    </row>
    <row r="116" spans="1:6" x14ac:dyDescent="0.25">
      <c r="A116" t="s">
        <v>12</v>
      </c>
      <c r="B116">
        <v>16</v>
      </c>
      <c r="C116">
        <v>13</v>
      </c>
      <c r="D116">
        <v>5</v>
      </c>
      <c r="E116" t="s">
        <v>4</v>
      </c>
      <c r="F116">
        <v>19</v>
      </c>
    </row>
    <row r="117" spans="1:6" x14ac:dyDescent="0.25">
      <c r="A117" t="s">
        <v>12</v>
      </c>
      <c r="B117">
        <v>16</v>
      </c>
      <c r="C117">
        <v>14</v>
      </c>
      <c r="D117">
        <v>5</v>
      </c>
      <c r="E117" t="s">
        <v>0</v>
      </c>
    </row>
    <row r="118" spans="1:6" x14ac:dyDescent="0.25">
      <c r="A118" t="s">
        <v>12</v>
      </c>
      <c r="B118">
        <v>16</v>
      </c>
      <c r="C118">
        <v>14</v>
      </c>
      <c r="D118">
        <v>5</v>
      </c>
      <c r="E118" t="s">
        <v>1</v>
      </c>
    </row>
    <row r="119" spans="1:6" x14ac:dyDescent="0.25">
      <c r="A119" t="s">
        <v>12</v>
      </c>
      <c r="B119">
        <v>16</v>
      </c>
      <c r="C119">
        <v>14</v>
      </c>
      <c r="D119">
        <v>5</v>
      </c>
      <c r="E119" t="s">
        <v>2</v>
      </c>
      <c r="F119">
        <v>17</v>
      </c>
    </row>
    <row r="120" spans="1:6" x14ac:dyDescent="0.25">
      <c r="A120" t="s">
        <v>12</v>
      </c>
      <c r="B120">
        <v>16</v>
      </c>
      <c r="C120">
        <v>14</v>
      </c>
      <c r="D120">
        <v>5</v>
      </c>
      <c r="E120" t="s">
        <v>3</v>
      </c>
      <c r="F120">
        <v>17</v>
      </c>
    </row>
    <row r="121" spans="1:6" x14ac:dyDescent="0.25">
      <c r="A121" t="s">
        <v>12</v>
      </c>
      <c r="B121">
        <v>16</v>
      </c>
      <c r="C121">
        <v>14</v>
      </c>
      <c r="D121">
        <v>5</v>
      </c>
      <c r="E121" t="s">
        <v>4</v>
      </c>
      <c r="F121">
        <v>21</v>
      </c>
    </row>
    <row r="122" spans="1:6" x14ac:dyDescent="0.25">
      <c r="A122" t="s">
        <v>12</v>
      </c>
      <c r="B122">
        <v>16</v>
      </c>
      <c r="C122">
        <v>15</v>
      </c>
      <c r="D122">
        <v>5</v>
      </c>
      <c r="E122" t="s">
        <v>0</v>
      </c>
      <c r="F122">
        <v>21</v>
      </c>
    </row>
    <row r="123" spans="1:6" x14ac:dyDescent="0.25">
      <c r="A123" t="s">
        <v>12</v>
      </c>
      <c r="B123">
        <v>16</v>
      </c>
      <c r="C123">
        <v>15</v>
      </c>
      <c r="D123">
        <v>5</v>
      </c>
      <c r="E123" t="s">
        <v>1</v>
      </c>
    </row>
    <row r="124" spans="1:6" x14ac:dyDescent="0.25">
      <c r="A124" t="s">
        <v>12</v>
      </c>
      <c r="B124">
        <v>16</v>
      </c>
      <c r="C124">
        <v>15</v>
      </c>
      <c r="D124">
        <v>5</v>
      </c>
      <c r="E124" t="s">
        <v>2</v>
      </c>
      <c r="F124">
        <v>18</v>
      </c>
    </row>
    <row r="125" spans="1:6" x14ac:dyDescent="0.25">
      <c r="A125" t="s">
        <v>12</v>
      </c>
      <c r="B125">
        <v>16</v>
      </c>
      <c r="C125">
        <v>15</v>
      </c>
      <c r="D125">
        <v>5</v>
      </c>
      <c r="E125" t="s">
        <v>3</v>
      </c>
      <c r="F125">
        <v>17</v>
      </c>
    </row>
    <row r="126" spans="1:6" x14ac:dyDescent="0.25">
      <c r="A126" t="s">
        <v>12</v>
      </c>
      <c r="B126">
        <v>16</v>
      </c>
      <c r="C126">
        <v>15</v>
      </c>
      <c r="D126">
        <v>5</v>
      </c>
      <c r="E126" t="s">
        <v>4</v>
      </c>
    </row>
    <row r="127" spans="1:6" x14ac:dyDescent="0.25">
      <c r="A127" t="s">
        <v>12</v>
      </c>
      <c r="B127">
        <v>16</v>
      </c>
      <c r="C127">
        <v>16</v>
      </c>
      <c r="D127">
        <v>5</v>
      </c>
      <c r="E127" t="s">
        <v>0</v>
      </c>
    </row>
    <row r="128" spans="1:6" x14ac:dyDescent="0.25">
      <c r="A128" t="s">
        <v>12</v>
      </c>
      <c r="B128">
        <v>16</v>
      </c>
      <c r="C128">
        <v>16</v>
      </c>
      <c r="D128">
        <v>5</v>
      </c>
      <c r="E128" t="s">
        <v>1</v>
      </c>
    </row>
    <row r="129" spans="1:6" x14ac:dyDescent="0.25">
      <c r="A129" t="s">
        <v>12</v>
      </c>
      <c r="B129">
        <v>16</v>
      </c>
      <c r="C129">
        <v>16</v>
      </c>
      <c r="D129">
        <v>5</v>
      </c>
      <c r="E129" t="s">
        <v>2</v>
      </c>
      <c r="F129">
        <v>18</v>
      </c>
    </row>
    <row r="130" spans="1:6" x14ac:dyDescent="0.25">
      <c r="A130" t="s">
        <v>12</v>
      </c>
      <c r="B130">
        <v>16</v>
      </c>
      <c r="C130">
        <v>16</v>
      </c>
      <c r="D130">
        <v>5</v>
      </c>
      <c r="E130" t="s">
        <v>3</v>
      </c>
    </row>
    <row r="131" spans="1:6" x14ac:dyDescent="0.25">
      <c r="A131" t="s">
        <v>12</v>
      </c>
      <c r="B131">
        <v>16</v>
      </c>
      <c r="C131">
        <v>16</v>
      </c>
      <c r="D131">
        <v>5</v>
      </c>
      <c r="E131" t="s">
        <v>4</v>
      </c>
    </row>
    <row r="132" spans="1:6" x14ac:dyDescent="0.25">
      <c r="A132" t="s">
        <v>12</v>
      </c>
      <c r="B132">
        <v>16</v>
      </c>
      <c r="C132">
        <v>17</v>
      </c>
      <c r="D132">
        <v>5</v>
      </c>
      <c r="E132" t="s">
        <v>0</v>
      </c>
    </row>
    <row r="133" spans="1:6" x14ac:dyDescent="0.25">
      <c r="A133" t="s">
        <v>12</v>
      </c>
      <c r="B133">
        <v>16</v>
      </c>
      <c r="C133">
        <v>17</v>
      </c>
      <c r="D133">
        <v>5</v>
      </c>
      <c r="E133" t="s">
        <v>1</v>
      </c>
    </row>
    <row r="134" spans="1:6" x14ac:dyDescent="0.25">
      <c r="A134" t="s">
        <v>12</v>
      </c>
      <c r="B134">
        <v>16</v>
      </c>
      <c r="C134">
        <v>17</v>
      </c>
      <c r="D134">
        <v>5</v>
      </c>
      <c r="E134" t="s">
        <v>2</v>
      </c>
      <c r="F134">
        <v>20</v>
      </c>
    </row>
    <row r="135" spans="1:6" x14ac:dyDescent="0.25">
      <c r="A135" t="s">
        <v>12</v>
      </c>
      <c r="B135">
        <v>16</v>
      </c>
      <c r="C135">
        <v>17</v>
      </c>
      <c r="D135">
        <v>5</v>
      </c>
      <c r="E135" t="s">
        <v>3</v>
      </c>
      <c r="F135">
        <v>20</v>
      </c>
    </row>
    <row r="136" spans="1:6" x14ac:dyDescent="0.25">
      <c r="A136" t="s">
        <v>12</v>
      </c>
      <c r="B136">
        <v>16</v>
      </c>
      <c r="C136">
        <v>17</v>
      </c>
      <c r="D136">
        <v>5</v>
      </c>
      <c r="E136" t="s">
        <v>4</v>
      </c>
    </row>
    <row r="137" spans="1:6" x14ac:dyDescent="0.25">
      <c r="A137" t="s">
        <v>12</v>
      </c>
      <c r="B137">
        <v>16</v>
      </c>
      <c r="C137">
        <v>18</v>
      </c>
      <c r="D137">
        <v>5</v>
      </c>
      <c r="E137" t="s">
        <v>0</v>
      </c>
    </row>
    <row r="138" spans="1:6" x14ac:dyDescent="0.25">
      <c r="A138" t="s">
        <v>12</v>
      </c>
      <c r="B138">
        <v>16</v>
      </c>
      <c r="C138">
        <v>18</v>
      </c>
      <c r="D138">
        <v>5</v>
      </c>
      <c r="E138" t="s">
        <v>1</v>
      </c>
    </row>
    <row r="139" spans="1:6" x14ac:dyDescent="0.25">
      <c r="A139" t="s">
        <v>12</v>
      </c>
      <c r="B139">
        <v>16</v>
      </c>
      <c r="C139">
        <v>18</v>
      </c>
      <c r="D139">
        <v>5</v>
      </c>
      <c r="E139" t="s">
        <v>2</v>
      </c>
      <c r="F139">
        <v>18</v>
      </c>
    </row>
    <row r="140" spans="1:6" x14ac:dyDescent="0.25">
      <c r="A140" t="s">
        <v>12</v>
      </c>
      <c r="B140">
        <v>16</v>
      </c>
      <c r="C140">
        <v>18</v>
      </c>
      <c r="D140">
        <v>5</v>
      </c>
      <c r="E140" t="s">
        <v>3</v>
      </c>
    </row>
    <row r="141" spans="1:6" x14ac:dyDescent="0.25">
      <c r="A141" t="s">
        <v>12</v>
      </c>
      <c r="B141">
        <v>16</v>
      </c>
      <c r="C141">
        <v>18</v>
      </c>
      <c r="D141">
        <v>5</v>
      </c>
      <c r="E141" t="s">
        <v>4</v>
      </c>
    </row>
    <row r="142" spans="1:6" x14ac:dyDescent="0.25">
      <c r="A142" t="s">
        <v>12</v>
      </c>
      <c r="B142">
        <v>16</v>
      </c>
      <c r="C142">
        <v>19</v>
      </c>
      <c r="D142">
        <v>5</v>
      </c>
      <c r="E142" t="s">
        <v>0</v>
      </c>
    </row>
    <row r="143" spans="1:6" x14ac:dyDescent="0.25">
      <c r="A143" t="s">
        <v>12</v>
      </c>
      <c r="B143">
        <v>16</v>
      </c>
      <c r="C143">
        <v>19</v>
      </c>
      <c r="D143">
        <v>5</v>
      </c>
      <c r="E143" t="s">
        <v>1</v>
      </c>
    </row>
    <row r="144" spans="1:6" x14ac:dyDescent="0.25">
      <c r="A144" t="s">
        <v>12</v>
      </c>
      <c r="B144">
        <v>16</v>
      </c>
      <c r="C144">
        <v>19</v>
      </c>
      <c r="D144">
        <v>5</v>
      </c>
      <c r="E144" t="s">
        <v>2</v>
      </c>
      <c r="F144">
        <v>18</v>
      </c>
    </row>
    <row r="145" spans="1:9" x14ac:dyDescent="0.25">
      <c r="A145" t="s">
        <v>12</v>
      </c>
      <c r="B145">
        <v>16</v>
      </c>
      <c r="C145">
        <v>19</v>
      </c>
      <c r="D145">
        <v>5</v>
      </c>
      <c r="E145" t="s">
        <v>3</v>
      </c>
    </row>
    <row r="146" spans="1:9" x14ac:dyDescent="0.25">
      <c r="A146" t="s">
        <v>12</v>
      </c>
      <c r="B146">
        <v>16</v>
      </c>
      <c r="C146">
        <v>19</v>
      </c>
      <c r="D146">
        <v>5</v>
      </c>
      <c r="E146" t="s">
        <v>4</v>
      </c>
    </row>
    <row r="147" spans="1:9" x14ac:dyDescent="0.25">
      <c r="A147" t="s">
        <v>12</v>
      </c>
      <c r="B147">
        <v>16</v>
      </c>
      <c r="C147">
        <v>20</v>
      </c>
      <c r="D147">
        <v>5</v>
      </c>
      <c r="E147" t="s">
        <v>0</v>
      </c>
    </row>
    <row r="148" spans="1:9" x14ac:dyDescent="0.25">
      <c r="A148" t="s">
        <v>12</v>
      </c>
      <c r="B148">
        <v>16</v>
      </c>
      <c r="C148">
        <v>20</v>
      </c>
      <c r="D148">
        <v>5</v>
      </c>
      <c r="E148" t="s">
        <v>1</v>
      </c>
      <c r="F148">
        <v>14</v>
      </c>
      <c r="G148">
        <v>14</v>
      </c>
      <c r="H148">
        <v>262.84399999999999</v>
      </c>
    </row>
    <row r="149" spans="1:9" x14ac:dyDescent="0.25">
      <c r="A149" t="s">
        <v>12</v>
      </c>
      <c r="B149">
        <v>16</v>
      </c>
      <c r="C149">
        <v>20</v>
      </c>
      <c r="D149">
        <v>5</v>
      </c>
      <c r="E149" t="s">
        <v>2</v>
      </c>
    </row>
    <row r="150" spans="1:9" x14ac:dyDescent="0.25">
      <c r="A150" t="s">
        <v>12</v>
      </c>
      <c r="B150">
        <v>16</v>
      </c>
      <c r="C150">
        <v>20</v>
      </c>
      <c r="D150">
        <v>5</v>
      </c>
      <c r="E150" t="s">
        <v>3</v>
      </c>
      <c r="F150">
        <v>18</v>
      </c>
    </row>
    <row r="151" spans="1:9" x14ac:dyDescent="0.25">
      <c r="A151" t="s">
        <v>12</v>
      </c>
      <c r="B151">
        <v>16</v>
      </c>
      <c r="C151">
        <v>20</v>
      </c>
      <c r="D151">
        <v>5</v>
      </c>
      <c r="E151" t="s">
        <v>4</v>
      </c>
    </row>
    <row r="152" spans="1:9" x14ac:dyDescent="0.25">
      <c r="A152" t="s">
        <v>12</v>
      </c>
      <c r="B152">
        <v>32</v>
      </c>
      <c r="C152">
        <v>1</v>
      </c>
      <c r="D152">
        <v>5</v>
      </c>
      <c r="E152" t="s">
        <v>0</v>
      </c>
      <c r="F152">
        <v>35</v>
      </c>
      <c r="G152">
        <v>35</v>
      </c>
      <c r="H152">
        <v>55.609000000000002</v>
      </c>
      <c r="I152">
        <v>75.218999999999994</v>
      </c>
    </row>
    <row r="153" spans="1:9" x14ac:dyDescent="0.25">
      <c r="A153" t="s">
        <v>12</v>
      </c>
      <c r="B153">
        <v>32</v>
      </c>
      <c r="C153">
        <v>1</v>
      </c>
      <c r="D153">
        <v>5</v>
      </c>
      <c r="E153" t="s">
        <v>1</v>
      </c>
      <c r="F153">
        <v>24</v>
      </c>
      <c r="G153">
        <v>24</v>
      </c>
      <c r="H153">
        <v>15.672000000000001</v>
      </c>
      <c r="I153">
        <v>33.030999999999999</v>
      </c>
    </row>
    <row r="154" spans="1:9" x14ac:dyDescent="0.25">
      <c r="A154" t="s">
        <v>12</v>
      </c>
      <c r="B154">
        <v>32</v>
      </c>
      <c r="C154">
        <v>1</v>
      </c>
      <c r="D154">
        <v>5</v>
      </c>
      <c r="E154" t="s">
        <v>2</v>
      </c>
      <c r="F154">
        <v>30</v>
      </c>
      <c r="G154">
        <v>30</v>
      </c>
      <c r="H154">
        <v>28.280999999999999</v>
      </c>
      <c r="I154">
        <v>45.703000000000003</v>
      </c>
    </row>
    <row r="155" spans="1:9" x14ac:dyDescent="0.25">
      <c r="A155" t="s">
        <v>12</v>
      </c>
      <c r="B155">
        <v>32</v>
      </c>
      <c r="C155">
        <v>1</v>
      </c>
      <c r="D155">
        <v>5</v>
      </c>
      <c r="E155" t="s">
        <v>3</v>
      </c>
      <c r="F155">
        <v>31</v>
      </c>
      <c r="G155">
        <v>31</v>
      </c>
      <c r="H155">
        <v>31.657</v>
      </c>
      <c r="I155">
        <v>52.984000000000002</v>
      </c>
    </row>
    <row r="156" spans="1:9" x14ac:dyDescent="0.25">
      <c r="A156" t="s">
        <v>12</v>
      </c>
      <c r="B156">
        <v>32</v>
      </c>
      <c r="C156">
        <v>1</v>
      </c>
      <c r="D156">
        <v>5</v>
      </c>
      <c r="E156" t="s">
        <v>4</v>
      </c>
      <c r="F156">
        <v>15</v>
      </c>
      <c r="G156">
        <v>15</v>
      </c>
      <c r="H156">
        <v>6.0309999999999997</v>
      </c>
      <c r="I156">
        <v>13.593</v>
      </c>
    </row>
    <row r="157" spans="1:9" x14ac:dyDescent="0.25">
      <c r="A157" t="s">
        <v>12</v>
      </c>
      <c r="B157">
        <v>32</v>
      </c>
      <c r="C157">
        <v>1</v>
      </c>
      <c r="D157">
        <v>10</v>
      </c>
      <c r="E157" t="s">
        <v>0</v>
      </c>
      <c r="F157">
        <v>35</v>
      </c>
      <c r="G157">
        <v>35</v>
      </c>
      <c r="H157">
        <v>137.21899999999999</v>
      </c>
    </row>
    <row r="158" spans="1:9" x14ac:dyDescent="0.25">
      <c r="A158" t="s">
        <v>12</v>
      </c>
      <c r="B158">
        <v>32</v>
      </c>
      <c r="C158">
        <v>1</v>
      </c>
      <c r="D158">
        <v>10</v>
      </c>
      <c r="E158" t="s">
        <v>1</v>
      </c>
      <c r="F158">
        <v>24</v>
      </c>
      <c r="G158">
        <v>24</v>
      </c>
      <c r="H158">
        <v>72.265000000000001</v>
      </c>
    </row>
    <row r="159" spans="1:9" x14ac:dyDescent="0.25">
      <c r="A159" t="s">
        <v>12</v>
      </c>
      <c r="B159">
        <v>32</v>
      </c>
      <c r="C159">
        <v>1</v>
      </c>
      <c r="D159">
        <v>10</v>
      </c>
      <c r="E159" t="s">
        <v>2</v>
      </c>
      <c r="F159">
        <v>31</v>
      </c>
    </row>
    <row r="160" spans="1:9" x14ac:dyDescent="0.25">
      <c r="A160" t="s">
        <v>12</v>
      </c>
      <c r="B160">
        <v>32</v>
      </c>
      <c r="C160">
        <v>1</v>
      </c>
      <c r="D160">
        <v>10</v>
      </c>
      <c r="E160" t="s">
        <v>3</v>
      </c>
      <c r="F160">
        <v>31</v>
      </c>
      <c r="G160">
        <v>31</v>
      </c>
      <c r="H160">
        <v>127.75</v>
      </c>
    </row>
    <row r="161" spans="1:9" x14ac:dyDescent="0.25">
      <c r="A161" t="s">
        <v>12</v>
      </c>
      <c r="B161">
        <v>32</v>
      </c>
      <c r="C161">
        <v>1</v>
      </c>
      <c r="D161">
        <v>10</v>
      </c>
      <c r="E161" t="s">
        <v>4</v>
      </c>
      <c r="F161">
        <v>15</v>
      </c>
      <c r="G161">
        <v>15</v>
      </c>
      <c r="H161">
        <v>27.187000000000001</v>
      </c>
    </row>
    <row r="162" spans="1:9" x14ac:dyDescent="0.25">
      <c r="A162" t="s">
        <v>12</v>
      </c>
      <c r="B162">
        <v>32</v>
      </c>
      <c r="C162">
        <v>2</v>
      </c>
      <c r="D162">
        <v>5</v>
      </c>
      <c r="E162" t="s">
        <v>0</v>
      </c>
      <c r="F162">
        <v>35</v>
      </c>
      <c r="G162">
        <v>35</v>
      </c>
      <c r="H162">
        <v>152.01499999999999</v>
      </c>
    </row>
    <row r="163" spans="1:9" x14ac:dyDescent="0.25">
      <c r="A163" t="s">
        <v>12</v>
      </c>
      <c r="B163">
        <v>32</v>
      </c>
      <c r="C163">
        <v>2</v>
      </c>
      <c r="D163">
        <v>5</v>
      </c>
      <c r="E163" t="s">
        <v>1</v>
      </c>
      <c r="F163">
        <v>31</v>
      </c>
      <c r="G163">
        <v>31</v>
      </c>
      <c r="H163">
        <v>49.14</v>
      </c>
      <c r="I163">
        <v>133.26599999999999</v>
      </c>
    </row>
    <row r="164" spans="1:9" x14ac:dyDescent="0.25">
      <c r="A164" t="s">
        <v>12</v>
      </c>
      <c r="B164">
        <v>32</v>
      </c>
      <c r="C164">
        <v>2</v>
      </c>
      <c r="D164">
        <v>5</v>
      </c>
      <c r="E164" t="s">
        <v>2</v>
      </c>
      <c r="F164">
        <v>15</v>
      </c>
      <c r="G164">
        <v>15</v>
      </c>
      <c r="H164">
        <v>28.640999999999998</v>
      </c>
      <c r="I164">
        <v>68.858999999999995</v>
      </c>
    </row>
    <row r="165" spans="1:9" x14ac:dyDescent="0.25">
      <c r="A165" t="s">
        <v>12</v>
      </c>
      <c r="B165">
        <v>32</v>
      </c>
      <c r="C165">
        <v>2</v>
      </c>
      <c r="D165">
        <v>5</v>
      </c>
      <c r="E165" t="s">
        <v>3</v>
      </c>
      <c r="F165">
        <v>41</v>
      </c>
    </row>
    <row r="166" spans="1:9" x14ac:dyDescent="0.25">
      <c r="A166" t="s">
        <v>12</v>
      </c>
      <c r="B166">
        <v>32</v>
      </c>
      <c r="C166">
        <v>2</v>
      </c>
      <c r="D166">
        <v>5</v>
      </c>
      <c r="E166" t="s">
        <v>4</v>
      </c>
      <c r="F166">
        <v>36</v>
      </c>
      <c r="G166">
        <v>36</v>
      </c>
      <c r="H166">
        <v>151.59299999999999</v>
      </c>
    </row>
    <row r="167" spans="1:9" x14ac:dyDescent="0.25">
      <c r="A167" t="s">
        <v>12</v>
      </c>
      <c r="B167">
        <v>32</v>
      </c>
      <c r="C167">
        <v>2</v>
      </c>
      <c r="D167">
        <v>10</v>
      </c>
      <c r="E167" t="s">
        <v>0</v>
      </c>
    </row>
    <row r="168" spans="1:9" x14ac:dyDescent="0.25">
      <c r="A168" t="s">
        <v>12</v>
      </c>
      <c r="B168">
        <v>32</v>
      </c>
      <c r="C168">
        <v>2</v>
      </c>
      <c r="D168">
        <v>10</v>
      </c>
      <c r="E168" t="s">
        <v>1</v>
      </c>
      <c r="F168">
        <v>31</v>
      </c>
    </row>
    <row r="169" spans="1:9" x14ac:dyDescent="0.25">
      <c r="A169" t="s">
        <v>12</v>
      </c>
      <c r="B169">
        <v>32</v>
      </c>
      <c r="C169">
        <v>2</v>
      </c>
      <c r="D169">
        <v>10</v>
      </c>
      <c r="E169" t="s">
        <v>2</v>
      </c>
      <c r="F169">
        <v>15</v>
      </c>
      <c r="G169">
        <v>15</v>
      </c>
      <c r="H169">
        <v>168.46899999999999</v>
      </c>
    </row>
    <row r="170" spans="1:9" x14ac:dyDescent="0.25">
      <c r="A170" t="s">
        <v>12</v>
      </c>
      <c r="B170">
        <v>32</v>
      </c>
      <c r="C170">
        <v>2</v>
      </c>
      <c r="D170">
        <v>10</v>
      </c>
      <c r="E170" t="s">
        <v>3</v>
      </c>
    </row>
    <row r="171" spans="1:9" x14ac:dyDescent="0.25">
      <c r="A171" t="s">
        <v>12</v>
      </c>
      <c r="B171">
        <v>32</v>
      </c>
      <c r="C171">
        <v>2</v>
      </c>
      <c r="D171">
        <v>10</v>
      </c>
      <c r="E171" t="s">
        <v>4</v>
      </c>
    </row>
    <row r="172" spans="1:9" x14ac:dyDescent="0.25">
      <c r="A172" t="s">
        <v>12</v>
      </c>
      <c r="B172">
        <v>32</v>
      </c>
      <c r="C172">
        <v>3</v>
      </c>
      <c r="D172">
        <v>5</v>
      </c>
      <c r="E172" t="s">
        <v>0</v>
      </c>
      <c r="F172">
        <v>35</v>
      </c>
      <c r="G172">
        <v>35</v>
      </c>
      <c r="H172">
        <v>239.68700000000001</v>
      </c>
    </row>
    <row r="173" spans="1:9" x14ac:dyDescent="0.25">
      <c r="A173" t="s">
        <v>12</v>
      </c>
      <c r="B173">
        <v>32</v>
      </c>
      <c r="C173">
        <v>3</v>
      </c>
      <c r="D173">
        <v>5</v>
      </c>
      <c r="E173" t="s">
        <v>1</v>
      </c>
      <c r="F173">
        <v>31</v>
      </c>
    </row>
    <row r="174" spans="1:9" x14ac:dyDescent="0.25">
      <c r="A174" t="s">
        <v>12</v>
      </c>
      <c r="B174">
        <v>32</v>
      </c>
      <c r="C174">
        <v>3</v>
      </c>
      <c r="D174">
        <v>5</v>
      </c>
      <c r="E174" t="s">
        <v>2</v>
      </c>
    </row>
    <row r="175" spans="1:9" x14ac:dyDescent="0.25">
      <c r="A175" t="s">
        <v>12</v>
      </c>
      <c r="B175">
        <v>32</v>
      </c>
      <c r="C175">
        <v>3</v>
      </c>
      <c r="D175">
        <v>5</v>
      </c>
      <c r="E175" t="s">
        <v>3</v>
      </c>
      <c r="F175">
        <v>16</v>
      </c>
      <c r="G175">
        <v>16</v>
      </c>
      <c r="H175">
        <v>20.530999999999999</v>
      </c>
      <c r="I175">
        <v>69.64</v>
      </c>
    </row>
    <row r="176" spans="1:9" x14ac:dyDescent="0.25">
      <c r="A176" t="s">
        <v>12</v>
      </c>
      <c r="B176">
        <v>32</v>
      </c>
      <c r="C176">
        <v>3</v>
      </c>
      <c r="D176">
        <v>5</v>
      </c>
      <c r="E176" t="s">
        <v>4</v>
      </c>
      <c r="F176">
        <v>28</v>
      </c>
      <c r="G176">
        <v>28</v>
      </c>
      <c r="H176">
        <v>151.76599999999999</v>
      </c>
    </row>
    <row r="177" spans="1:8" x14ac:dyDescent="0.25">
      <c r="A177" t="s">
        <v>12</v>
      </c>
      <c r="B177">
        <v>32</v>
      </c>
      <c r="C177">
        <v>3</v>
      </c>
      <c r="D177">
        <v>10</v>
      </c>
      <c r="E177" t="s">
        <v>0</v>
      </c>
    </row>
    <row r="178" spans="1:8" x14ac:dyDescent="0.25">
      <c r="A178" t="s">
        <v>12</v>
      </c>
      <c r="B178">
        <v>32</v>
      </c>
      <c r="C178">
        <v>3</v>
      </c>
      <c r="D178">
        <v>10</v>
      </c>
      <c r="E178" t="s">
        <v>1</v>
      </c>
    </row>
    <row r="179" spans="1:8" x14ac:dyDescent="0.25">
      <c r="A179" t="s">
        <v>12</v>
      </c>
      <c r="B179">
        <v>32</v>
      </c>
      <c r="C179">
        <v>3</v>
      </c>
      <c r="D179">
        <v>10</v>
      </c>
      <c r="E179" t="s">
        <v>2</v>
      </c>
    </row>
    <row r="180" spans="1:8" x14ac:dyDescent="0.25">
      <c r="A180" t="s">
        <v>12</v>
      </c>
      <c r="B180">
        <v>32</v>
      </c>
      <c r="C180">
        <v>3</v>
      </c>
      <c r="D180">
        <v>10</v>
      </c>
      <c r="E180" t="s">
        <v>3</v>
      </c>
      <c r="F180">
        <v>16</v>
      </c>
      <c r="G180">
        <v>16</v>
      </c>
      <c r="H180">
        <v>124.90600000000001</v>
      </c>
    </row>
    <row r="181" spans="1:8" x14ac:dyDescent="0.25">
      <c r="A181" t="s">
        <v>12</v>
      </c>
      <c r="B181">
        <v>32</v>
      </c>
      <c r="C181">
        <v>3</v>
      </c>
      <c r="D181">
        <v>10</v>
      </c>
      <c r="E181" t="s">
        <v>4</v>
      </c>
    </row>
    <row r="182" spans="1:8" x14ac:dyDescent="0.25">
      <c r="A182" t="s">
        <v>12</v>
      </c>
      <c r="B182">
        <v>32</v>
      </c>
      <c r="C182">
        <v>4</v>
      </c>
      <c r="D182">
        <v>5</v>
      </c>
      <c r="E182" t="s">
        <v>0</v>
      </c>
      <c r="F182">
        <v>35</v>
      </c>
    </row>
    <row r="183" spans="1:8" x14ac:dyDescent="0.25">
      <c r="A183" t="s">
        <v>12</v>
      </c>
      <c r="B183">
        <v>32</v>
      </c>
      <c r="C183">
        <v>4</v>
      </c>
      <c r="D183">
        <v>5</v>
      </c>
      <c r="E183" t="s">
        <v>1</v>
      </c>
    </row>
    <row r="184" spans="1:8" x14ac:dyDescent="0.25">
      <c r="A184" t="s">
        <v>12</v>
      </c>
      <c r="B184">
        <v>32</v>
      </c>
      <c r="C184">
        <v>4</v>
      </c>
      <c r="D184">
        <v>5</v>
      </c>
      <c r="E184" t="s">
        <v>2</v>
      </c>
    </row>
    <row r="185" spans="1:8" x14ac:dyDescent="0.25">
      <c r="A185" t="s">
        <v>12</v>
      </c>
      <c r="B185">
        <v>32</v>
      </c>
      <c r="C185">
        <v>4</v>
      </c>
      <c r="D185">
        <v>5</v>
      </c>
      <c r="E185" t="s">
        <v>3</v>
      </c>
      <c r="F185">
        <v>28</v>
      </c>
      <c r="G185">
        <v>28</v>
      </c>
      <c r="H185">
        <v>200.953</v>
      </c>
    </row>
    <row r="186" spans="1:8" x14ac:dyDescent="0.25">
      <c r="A186" t="s">
        <v>12</v>
      </c>
      <c r="B186">
        <v>32</v>
      </c>
      <c r="C186">
        <v>4</v>
      </c>
      <c r="D186">
        <v>5</v>
      </c>
      <c r="E186" t="s">
        <v>4</v>
      </c>
    </row>
    <row r="187" spans="1:8" x14ac:dyDescent="0.25">
      <c r="A187" t="s">
        <v>12</v>
      </c>
      <c r="B187">
        <v>32</v>
      </c>
      <c r="C187">
        <v>4</v>
      </c>
      <c r="D187">
        <v>10</v>
      </c>
      <c r="E187" t="s">
        <v>0</v>
      </c>
    </row>
    <row r="188" spans="1:8" x14ac:dyDescent="0.25">
      <c r="A188" t="s">
        <v>12</v>
      </c>
      <c r="B188">
        <v>32</v>
      </c>
      <c r="C188">
        <v>4</v>
      </c>
      <c r="D188">
        <v>10</v>
      </c>
      <c r="E188" t="s">
        <v>1</v>
      </c>
    </row>
    <row r="189" spans="1:8" x14ac:dyDescent="0.25">
      <c r="A189" t="s">
        <v>12</v>
      </c>
      <c r="B189">
        <v>32</v>
      </c>
      <c r="C189">
        <v>4</v>
      </c>
      <c r="D189">
        <v>10</v>
      </c>
      <c r="E189" t="s">
        <v>2</v>
      </c>
    </row>
    <row r="190" spans="1:8" x14ac:dyDescent="0.25">
      <c r="A190" t="s">
        <v>12</v>
      </c>
      <c r="B190">
        <v>32</v>
      </c>
      <c r="C190">
        <v>4</v>
      </c>
      <c r="D190">
        <v>10</v>
      </c>
      <c r="E190" t="s">
        <v>3</v>
      </c>
    </row>
    <row r="191" spans="1:8" x14ac:dyDescent="0.25">
      <c r="A191" t="s">
        <v>12</v>
      </c>
      <c r="B191">
        <v>32</v>
      </c>
      <c r="C191">
        <v>4</v>
      </c>
      <c r="D191">
        <v>10</v>
      </c>
      <c r="E191" t="s">
        <v>4</v>
      </c>
    </row>
    <row r="192" spans="1:8" x14ac:dyDescent="0.25">
      <c r="A192" t="s">
        <v>12</v>
      </c>
      <c r="B192">
        <v>32</v>
      </c>
      <c r="C192">
        <v>5</v>
      </c>
      <c r="D192">
        <v>5</v>
      </c>
      <c r="E192" t="s">
        <v>0</v>
      </c>
    </row>
    <row r="193" spans="1:5" x14ac:dyDescent="0.25">
      <c r="A193" t="s">
        <v>12</v>
      </c>
      <c r="B193">
        <v>32</v>
      </c>
      <c r="C193">
        <v>5</v>
      </c>
      <c r="D193">
        <v>5</v>
      </c>
      <c r="E193" t="s">
        <v>1</v>
      </c>
    </row>
    <row r="194" spans="1:5" x14ac:dyDescent="0.25">
      <c r="A194" t="s">
        <v>12</v>
      </c>
      <c r="B194">
        <v>32</v>
      </c>
      <c r="C194">
        <v>5</v>
      </c>
      <c r="D194">
        <v>5</v>
      </c>
      <c r="E194" t="s">
        <v>2</v>
      </c>
    </row>
    <row r="195" spans="1:5" x14ac:dyDescent="0.25">
      <c r="A195" t="s">
        <v>12</v>
      </c>
      <c r="B195">
        <v>32</v>
      </c>
      <c r="C195">
        <v>5</v>
      </c>
      <c r="D195">
        <v>5</v>
      </c>
      <c r="E195" t="s">
        <v>3</v>
      </c>
    </row>
    <row r="196" spans="1:5" x14ac:dyDescent="0.25">
      <c r="A196" t="s">
        <v>12</v>
      </c>
      <c r="B196">
        <v>32</v>
      </c>
      <c r="C196">
        <v>5</v>
      </c>
      <c r="D196">
        <v>5</v>
      </c>
      <c r="E196" t="s">
        <v>4</v>
      </c>
    </row>
    <row r="197" spans="1:5" x14ac:dyDescent="0.25">
      <c r="A197" t="s">
        <v>12</v>
      </c>
      <c r="B197">
        <v>32</v>
      </c>
      <c r="C197">
        <v>5</v>
      </c>
      <c r="D197">
        <v>10</v>
      </c>
      <c r="E197" t="s">
        <v>0</v>
      </c>
    </row>
    <row r="198" spans="1:5" x14ac:dyDescent="0.25">
      <c r="A198" t="s">
        <v>12</v>
      </c>
      <c r="B198">
        <v>32</v>
      </c>
      <c r="C198">
        <v>5</v>
      </c>
      <c r="D198">
        <v>10</v>
      </c>
      <c r="E198" t="s">
        <v>1</v>
      </c>
    </row>
    <row r="199" spans="1:5" x14ac:dyDescent="0.25">
      <c r="A199" t="s">
        <v>12</v>
      </c>
      <c r="B199">
        <v>32</v>
      </c>
      <c r="C199">
        <v>5</v>
      </c>
      <c r="D199">
        <v>10</v>
      </c>
      <c r="E199" t="s">
        <v>2</v>
      </c>
    </row>
    <row r="200" spans="1:5" x14ac:dyDescent="0.25">
      <c r="A200" t="s">
        <v>12</v>
      </c>
      <c r="B200">
        <v>32</v>
      </c>
      <c r="C200">
        <v>5</v>
      </c>
      <c r="D200">
        <v>10</v>
      </c>
      <c r="E200" t="s">
        <v>3</v>
      </c>
    </row>
    <row r="201" spans="1:5" x14ac:dyDescent="0.25">
      <c r="A201" t="s">
        <v>12</v>
      </c>
      <c r="B201">
        <v>32</v>
      </c>
      <c r="C201">
        <v>5</v>
      </c>
      <c r="D201">
        <v>10</v>
      </c>
      <c r="E201" t="s">
        <v>4</v>
      </c>
    </row>
    <row r="202" spans="1:5" x14ac:dyDescent="0.25">
      <c r="A202" t="s">
        <v>12</v>
      </c>
      <c r="B202">
        <v>32</v>
      </c>
      <c r="C202">
        <v>6</v>
      </c>
      <c r="D202">
        <v>5</v>
      </c>
      <c r="E202" t="s">
        <v>0</v>
      </c>
    </row>
    <row r="203" spans="1:5" x14ac:dyDescent="0.25">
      <c r="A203" t="s">
        <v>12</v>
      </c>
      <c r="B203">
        <v>32</v>
      </c>
      <c r="C203">
        <v>6</v>
      </c>
      <c r="D203">
        <v>5</v>
      </c>
      <c r="E203" t="s">
        <v>1</v>
      </c>
    </row>
    <row r="204" spans="1:5" x14ac:dyDescent="0.25">
      <c r="A204" t="s">
        <v>12</v>
      </c>
      <c r="B204">
        <v>32</v>
      </c>
      <c r="C204">
        <v>6</v>
      </c>
      <c r="D204">
        <v>5</v>
      </c>
      <c r="E204" t="s">
        <v>2</v>
      </c>
    </row>
    <row r="205" spans="1:5" x14ac:dyDescent="0.25">
      <c r="A205" t="s">
        <v>12</v>
      </c>
      <c r="B205">
        <v>32</v>
      </c>
      <c r="C205">
        <v>6</v>
      </c>
      <c r="D205">
        <v>5</v>
      </c>
      <c r="E205" t="s">
        <v>3</v>
      </c>
    </row>
    <row r="206" spans="1:5" x14ac:dyDescent="0.25">
      <c r="A206" t="s">
        <v>12</v>
      </c>
      <c r="B206">
        <v>32</v>
      </c>
      <c r="C206">
        <v>6</v>
      </c>
      <c r="D206">
        <v>5</v>
      </c>
      <c r="E206" t="s">
        <v>4</v>
      </c>
    </row>
    <row r="207" spans="1:5" x14ac:dyDescent="0.25">
      <c r="A207" t="s">
        <v>12</v>
      </c>
      <c r="B207">
        <v>32</v>
      </c>
      <c r="C207">
        <v>6</v>
      </c>
      <c r="D207">
        <v>10</v>
      </c>
      <c r="E207" t="s">
        <v>0</v>
      </c>
    </row>
    <row r="208" spans="1:5" x14ac:dyDescent="0.25">
      <c r="A208" t="s">
        <v>12</v>
      </c>
      <c r="B208">
        <v>32</v>
      </c>
      <c r="C208">
        <v>6</v>
      </c>
      <c r="D208">
        <v>10</v>
      </c>
      <c r="E208" t="s">
        <v>1</v>
      </c>
    </row>
    <row r="209" spans="1:5" x14ac:dyDescent="0.25">
      <c r="A209" t="s">
        <v>12</v>
      </c>
      <c r="B209">
        <v>32</v>
      </c>
      <c r="C209">
        <v>6</v>
      </c>
      <c r="D209">
        <v>10</v>
      </c>
      <c r="E209" t="s">
        <v>2</v>
      </c>
    </row>
    <row r="210" spans="1:5" x14ac:dyDescent="0.25">
      <c r="A210" t="s">
        <v>12</v>
      </c>
      <c r="B210">
        <v>32</v>
      </c>
      <c r="C210">
        <v>6</v>
      </c>
      <c r="D210">
        <v>10</v>
      </c>
      <c r="E210" t="s">
        <v>3</v>
      </c>
    </row>
    <row r="211" spans="1:5" x14ac:dyDescent="0.25">
      <c r="A211" t="s">
        <v>12</v>
      </c>
      <c r="B211">
        <v>32</v>
      </c>
      <c r="C211">
        <v>6</v>
      </c>
      <c r="D211">
        <v>10</v>
      </c>
      <c r="E211" t="s">
        <v>4</v>
      </c>
    </row>
    <row r="212" spans="1:5" x14ac:dyDescent="0.25">
      <c r="A212" t="s">
        <v>12</v>
      </c>
      <c r="B212">
        <v>32</v>
      </c>
      <c r="C212">
        <v>7</v>
      </c>
      <c r="D212">
        <v>5</v>
      </c>
      <c r="E212" t="s">
        <v>0</v>
      </c>
    </row>
    <row r="213" spans="1:5" x14ac:dyDescent="0.25">
      <c r="A213" t="s">
        <v>12</v>
      </c>
      <c r="B213">
        <v>32</v>
      </c>
      <c r="C213">
        <v>7</v>
      </c>
      <c r="D213">
        <v>5</v>
      </c>
      <c r="E213" t="s">
        <v>1</v>
      </c>
    </row>
    <row r="214" spans="1:5" x14ac:dyDescent="0.25">
      <c r="A214" t="s">
        <v>12</v>
      </c>
      <c r="B214">
        <v>32</v>
      </c>
      <c r="C214">
        <v>7</v>
      </c>
      <c r="D214">
        <v>5</v>
      </c>
      <c r="E214" t="s">
        <v>2</v>
      </c>
    </row>
    <row r="215" spans="1:5" x14ac:dyDescent="0.25">
      <c r="A215" t="s">
        <v>12</v>
      </c>
      <c r="B215">
        <v>32</v>
      </c>
      <c r="C215">
        <v>7</v>
      </c>
      <c r="D215">
        <v>5</v>
      </c>
      <c r="E215" t="s">
        <v>3</v>
      </c>
    </row>
    <row r="216" spans="1:5" x14ac:dyDescent="0.25">
      <c r="A216" t="s">
        <v>12</v>
      </c>
      <c r="B216">
        <v>32</v>
      </c>
      <c r="C216">
        <v>7</v>
      </c>
      <c r="D216">
        <v>5</v>
      </c>
      <c r="E216" t="s">
        <v>4</v>
      </c>
    </row>
    <row r="217" spans="1:5" x14ac:dyDescent="0.25">
      <c r="A217" t="s">
        <v>12</v>
      </c>
      <c r="B217">
        <v>32</v>
      </c>
      <c r="C217">
        <v>7</v>
      </c>
      <c r="D217">
        <v>10</v>
      </c>
      <c r="E217" t="s">
        <v>0</v>
      </c>
    </row>
    <row r="218" spans="1:5" x14ac:dyDescent="0.25">
      <c r="A218" t="s">
        <v>12</v>
      </c>
      <c r="B218">
        <v>32</v>
      </c>
      <c r="C218">
        <v>7</v>
      </c>
      <c r="D218">
        <v>10</v>
      </c>
      <c r="E218" t="s">
        <v>1</v>
      </c>
    </row>
    <row r="219" spans="1:5" x14ac:dyDescent="0.25">
      <c r="A219" t="s">
        <v>12</v>
      </c>
      <c r="B219">
        <v>32</v>
      </c>
      <c r="C219">
        <v>7</v>
      </c>
      <c r="D219">
        <v>10</v>
      </c>
      <c r="E219" t="s">
        <v>2</v>
      </c>
    </row>
    <row r="220" spans="1:5" x14ac:dyDescent="0.25">
      <c r="A220" t="s">
        <v>12</v>
      </c>
      <c r="B220">
        <v>32</v>
      </c>
      <c r="C220">
        <v>7</v>
      </c>
      <c r="D220">
        <v>10</v>
      </c>
      <c r="E220" t="s">
        <v>3</v>
      </c>
    </row>
    <row r="221" spans="1:5" x14ac:dyDescent="0.25">
      <c r="A221" t="s">
        <v>12</v>
      </c>
      <c r="B221">
        <v>32</v>
      </c>
      <c r="C221">
        <v>7</v>
      </c>
      <c r="D221">
        <v>10</v>
      </c>
      <c r="E221" t="s">
        <v>4</v>
      </c>
    </row>
    <row r="222" spans="1:5" x14ac:dyDescent="0.25">
      <c r="A222" t="s">
        <v>12</v>
      </c>
      <c r="B222">
        <v>32</v>
      </c>
      <c r="C222">
        <v>8</v>
      </c>
      <c r="D222">
        <v>5</v>
      </c>
      <c r="E222" t="s">
        <v>0</v>
      </c>
    </row>
    <row r="223" spans="1:5" x14ac:dyDescent="0.25">
      <c r="A223" t="s">
        <v>12</v>
      </c>
      <c r="B223">
        <v>32</v>
      </c>
      <c r="C223">
        <v>8</v>
      </c>
      <c r="D223">
        <v>5</v>
      </c>
      <c r="E223" t="s">
        <v>1</v>
      </c>
    </row>
    <row r="224" spans="1:5" x14ac:dyDescent="0.25">
      <c r="A224" t="s">
        <v>12</v>
      </c>
      <c r="B224">
        <v>32</v>
      </c>
      <c r="C224">
        <v>8</v>
      </c>
      <c r="D224">
        <v>5</v>
      </c>
      <c r="E224" t="s">
        <v>2</v>
      </c>
    </row>
    <row r="225" spans="1:5" x14ac:dyDescent="0.25">
      <c r="A225" t="s">
        <v>12</v>
      </c>
      <c r="B225">
        <v>32</v>
      </c>
      <c r="C225">
        <v>8</v>
      </c>
      <c r="D225">
        <v>5</v>
      </c>
      <c r="E225" t="s">
        <v>3</v>
      </c>
    </row>
    <row r="226" spans="1:5" x14ac:dyDescent="0.25">
      <c r="A226" t="s">
        <v>12</v>
      </c>
      <c r="B226">
        <v>32</v>
      </c>
      <c r="C226">
        <v>8</v>
      </c>
      <c r="D226">
        <v>5</v>
      </c>
      <c r="E226" t="s">
        <v>4</v>
      </c>
    </row>
    <row r="227" spans="1:5" x14ac:dyDescent="0.25">
      <c r="A227" t="s">
        <v>12</v>
      </c>
      <c r="B227">
        <v>32</v>
      </c>
      <c r="C227">
        <v>8</v>
      </c>
      <c r="D227">
        <v>10</v>
      </c>
      <c r="E227" t="s">
        <v>0</v>
      </c>
    </row>
    <row r="228" spans="1:5" x14ac:dyDescent="0.25">
      <c r="A228" t="s">
        <v>12</v>
      </c>
      <c r="B228">
        <v>32</v>
      </c>
      <c r="C228">
        <v>8</v>
      </c>
      <c r="D228">
        <v>10</v>
      </c>
      <c r="E228" t="s">
        <v>1</v>
      </c>
    </row>
    <row r="229" spans="1:5" x14ac:dyDescent="0.25">
      <c r="A229" t="s">
        <v>12</v>
      </c>
      <c r="B229">
        <v>32</v>
      </c>
      <c r="C229">
        <v>8</v>
      </c>
      <c r="D229">
        <v>10</v>
      </c>
      <c r="E229" t="s">
        <v>2</v>
      </c>
    </row>
    <row r="230" spans="1:5" x14ac:dyDescent="0.25">
      <c r="A230" t="s">
        <v>12</v>
      </c>
      <c r="B230">
        <v>32</v>
      </c>
      <c r="C230">
        <v>8</v>
      </c>
      <c r="D230">
        <v>10</v>
      </c>
      <c r="E230" t="s">
        <v>3</v>
      </c>
    </row>
    <row r="231" spans="1:5" x14ac:dyDescent="0.25">
      <c r="A231" t="s">
        <v>12</v>
      </c>
      <c r="B231">
        <v>32</v>
      </c>
      <c r="C231">
        <v>8</v>
      </c>
      <c r="D231">
        <v>10</v>
      </c>
      <c r="E231" t="s">
        <v>4</v>
      </c>
    </row>
    <row r="232" spans="1:5" x14ac:dyDescent="0.25">
      <c r="A232" t="s">
        <v>12</v>
      </c>
      <c r="B232">
        <v>32</v>
      </c>
      <c r="C232">
        <v>9</v>
      </c>
      <c r="D232">
        <v>5</v>
      </c>
      <c r="E232" t="s">
        <v>0</v>
      </c>
    </row>
    <row r="233" spans="1:5" x14ac:dyDescent="0.25">
      <c r="A233" t="s">
        <v>12</v>
      </c>
      <c r="B233">
        <v>32</v>
      </c>
      <c r="C233">
        <v>9</v>
      </c>
      <c r="D233">
        <v>5</v>
      </c>
      <c r="E233" t="s">
        <v>1</v>
      </c>
    </row>
    <row r="234" spans="1:5" x14ac:dyDescent="0.25">
      <c r="A234" t="s">
        <v>12</v>
      </c>
      <c r="B234">
        <v>32</v>
      </c>
      <c r="C234">
        <v>9</v>
      </c>
      <c r="D234">
        <v>5</v>
      </c>
      <c r="E234" t="s">
        <v>2</v>
      </c>
    </row>
    <row r="235" spans="1:5" x14ac:dyDescent="0.25">
      <c r="A235" t="s">
        <v>12</v>
      </c>
      <c r="B235">
        <v>32</v>
      </c>
      <c r="C235">
        <v>9</v>
      </c>
      <c r="D235">
        <v>5</v>
      </c>
      <c r="E235" t="s">
        <v>3</v>
      </c>
    </row>
    <row r="236" spans="1:5" x14ac:dyDescent="0.25">
      <c r="A236" t="s">
        <v>12</v>
      </c>
      <c r="B236">
        <v>32</v>
      </c>
      <c r="C236">
        <v>9</v>
      </c>
      <c r="D236">
        <v>5</v>
      </c>
      <c r="E236" t="s">
        <v>4</v>
      </c>
    </row>
    <row r="237" spans="1:5" x14ac:dyDescent="0.25">
      <c r="A237" t="s">
        <v>12</v>
      </c>
      <c r="B237">
        <v>32</v>
      </c>
      <c r="C237">
        <v>9</v>
      </c>
      <c r="D237">
        <v>10</v>
      </c>
      <c r="E237" t="s">
        <v>0</v>
      </c>
    </row>
    <row r="238" spans="1:5" x14ac:dyDescent="0.25">
      <c r="A238" t="s">
        <v>12</v>
      </c>
      <c r="B238">
        <v>32</v>
      </c>
      <c r="C238">
        <v>9</v>
      </c>
      <c r="D238">
        <v>10</v>
      </c>
      <c r="E238" t="s">
        <v>1</v>
      </c>
    </row>
    <row r="239" spans="1:5" x14ac:dyDescent="0.25">
      <c r="A239" t="s">
        <v>12</v>
      </c>
      <c r="B239">
        <v>32</v>
      </c>
      <c r="C239">
        <v>9</v>
      </c>
      <c r="D239">
        <v>10</v>
      </c>
      <c r="E239" t="s">
        <v>2</v>
      </c>
    </row>
    <row r="240" spans="1:5" x14ac:dyDescent="0.25">
      <c r="A240" t="s">
        <v>12</v>
      </c>
      <c r="B240">
        <v>32</v>
      </c>
      <c r="C240">
        <v>9</v>
      </c>
      <c r="D240">
        <v>10</v>
      </c>
      <c r="E240" t="s">
        <v>3</v>
      </c>
    </row>
    <row r="241" spans="1:6" x14ac:dyDescent="0.25">
      <c r="A241" t="s">
        <v>12</v>
      </c>
      <c r="B241">
        <v>32</v>
      </c>
      <c r="C241">
        <v>9</v>
      </c>
      <c r="D241">
        <v>10</v>
      </c>
      <c r="E241" t="s">
        <v>4</v>
      </c>
    </row>
    <row r="242" spans="1:6" x14ac:dyDescent="0.25">
      <c r="A242" t="s">
        <v>12</v>
      </c>
      <c r="B242">
        <v>32</v>
      </c>
      <c r="C242">
        <v>10</v>
      </c>
      <c r="D242">
        <v>5</v>
      </c>
      <c r="E242" t="s">
        <v>0</v>
      </c>
    </row>
    <row r="243" spans="1:6" x14ac:dyDescent="0.25">
      <c r="A243" t="s">
        <v>12</v>
      </c>
      <c r="B243">
        <v>32</v>
      </c>
      <c r="C243">
        <v>10</v>
      </c>
      <c r="D243">
        <v>5</v>
      </c>
      <c r="E243" t="s">
        <v>1</v>
      </c>
    </row>
    <row r="244" spans="1:6" x14ac:dyDescent="0.25">
      <c r="A244" t="s">
        <v>12</v>
      </c>
      <c r="B244">
        <v>32</v>
      </c>
      <c r="C244">
        <v>10</v>
      </c>
      <c r="D244">
        <v>5</v>
      </c>
      <c r="E244" t="s">
        <v>2</v>
      </c>
    </row>
    <row r="245" spans="1:6" x14ac:dyDescent="0.25">
      <c r="A245" t="s">
        <v>12</v>
      </c>
      <c r="B245">
        <v>32</v>
      </c>
      <c r="C245">
        <v>10</v>
      </c>
      <c r="D245">
        <v>5</v>
      </c>
      <c r="E245" t="s">
        <v>3</v>
      </c>
    </row>
    <row r="246" spans="1:6" x14ac:dyDescent="0.25">
      <c r="A246" t="s">
        <v>12</v>
      </c>
      <c r="B246">
        <v>32</v>
      </c>
      <c r="C246">
        <v>10</v>
      </c>
      <c r="D246">
        <v>5</v>
      </c>
      <c r="E246" t="s">
        <v>4</v>
      </c>
    </row>
    <row r="247" spans="1:6" x14ac:dyDescent="0.25">
      <c r="A247" t="s">
        <v>12</v>
      </c>
      <c r="B247">
        <v>32</v>
      </c>
      <c r="C247">
        <v>10</v>
      </c>
      <c r="D247">
        <v>10</v>
      </c>
      <c r="E247" t="s">
        <v>0</v>
      </c>
    </row>
    <row r="248" spans="1:6" x14ac:dyDescent="0.25">
      <c r="A248" t="s">
        <v>12</v>
      </c>
      <c r="B248">
        <v>32</v>
      </c>
      <c r="C248">
        <v>10</v>
      </c>
      <c r="D248">
        <v>10</v>
      </c>
      <c r="E248" t="s">
        <v>1</v>
      </c>
    </row>
    <row r="249" spans="1:6" x14ac:dyDescent="0.25">
      <c r="A249" t="s">
        <v>12</v>
      </c>
      <c r="B249">
        <v>32</v>
      </c>
      <c r="C249">
        <v>10</v>
      </c>
      <c r="D249">
        <v>10</v>
      </c>
      <c r="E249" t="s">
        <v>2</v>
      </c>
    </row>
    <row r="250" spans="1:6" x14ac:dyDescent="0.25">
      <c r="A250" t="s">
        <v>12</v>
      </c>
      <c r="B250">
        <v>32</v>
      </c>
      <c r="C250">
        <v>10</v>
      </c>
      <c r="D250">
        <v>10</v>
      </c>
      <c r="E250" t="s">
        <v>3</v>
      </c>
    </row>
    <row r="251" spans="1:6" x14ac:dyDescent="0.25">
      <c r="A251" t="s">
        <v>12</v>
      </c>
      <c r="B251">
        <v>32</v>
      </c>
      <c r="C251">
        <v>10</v>
      </c>
      <c r="D251">
        <v>10</v>
      </c>
      <c r="E251" t="s">
        <v>4</v>
      </c>
    </row>
    <row r="252" spans="1:6" x14ac:dyDescent="0.25">
      <c r="A252" t="s">
        <v>12</v>
      </c>
      <c r="B252">
        <v>32</v>
      </c>
      <c r="C252">
        <v>11</v>
      </c>
      <c r="D252">
        <v>5</v>
      </c>
      <c r="E252" t="s">
        <v>0</v>
      </c>
      <c r="F252">
        <v>41</v>
      </c>
    </row>
    <row r="253" spans="1:6" x14ac:dyDescent="0.25">
      <c r="A253" t="s">
        <v>12</v>
      </c>
      <c r="B253">
        <v>32</v>
      </c>
      <c r="C253">
        <v>11</v>
      </c>
      <c r="D253">
        <v>5</v>
      </c>
      <c r="E253" t="s">
        <v>1</v>
      </c>
    </row>
    <row r="254" spans="1:6" x14ac:dyDescent="0.25">
      <c r="A254" t="s">
        <v>12</v>
      </c>
      <c r="B254">
        <v>32</v>
      </c>
      <c r="C254">
        <v>11</v>
      </c>
      <c r="D254">
        <v>5</v>
      </c>
      <c r="E254" t="s">
        <v>2</v>
      </c>
    </row>
    <row r="255" spans="1:6" x14ac:dyDescent="0.25">
      <c r="A255" t="s">
        <v>12</v>
      </c>
      <c r="B255">
        <v>32</v>
      </c>
      <c r="C255">
        <v>11</v>
      </c>
      <c r="D255">
        <v>5</v>
      </c>
      <c r="E255" t="s">
        <v>3</v>
      </c>
    </row>
    <row r="256" spans="1:6" x14ac:dyDescent="0.25">
      <c r="A256" t="s">
        <v>12</v>
      </c>
      <c r="B256">
        <v>32</v>
      </c>
      <c r="C256">
        <v>11</v>
      </c>
      <c r="D256">
        <v>5</v>
      </c>
      <c r="E256" t="s">
        <v>4</v>
      </c>
    </row>
    <row r="257" spans="1:6" x14ac:dyDescent="0.25">
      <c r="A257" t="s">
        <v>12</v>
      </c>
      <c r="B257">
        <v>32</v>
      </c>
      <c r="C257">
        <v>12</v>
      </c>
      <c r="D257">
        <v>5</v>
      </c>
      <c r="E257" t="s">
        <v>0</v>
      </c>
    </row>
    <row r="258" spans="1:6" x14ac:dyDescent="0.25">
      <c r="A258" t="s">
        <v>12</v>
      </c>
      <c r="B258">
        <v>32</v>
      </c>
      <c r="C258">
        <v>12</v>
      </c>
      <c r="D258">
        <v>5</v>
      </c>
      <c r="E258" t="s">
        <v>1</v>
      </c>
    </row>
    <row r="259" spans="1:6" x14ac:dyDescent="0.25">
      <c r="A259" t="s">
        <v>12</v>
      </c>
      <c r="B259">
        <v>32</v>
      </c>
      <c r="C259">
        <v>12</v>
      </c>
      <c r="D259">
        <v>5</v>
      </c>
      <c r="E259" t="s">
        <v>2</v>
      </c>
    </row>
    <row r="260" spans="1:6" x14ac:dyDescent="0.25">
      <c r="A260" t="s">
        <v>12</v>
      </c>
      <c r="B260">
        <v>32</v>
      </c>
      <c r="C260">
        <v>12</v>
      </c>
      <c r="D260">
        <v>5</v>
      </c>
      <c r="E260" t="s">
        <v>3</v>
      </c>
    </row>
    <row r="261" spans="1:6" x14ac:dyDescent="0.25">
      <c r="A261" t="s">
        <v>12</v>
      </c>
      <c r="B261">
        <v>32</v>
      </c>
      <c r="C261">
        <v>12</v>
      </c>
      <c r="D261">
        <v>5</v>
      </c>
      <c r="E261" t="s">
        <v>4</v>
      </c>
    </row>
    <row r="262" spans="1:6" x14ac:dyDescent="0.25">
      <c r="A262" t="s">
        <v>12</v>
      </c>
      <c r="B262">
        <v>32</v>
      </c>
      <c r="C262">
        <v>13</v>
      </c>
      <c r="D262">
        <v>5</v>
      </c>
      <c r="E262" t="s">
        <v>0</v>
      </c>
    </row>
    <row r="263" spans="1:6" x14ac:dyDescent="0.25">
      <c r="A263" t="s">
        <v>12</v>
      </c>
      <c r="B263">
        <v>32</v>
      </c>
      <c r="C263">
        <v>13</v>
      </c>
      <c r="D263">
        <v>5</v>
      </c>
      <c r="E263" t="s">
        <v>1</v>
      </c>
    </row>
    <row r="264" spans="1:6" x14ac:dyDescent="0.25">
      <c r="A264" t="s">
        <v>12</v>
      </c>
      <c r="B264">
        <v>32</v>
      </c>
      <c r="C264">
        <v>13</v>
      </c>
      <c r="D264">
        <v>5</v>
      </c>
      <c r="E264" t="s">
        <v>2</v>
      </c>
    </row>
    <row r="265" spans="1:6" x14ac:dyDescent="0.25">
      <c r="A265" t="s">
        <v>12</v>
      </c>
      <c r="B265">
        <v>32</v>
      </c>
      <c r="C265">
        <v>13</v>
      </c>
      <c r="D265">
        <v>5</v>
      </c>
      <c r="E265" t="s">
        <v>3</v>
      </c>
    </row>
    <row r="266" spans="1:6" x14ac:dyDescent="0.25">
      <c r="A266" t="s">
        <v>12</v>
      </c>
      <c r="B266">
        <v>32</v>
      </c>
      <c r="C266">
        <v>13</v>
      </c>
      <c r="D266">
        <v>5</v>
      </c>
      <c r="E266" t="s">
        <v>4</v>
      </c>
    </row>
    <row r="267" spans="1:6" x14ac:dyDescent="0.25">
      <c r="A267" t="s">
        <v>12</v>
      </c>
      <c r="B267">
        <v>32</v>
      </c>
      <c r="C267">
        <v>14</v>
      </c>
      <c r="D267">
        <v>5</v>
      </c>
      <c r="E267" t="s">
        <v>0</v>
      </c>
    </row>
    <row r="268" spans="1:6" x14ac:dyDescent="0.25">
      <c r="A268" t="s">
        <v>12</v>
      </c>
      <c r="B268">
        <v>32</v>
      </c>
      <c r="C268">
        <v>14</v>
      </c>
      <c r="D268">
        <v>5</v>
      </c>
      <c r="E268" t="s">
        <v>1</v>
      </c>
      <c r="F268">
        <v>40</v>
      </c>
    </row>
    <row r="269" spans="1:6" x14ac:dyDescent="0.25">
      <c r="A269" t="s">
        <v>12</v>
      </c>
      <c r="B269">
        <v>32</v>
      </c>
      <c r="C269">
        <v>14</v>
      </c>
      <c r="D269">
        <v>5</v>
      </c>
      <c r="E269" t="s">
        <v>2</v>
      </c>
    </row>
    <row r="270" spans="1:6" x14ac:dyDescent="0.25">
      <c r="A270" t="s">
        <v>12</v>
      </c>
      <c r="B270">
        <v>32</v>
      </c>
      <c r="C270">
        <v>14</v>
      </c>
      <c r="D270">
        <v>5</v>
      </c>
      <c r="E270" t="s">
        <v>3</v>
      </c>
    </row>
    <row r="271" spans="1:6" x14ac:dyDescent="0.25">
      <c r="A271" t="s">
        <v>12</v>
      </c>
      <c r="B271">
        <v>32</v>
      </c>
      <c r="C271">
        <v>14</v>
      </c>
      <c r="D271">
        <v>5</v>
      </c>
      <c r="E271" t="s">
        <v>4</v>
      </c>
    </row>
    <row r="272" spans="1:6" x14ac:dyDescent="0.25">
      <c r="A272" t="s">
        <v>12</v>
      </c>
      <c r="B272">
        <v>32</v>
      </c>
      <c r="C272">
        <v>15</v>
      </c>
      <c r="D272">
        <v>5</v>
      </c>
      <c r="E272" t="s">
        <v>0</v>
      </c>
    </row>
    <row r="273" spans="1:6" x14ac:dyDescent="0.25">
      <c r="A273" t="s">
        <v>12</v>
      </c>
      <c r="B273">
        <v>32</v>
      </c>
      <c r="C273">
        <v>15</v>
      </c>
      <c r="D273">
        <v>5</v>
      </c>
      <c r="E273" t="s">
        <v>1</v>
      </c>
      <c r="F273">
        <v>40</v>
      </c>
    </row>
    <row r="274" spans="1:6" x14ac:dyDescent="0.25">
      <c r="A274" t="s">
        <v>12</v>
      </c>
      <c r="B274">
        <v>32</v>
      </c>
      <c r="C274">
        <v>15</v>
      </c>
      <c r="D274">
        <v>5</v>
      </c>
      <c r="E274" t="s">
        <v>2</v>
      </c>
    </row>
    <row r="275" spans="1:6" x14ac:dyDescent="0.25">
      <c r="A275" t="s">
        <v>12</v>
      </c>
      <c r="B275">
        <v>32</v>
      </c>
      <c r="C275">
        <v>15</v>
      </c>
      <c r="D275">
        <v>5</v>
      </c>
      <c r="E275" t="s">
        <v>3</v>
      </c>
    </row>
    <row r="276" spans="1:6" x14ac:dyDescent="0.25">
      <c r="A276" t="s">
        <v>12</v>
      </c>
      <c r="B276">
        <v>32</v>
      </c>
      <c r="C276">
        <v>15</v>
      </c>
      <c r="D276">
        <v>5</v>
      </c>
      <c r="E276" t="s">
        <v>4</v>
      </c>
    </row>
    <row r="277" spans="1:6" x14ac:dyDescent="0.25">
      <c r="A277" t="s">
        <v>12</v>
      </c>
      <c r="B277">
        <v>32</v>
      </c>
      <c r="C277">
        <v>16</v>
      </c>
      <c r="D277">
        <v>5</v>
      </c>
      <c r="E277" t="s">
        <v>0</v>
      </c>
    </row>
    <row r="278" spans="1:6" x14ac:dyDescent="0.25">
      <c r="A278" t="s">
        <v>12</v>
      </c>
      <c r="B278">
        <v>32</v>
      </c>
      <c r="C278">
        <v>16</v>
      </c>
      <c r="D278">
        <v>5</v>
      </c>
      <c r="E278" t="s">
        <v>1</v>
      </c>
    </row>
    <row r="279" spans="1:6" x14ac:dyDescent="0.25">
      <c r="A279" t="s">
        <v>12</v>
      </c>
      <c r="B279">
        <v>32</v>
      </c>
      <c r="C279">
        <v>16</v>
      </c>
      <c r="D279">
        <v>5</v>
      </c>
      <c r="E279" t="s">
        <v>2</v>
      </c>
    </row>
    <row r="280" spans="1:6" x14ac:dyDescent="0.25">
      <c r="A280" t="s">
        <v>12</v>
      </c>
      <c r="B280">
        <v>32</v>
      </c>
      <c r="C280">
        <v>16</v>
      </c>
      <c r="D280">
        <v>5</v>
      </c>
      <c r="E280" t="s">
        <v>3</v>
      </c>
    </row>
    <row r="281" spans="1:6" x14ac:dyDescent="0.25">
      <c r="A281" t="s">
        <v>12</v>
      </c>
      <c r="B281">
        <v>32</v>
      </c>
      <c r="C281">
        <v>16</v>
      </c>
      <c r="D281">
        <v>5</v>
      </c>
      <c r="E281" t="s">
        <v>4</v>
      </c>
    </row>
    <row r="282" spans="1:6" x14ac:dyDescent="0.25">
      <c r="A282" t="s">
        <v>12</v>
      </c>
      <c r="B282">
        <v>32</v>
      </c>
      <c r="C282">
        <v>17</v>
      </c>
      <c r="D282">
        <v>5</v>
      </c>
      <c r="E282" t="s">
        <v>0</v>
      </c>
    </row>
    <row r="283" spans="1:6" x14ac:dyDescent="0.25">
      <c r="A283" t="s">
        <v>12</v>
      </c>
      <c r="B283">
        <v>32</v>
      </c>
      <c r="C283">
        <v>17</v>
      </c>
      <c r="D283">
        <v>5</v>
      </c>
      <c r="E283" t="s">
        <v>1</v>
      </c>
    </row>
    <row r="284" spans="1:6" x14ac:dyDescent="0.25">
      <c r="A284" t="s">
        <v>12</v>
      </c>
      <c r="B284">
        <v>32</v>
      </c>
      <c r="C284">
        <v>17</v>
      </c>
      <c r="D284">
        <v>5</v>
      </c>
      <c r="E284" t="s">
        <v>2</v>
      </c>
    </row>
    <row r="285" spans="1:6" x14ac:dyDescent="0.25">
      <c r="A285" t="s">
        <v>12</v>
      </c>
      <c r="B285">
        <v>32</v>
      </c>
      <c r="C285">
        <v>17</v>
      </c>
      <c r="D285">
        <v>5</v>
      </c>
      <c r="E285" t="s">
        <v>3</v>
      </c>
    </row>
    <row r="286" spans="1:6" x14ac:dyDescent="0.25">
      <c r="A286" t="s">
        <v>12</v>
      </c>
      <c r="B286">
        <v>32</v>
      </c>
      <c r="C286">
        <v>17</v>
      </c>
      <c r="D286">
        <v>5</v>
      </c>
      <c r="E286" t="s">
        <v>4</v>
      </c>
    </row>
    <row r="287" spans="1:6" x14ac:dyDescent="0.25">
      <c r="A287" t="s">
        <v>12</v>
      </c>
      <c r="B287">
        <v>32</v>
      </c>
      <c r="C287">
        <v>18</v>
      </c>
      <c r="D287">
        <v>5</v>
      </c>
      <c r="E287" t="s">
        <v>0</v>
      </c>
    </row>
    <row r="288" spans="1:6" x14ac:dyDescent="0.25">
      <c r="A288" t="s">
        <v>12</v>
      </c>
      <c r="B288">
        <v>32</v>
      </c>
      <c r="C288">
        <v>18</v>
      </c>
      <c r="D288">
        <v>5</v>
      </c>
      <c r="E288" t="s">
        <v>1</v>
      </c>
    </row>
    <row r="289" spans="1:9" x14ac:dyDescent="0.25">
      <c r="A289" t="s">
        <v>12</v>
      </c>
      <c r="B289">
        <v>32</v>
      </c>
      <c r="C289">
        <v>18</v>
      </c>
      <c r="D289">
        <v>5</v>
      </c>
      <c r="E289" t="s">
        <v>2</v>
      </c>
    </row>
    <row r="290" spans="1:9" x14ac:dyDescent="0.25">
      <c r="A290" t="s">
        <v>12</v>
      </c>
      <c r="B290">
        <v>32</v>
      </c>
      <c r="C290">
        <v>18</v>
      </c>
      <c r="D290">
        <v>5</v>
      </c>
      <c r="E290" t="s">
        <v>3</v>
      </c>
    </row>
    <row r="291" spans="1:9" x14ac:dyDescent="0.25">
      <c r="A291" t="s">
        <v>12</v>
      </c>
      <c r="B291">
        <v>32</v>
      </c>
      <c r="C291">
        <v>18</v>
      </c>
      <c r="D291">
        <v>5</v>
      </c>
      <c r="E291" t="s">
        <v>4</v>
      </c>
    </row>
    <row r="292" spans="1:9" x14ac:dyDescent="0.25">
      <c r="A292" t="s">
        <v>12</v>
      </c>
      <c r="B292">
        <v>32</v>
      </c>
      <c r="C292">
        <v>19</v>
      </c>
      <c r="D292">
        <v>5</v>
      </c>
      <c r="E292" t="s">
        <v>0</v>
      </c>
    </row>
    <row r="293" spans="1:9" x14ac:dyDescent="0.25">
      <c r="A293" t="s">
        <v>12</v>
      </c>
      <c r="B293">
        <v>32</v>
      </c>
      <c r="C293">
        <v>19</v>
      </c>
      <c r="D293">
        <v>5</v>
      </c>
      <c r="E293" t="s">
        <v>1</v>
      </c>
    </row>
    <row r="294" spans="1:9" x14ac:dyDescent="0.25">
      <c r="A294" t="s">
        <v>12</v>
      </c>
      <c r="B294">
        <v>32</v>
      </c>
      <c r="C294">
        <v>19</v>
      </c>
      <c r="D294">
        <v>5</v>
      </c>
      <c r="E294" t="s">
        <v>2</v>
      </c>
    </row>
    <row r="295" spans="1:9" x14ac:dyDescent="0.25">
      <c r="A295" t="s">
        <v>12</v>
      </c>
      <c r="B295">
        <v>32</v>
      </c>
      <c r="C295">
        <v>19</v>
      </c>
      <c r="D295">
        <v>5</v>
      </c>
      <c r="E295" t="s">
        <v>3</v>
      </c>
    </row>
    <row r="296" spans="1:9" x14ac:dyDescent="0.25">
      <c r="A296" t="s">
        <v>12</v>
      </c>
      <c r="B296">
        <v>32</v>
      </c>
      <c r="C296">
        <v>19</v>
      </c>
      <c r="D296">
        <v>5</v>
      </c>
      <c r="E296" t="s">
        <v>4</v>
      </c>
    </row>
    <row r="297" spans="1:9" x14ac:dyDescent="0.25">
      <c r="A297" t="s">
        <v>12</v>
      </c>
      <c r="B297">
        <v>32</v>
      </c>
      <c r="C297">
        <v>20</v>
      </c>
      <c r="D297">
        <v>5</v>
      </c>
      <c r="E297" t="s">
        <v>0</v>
      </c>
    </row>
    <row r="298" spans="1:9" x14ac:dyDescent="0.25">
      <c r="A298" t="s">
        <v>12</v>
      </c>
      <c r="B298">
        <v>32</v>
      </c>
      <c r="C298">
        <v>20</v>
      </c>
      <c r="D298">
        <v>5</v>
      </c>
      <c r="E298" t="s">
        <v>1</v>
      </c>
    </row>
    <row r="299" spans="1:9" x14ac:dyDescent="0.25">
      <c r="A299" t="s">
        <v>12</v>
      </c>
      <c r="B299">
        <v>32</v>
      </c>
      <c r="C299">
        <v>20</v>
      </c>
      <c r="D299">
        <v>5</v>
      </c>
      <c r="E299" t="s">
        <v>2</v>
      </c>
    </row>
    <row r="300" spans="1:9" x14ac:dyDescent="0.25">
      <c r="A300" t="s">
        <v>12</v>
      </c>
      <c r="B300">
        <v>32</v>
      </c>
      <c r="C300">
        <v>20</v>
      </c>
      <c r="D300">
        <v>5</v>
      </c>
      <c r="E300" t="s">
        <v>3</v>
      </c>
    </row>
    <row r="301" spans="1:9" x14ac:dyDescent="0.25">
      <c r="A301" t="s">
        <v>12</v>
      </c>
      <c r="B301">
        <v>32</v>
      </c>
      <c r="C301">
        <v>20</v>
      </c>
      <c r="D301">
        <v>5</v>
      </c>
      <c r="E301" t="s">
        <v>4</v>
      </c>
    </row>
    <row r="302" spans="1:9" x14ac:dyDescent="0.25">
      <c r="A302" t="s">
        <v>12</v>
      </c>
      <c r="B302">
        <v>8</v>
      </c>
      <c r="C302">
        <v>1</v>
      </c>
      <c r="D302">
        <v>5</v>
      </c>
      <c r="E302" t="s">
        <v>21</v>
      </c>
      <c r="F302">
        <v>7</v>
      </c>
      <c r="G302">
        <v>7</v>
      </c>
      <c r="H302">
        <v>0.57899999999999996</v>
      </c>
      <c r="I302">
        <v>4.3129999999999997</v>
      </c>
    </row>
    <row r="303" spans="1:9" x14ac:dyDescent="0.25">
      <c r="A303" t="s">
        <v>12</v>
      </c>
      <c r="B303">
        <v>8</v>
      </c>
      <c r="C303">
        <v>1</v>
      </c>
      <c r="D303">
        <v>5</v>
      </c>
      <c r="E303" t="s">
        <v>22</v>
      </c>
      <c r="F303">
        <v>10</v>
      </c>
      <c r="G303">
        <v>11</v>
      </c>
      <c r="H303">
        <v>3.0939999999999999</v>
      </c>
      <c r="I303">
        <v>15.266</v>
      </c>
    </row>
    <row r="304" spans="1:9" x14ac:dyDescent="0.25">
      <c r="A304" t="s">
        <v>12</v>
      </c>
      <c r="B304">
        <v>8</v>
      </c>
      <c r="C304">
        <v>1</v>
      </c>
      <c r="D304">
        <v>5</v>
      </c>
      <c r="E304" t="s">
        <v>23</v>
      </c>
      <c r="F304">
        <v>3</v>
      </c>
      <c r="G304">
        <v>3</v>
      </c>
      <c r="H304">
        <v>6.3E-2</v>
      </c>
      <c r="I304">
        <v>0.219</v>
      </c>
    </row>
    <row r="305" spans="1:9" x14ac:dyDescent="0.25">
      <c r="A305" t="s">
        <v>12</v>
      </c>
      <c r="B305">
        <v>8</v>
      </c>
      <c r="C305">
        <v>1</v>
      </c>
      <c r="D305">
        <v>5</v>
      </c>
      <c r="E305" t="s">
        <v>24</v>
      </c>
      <c r="F305">
        <v>10</v>
      </c>
      <c r="G305">
        <v>10</v>
      </c>
      <c r="H305">
        <v>1.1719999999999999</v>
      </c>
      <c r="I305">
        <v>8.891</v>
      </c>
    </row>
    <row r="306" spans="1:9" x14ac:dyDescent="0.25">
      <c r="A306" t="s">
        <v>12</v>
      </c>
      <c r="B306">
        <v>8</v>
      </c>
      <c r="C306">
        <v>1</v>
      </c>
      <c r="D306">
        <v>5</v>
      </c>
      <c r="E306" t="s">
        <v>25</v>
      </c>
      <c r="F306">
        <v>8</v>
      </c>
      <c r="G306">
        <v>8</v>
      </c>
      <c r="H306">
        <v>0.40600000000000003</v>
      </c>
      <c r="I306">
        <v>2.3279999999999998</v>
      </c>
    </row>
    <row r="307" spans="1:9" x14ac:dyDescent="0.25">
      <c r="A307" t="s">
        <v>12</v>
      </c>
      <c r="B307">
        <v>8</v>
      </c>
      <c r="C307">
        <v>1</v>
      </c>
      <c r="D307">
        <v>10</v>
      </c>
      <c r="E307" t="s">
        <v>21</v>
      </c>
      <c r="F307">
        <v>7</v>
      </c>
      <c r="G307">
        <v>7</v>
      </c>
      <c r="H307">
        <v>5.5</v>
      </c>
      <c r="I307">
        <v>23.797000000000001</v>
      </c>
    </row>
    <row r="308" spans="1:9" x14ac:dyDescent="0.25">
      <c r="A308" t="s">
        <v>12</v>
      </c>
      <c r="B308">
        <v>8</v>
      </c>
      <c r="C308">
        <v>1</v>
      </c>
      <c r="D308">
        <v>10</v>
      </c>
      <c r="E308" t="s">
        <v>22</v>
      </c>
      <c r="F308">
        <v>11</v>
      </c>
      <c r="G308">
        <v>11</v>
      </c>
      <c r="H308">
        <v>19.954000000000001</v>
      </c>
    </row>
    <row r="309" spans="1:9" x14ac:dyDescent="0.25">
      <c r="A309" t="s">
        <v>12</v>
      </c>
      <c r="B309">
        <v>8</v>
      </c>
      <c r="C309">
        <v>1</v>
      </c>
      <c r="D309">
        <v>10</v>
      </c>
      <c r="E309" t="s">
        <v>23</v>
      </c>
      <c r="F309">
        <v>3</v>
      </c>
      <c r="G309">
        <v>3</v>
      </c>
      <c r="H309">
        <v>0.28100000000000003</v>
      </c>
      <c r="I309">
        <v>2.14</v>
      </c>
    </row>
    <row r="310" spans="1:9" x14ac:dyDescent="0.25">
      <c r="A310" t="s">
        <v>12</v>
      </c>
      <c r="B310">
        <v>8</v>
      </c>
      <c r="C310">
        <v>1</v>
      </c>
      <c r="D310">
        <v>10</v>
      </c>
      <c r="E310" t="s">
        <v>24</v>
      </c>
      <c r="F310">
        <v>10</v>
      </c>
      <c r="G310">
        <v>10</v>
      </c>
      <c r="H310">
        <v>13.36</v>
      </c>
      <c r="I310">
        <v>265.45400000000001</v>
      </c>
    </row>
    <row r="311" spans="1:9" x14ac:dyDescent="0.25">
      <c r="A311" t="s">
        <v>12</v>
      </c>
      <c r="B311">
        <v>8</v>
      </c>
      <c r="C311">
        <v>1</v>
      </c>
      <c r="D311">
        <v>10</v>
      </c>
      <c r="E311" t="s">
        <v>25</v>
      </c>
      <c r="F311">
        <v>8</v>
      </c>
      <c r="G311">
        <v>8</v>
      </c>
      <c r="H311">
        <v>3.5619999999999998</v>
      </c>
      <c r="I311">
        <v>18.469000000000001</v>
      </c>
    </row>
    <row r="312" spans="1:9" x14ac:dyDescent="0.25">
      <c r="A312" t="s">
        <v>12</v>
      </c>
      <c r="B312">
        <v>8</v>
      </c>
      <c r="C312">
        <v>2</v>
      </c>
      <c r="D312">
        <v>5</v>
      </c>
      <c r="E312" t="s">
        <v>21</v>
      </c>
      <c r="F312">
        <v>10</v>
      </c>
      <c r="G312">
        <v>11</v>
      </c>
      <c r="H312">
        <v>5.5940000000000003</v>
      </c>
      <c r="I312">
        <v>39.078000000000003</v>
      </c>
    </row>
    <row r="313" spans="1:9" x14ac:dyDescent="0.25">
      <c r="A313" t="s">
        <v>12</v>
      </c>
      <c r="B313">
        <v>8</v>
      </c>
      <c r="C313">
        <v>2</v>
      </c>
      <c r="D313">
        <v>5</v>
      </c>
      <c r="E313" t="s">
        <v>22</v>
      </c>
      <c r="F313">
        <v>9</v>
      </c>
      <c r="G313">
        <v>9</v>
      </c>
      <c r="H313">
        <v>1.2809999999999999</v>
      </c>
      <c r="I313">
        <v>16.64</v>
      </c>
    </row>
    <row r="314" spans="1:9" x14ac:dyDescent="0.25">
      <c r="A314" t="s">
        <v>12</v>
      </c>
      <c r="B314">
        <v>8</v>
      </c>
      <c r="C314">
        <v>2</v>
      </c>
      <c r="D314">
        <v>5</v>
      </c>
      <c r="E314" t="s">
        <v>23</v>
      </c>
      <c r="F314">
        <v>8</v>
      </c>
      <c r="G314">
        <v>8</v>
      </c>
      <c r="H314">
        <v>1.5309999999999999</v>
      </c>
      <c r="I314">
        <v>16.265000000000001</v>
      </c>
    </row>
    <row r="315" spans="1:9" x14ac:dyDescent="0.25">
      <c r="A315" t="s">
        <v>12</v>
      </c>
      <c r="B315">
        <v>8</v>
      </c>
      <c r="C315">
        <v>2</v>
      </c>
      <c r="D315">
        <v>5</v>
      </c>
      <c r="E315" t="s">
        <v>24</v>
      </c>
      <c r="F315">
        <v>11</v>
      </c>
      <c r="G315">
        <v>11</v>
      </c>
      <c r="H315">
        <v>9.484</v>
      </c>
      <c r="I315">
        <v>29.109000000000002</v>
      </c>
    </row>
    <row r="316" spans="1:9" x14ac:dyDescent="0.25">
      <c r="A316" t="s">
        <v>12</v>
      </c>
      <c r="B316">
        <v>8</v>
      </c>
      <c r="C316">
        <v>2</v>
      </c>
      <c r="D316">
        <v>5</v>
      </c>
      <c r="E316" t="s">
        <v>25</v>
      </c>
      <c r="F316">
        <v>7</v>
      </c>
      <c r="G316">
        <v>7</v>
      </c>
      <c r="H316">
        <v>0.68799999999999994</v>
      </c>
      <c r="I316">
        <v>7.641</v>
      </c>
    </row>
    <row r="317" spans="1:9" x14ac:dyDescent="0.25">
      <c r="A317" t="s">
        <v>12</v>
      </c>
      <c r="B317">
        <v>8</v>
      </c>
      <c r="C317">
        <v>2</v>
      </c>
      <c r="D317">
        <v>10</v>
      </c>
      <c r="E317" t="s">
        <v>21</v>
      </c>
      <c r="F317">
        <v>11</v>
      </c>
      <c r="G317">
        <v>11</v>
      </c>
      <c r="H317">
        <v>41.75</v>
      </c>
    </row>
    <row r="318" spans="1:9" x14ac:dyDescent="0.25">
      <c r="A318" t="s">
        <v>12</v>
      </c>
      <c r="B318">
        <v>8</v>
      </c>
      <c r="C318">
        <v>2</v>
      </c>
      <c r="D318">
        <v>10</v>
      </c>
      <c r="E318" t="s">
        <v>22</v>
      </c>
      <c r="F318">
        <v>3</v>
      </c>
      <c r="G318">
        <v>3</v>
      </c>
      <c r="H318">
        <v>0.84399999999999997</v>
      </c>
      <c r="I318">
        <v>2.86</v>
      </c>
    </row>
    <row r="319" spans="1:9" x14ac:dyDescent="0.25">
      <c r="A319" t="s">
        <v>12</v>
      </c>
      <c r="B319">
        <v>8</v>
      </c>
      <c r="C319">
        <v>2</v>
      </c>
      <c r="D319">
        <v>10</v>
      </c>
      <c r="E319" t="s">
        <v>23</v>
      </c>
      <c r="F319">
        <v>8</v>
      </c>
      <c r="G319">
        <v>8</v>
      </c>
      <c r="H319">
        <v>27.234999999999999</v>
      </c>
    </row>
    <row r="320" spans="1:9" x14ac:dyDescent="0.25">
      <c r="A320" t="s">
        <v>12</v>
      </c>
      <c r="B320">
        <v>8</v>
      </c>
      <c r="C320">
        <v>2</v>
      </c>
      <c r="D320">
        <v>10</v>
      </c>
      <c r="E320" t="s">
        <v>24</v>
      </c>
      <c r="F320">
        <v>10</v>
      </c>
      <c r="G320">
        <v>10</v>
      </c>
      <c r="H320">
        <v>32.546999999999997</v>
      </c>
    </row>
    <row r="321" spans="1:9" x14ac:dyDescent="0.25">
      <c r="A321" t="s">
        <v>12</v>
      </c>
      <c r="B321">
        <v>8</v>
      </c>
      <c r="C321">
        <v>2</v>
      </c>
      <c r="D321">
        <v>10</v>
      </c>
      <c r="E321" t="s">
        <v>25</v>
      </c>
      <c r="F321">
        <v>7</v>
      </c>
      <c r="G321">
        <v>7</v>
      </c>
      <c r="H321">
        <v>6.4379999999999997</v>
      </c>
      <c r="I321">
        <v>28.734999999999999</v>
      </c>
    </row>
    <row r="322" spans="1:9" x14ac:dyDescent="0.25">
      <c r="A322" t="s">
        <v>12</v>
      </c>
      <c r="B322">
        <v>8</v>
      </c>
      <c r="C322">
        <v>3</v>
      </c>
      <c r="D322">
        <v>5</v>
      </c>
      <c r="E322" t="s">
        <v>21</v>
      </c>
      <c r="F322">
        <v>10</v>
      </c>
      <c r="G322">
        <v>11</v>
      </c>
      <c r="H322">
        <v>14.625</v>
      </c>
      <c r="I322">
        <v>71.438000000000002</v>
      </c>
    </row>
    <row r="323" spans="1:9" x14ac:dyDescent="0.25">
      <c r="A323" t="s">
        <v>12</v>
      </c>
      <c r="B323">
        <v>8</v>
      </c>
      <c r="C323">
        <v>3</v>
      </c>
      <c r="D323">
        <v>5</v>
      </c>
      <c r="E323" t="s">
        <v>22</v>
      </c>
      <c r="F323">
        <v>10</v>
      </c>
      <c r="G323">
        <v>10</v>
      </c>
      <c r="H323">
        <v>4.5469999999999997</v>
      </c>
      <c r="I323">
        <v>40.578000000000003</v>
      </c>
    </row>
    <row r="324" spans="1:9" x14ac:dyDescent="0.25">
      <c r="A324" t="s">
        <v>12</v>
      </c>
      <c r="B324">
        <v>8</v>
      </c>
      <c r="C324">
        <v>3</v>
      </c>
      <c r="D324">
        <v>5</v>
      </c>
      <c r="E324" t="s">
        <v>23</v>
      </c>
      <c r="F324">
        <v>11</v>
      </c>
      <c r="G324">
        <v>11</v>
      </c>
      <c r="H324">
        <v>14.468999999999999</v>
      </c>
      <c r="I324">
        <v>46.969000000000001</v>
      </c>
    </row>
    <row r="325" spans="1:9" x14ac:dyDescent="0.25">
      <c r="A325" t="s">
        <v>12</v>
      </c>
      <c r="B325">
        <v>8</v>
      </c>
      <c r="C325">
        <v>3</v>
      </c>
      <c r="D325">
        <v>5</v>
      </c>
      <c r="E325" t="s">
        <v>24</v>
      </c>
      <c r="F325">
        <v>11</v>
      </c>
      <c r="G325">
        <v>11</v>
      </c>
      <c r="H325">
        <v>7.1879999999999997</v>
      </c>
      <c r="I325">
        <v>58.094000000000001</v>
      </c>
    </row>
    <row r="326" spans="1:9" x14ac:dyDescent="0.25">
      <c r="A326" t="s">
        <v>12</v>
      </c>
      <c r="B326">
        <v>8</v>
      </c>
      <c r="C326">
        <v>3</v>
      </c>
      <c r="D326">
        <v>5</v>
      </c>
      <c r="E326" t="s">
        <v>25</v>
      </c>
      <c r="F326">
        <v>7</v>
      </c>
      <c r="G326">
        <v>7</v>
      </c>
      <c r="H326">
        <v>1.079</v>
      </c>
      <c r="I326">
        <v>12.952999999999999</v>
      </c>
    </row>
    <row r="327" spans="1:9" x14ac:dyDescent="0.25">
      <c r="A327" t="s">
        <v>12</v>
      </c>
      <c r="B327">
        <v>8</v>
      </c>
      <c r="C327">
        <v>3</v>
      </c>
      <c r="D327">
        <v>10</v>
      </c>
      <c r="E327" t="s">
        <v>21</v>
      </c>
      <c r="F327">
        <v>11</v>
      </c>
      <c r="G327">
        <v>11</v>
      </c>
      <c r="H327">
        <v>150.76599999999999</v>
      </c>
    </row>
    <row r="328" spans="1:9" x14ac:dyDescent="0.25">
      <c r="A328" t="s">
        <v>12</v>
      </c>
      <c r="B328">
        <v>8</v>
      </c>
      <c r="C328">
        <v>3</v>
      </c>
      <c r="D328">
        <v>10</v>
      </c>
      <c r="E328" t="s">
        <v>22</v>
      </c>
      <c r="F328">
        <v>10</v>
      </c>
      <c r="G328">
        <v>10</v>
      </c>
      <c r="H328">
        <v>53.843000000000004</v>
      </c>
    </row>
    <row r="329" spans="1:9" x14ac:dyDescent="0.25">
      <c r="A329" t="s">
        <v>12</v>
      </c>
      <c r="B329">
        <v>8</v>
      </c>
      <c r="C329">
        <v>3</v>
      </c>
      <c r="D329">
        <v>10</v>
      </c>
      <c r="E329" t="s">
        <v>23</v>
      </c>
      <c r="F329">
        <v>10</v>
      </c>
      <c r="G329">
        <v>10</v>
      </c>
      <c r="H329">
        <v>61.765999999999998</v>
      </c>
    </row>
    <row r="330" spans="1:9" x14ac:dyDescent="0.25">
      <c r="A330" t="s">
        <v>12</v>
      </c>
      <c r="B330">
        <v>8</v>
      </c>
      <c r="C330">
        <v>3</v>
      </c>
      <c r="D330">
        <v>10</v>
      </c>
      <c r="E330" t="s">
        <v>24</v>
      </c>
      <c r="F330">
        <v>11</v>
      </c>
      <c r="G330">
        <v>11</v>
      </c>
      <c r="H330">
        <v>169.703</v>
      </c>
    </row>
    <row r="331" spans="1:9" x14ac:dyDescent="0.25">
      <c r="A331" t="s">
        <v>12</v>
      </c>
      <c r="B331">
        <v>8</v>
      </c>
      <c r="C331">
        <v>3</v>
      </c>
      <c r="D331">
        <v>10</v>
      </c>
      <c r="E331" t="s">
        <v>25</v>
      </c>
      <c r="F331">
        <v>10</v>
      </c>
      <c r="G331">
        <v>10</v>
      </c>
      <c r="H331">
        <v>59.671999999999997</v>
      </c>
    </row>
    <row r="332" spans="1:9" x14ac:dyDescent="0.25">
      <c r="A332" t="s">
        <v>12</v>
      </c>
      <c r="B332">
        <v>8</v>
      </c>
      <c r="C332">
        <v>4</v>
      </c>
      <c r="D332">
        <v>5</v>
      </c>
      <c r="E332" t="s">
        <v>21</v>
      </c>
      <c r="F332">
        <v>10</v>
      </c>
      <c r="G332">
        <v>11</v>
      </c>
      <c r="H332">
        <v>12.281000000000001</v>
      </c>
      <c r="I332">
        <v>104.187</v>
      </c>
    </row>
    <row r="333" spans="1:9" x14ac:dyDescent="0.25">
      <c r="A333" t="s">
        <v>12</v>
      </c>
      <c r="B333">
        <v>8</v>
      </c>
      <c r="C333">
        <v>4</v>
      </c>
      <c r="D333">
        <v>5</v>
      </c>
      <c r="E333" t="s">
        <v>22</v>
      </c>
      <c r="F333">
        <v>12</v>
      </c>
      <c r="G333">
        <v>12</v>
      </c>
      <c r="H333">
        <v>26.859000000000002</v>
      </c>
      <c r="I333">
        <v>111.375</v>
      </c>
    </row>
    <row r="334" spans="1:9" x14ac:dyDescent="0.25">
      <c r="A334" t="s">
        <v>12</v>
      </c>
      <c r="B334">
        <v>8</v>
      </c>
      <c r="C334">
        <v>4</v>
      </c>
      <c r="D334">
        <v>5</v>
      </c>
      <c r="E334" t="s">
        <v>23</v>
      </c>
      <c r="F334">
        <v>7</v>
      </c>
      <c r="G334">
        <v>7</v>
      </c>
      <c r="H334">
        <v>1.875</v>
      </c>
      <c r="I334">
        <v>20.937999999999999</v>
      </c>
    </row>
    <row r="335" spans="1:9" x14ac:dyDescent="0.25">
      <c r="A335" t="s">
        <v>12</v>
      </c>
      <c r="B335">
        <v>8</v>
      </c>
      <c r="C335">
        <v>4</v>
      </c>
      <c r="D335">
        <v>5</v>
      </c>
      <c r="E335" t="s">
        <v>24</v>
      </c>
      <c r="F335">
        <v>9</v>
      </c>
      <c r="G335">
        <v>9</v>
      </c>
      <c r="H335">
        <v>4.734</v>
      </c>
      <c r="I335">
        <v>44.765999999999998</v>
      </c>
    </row>
    <row r="336" spans="1:9" x14ac:dyDescent="0.25">
      <c r="A336" t="s">
        <v>12</v>
      </c>
      <c r="B336">
        <v>8</v>
      </c>
      <c r="C336">
        <v>4</v>
      </c>
      <c r="D336">
        <v>5</v>
      </c>
      <c r="E336" t="s">
        <v>25</v>
      </c>
      <c r="F336">
        <v>13</v>
      </c>
      <c r="G336">
        <v>13</v>
      </c>
      <c r="H336">
        <v>11.156000000000001</v>
      </c>
      <c r="I336">
        <v>119.01600000000001</v>
      </c>
    </row>
    <row r="337" spans="1:9" x14ac:dyDescent="0.25">
      <c r="A337" t="s">
        <v>12</v>
      </c>
      <c r="B337">
        <v>8</v>
      </c>
      <c r="C337">
        <v>4</v>
      </c>
      <c r="D337">
        <v>10</v>
      </c>
      <c r="E337" t="s">
        <v>21</v>
      </c>
      <c r="F337">
        <v>7</v>
      </c>
      <c r="G337">
        <v>7</v>
      </c>
      <c r="H337">
        <v>80.156000000000006</v>
      </c>
    </row>
    <row r="338" spans="1:9" x14ac:dyDescent="0.25">
      <c r="A338" t="s">
        <v>12</v>
      </c>
      <c r="B338">
        <v>8</v>
      </c>
      <c r="C338">
        <v>4</v>
      </c>
      <c r="D338">
        <v>10</v>
      </c>
      <c r="E338" t="s">
        <v>22</v>
      </c>
      <c r="F338">
        <v>10</v>
      </c>
    </row>
    <row r="339" spans="1:9" x14ac:dyDescent="0.25">
      <c r="A339" t="s">
        <v>12</v>
      </c>
      <c r="B339">
        <v>8</v>
      </c>
      <c r="C339">
        <v>4</v>
      </c>
      <c r="D339">
        <v>10</v>
      </c>
      <c r="E339" t="s">
        <v>23</v>
      </c>
      <c r="F339">
        <v>9</v>
      </c>
    </row>
    <row r="340" spans="1:9" x14ac:dyDescent="0.25">
      <c r="A340" t="s">
        <v>12</v>
      </c>
      <c r="B340">
        <v>8</v>
      </c>
      <c r="C340">
        <v>4</v>
      </c>
      <c r="D340">
        <v>10</v>
      </c>
      <c r="E340" t="s">
        <v>24</v>
      </c>
      <c r="F340">
        <v>11</v>
      </c>
    </row>
    <row r="341" spans="1:9" x14ac:dyDescent="0.25">
      <c r="A341" t="s">
        <v>12</v>
      </c>
      <c r="B341">
        <v>8</v>
      </c>
      <c r="C341">
        <v>4</v>
      </c>
      <c r="D341">
        <v>10</v>
      </c>
      <c r="E341" t="s">
        <v>25</v>
      </c>
      <c r="F341">
        <v>12</v>
      </c>
    </row>
    <row r="342" spans="1:9" x14ac:dyDescent="0.25">
      <c r="A342" t="s">
        <v>12</v>
      </c>
      <c r="B342">
        <v>8</v>
      </c>
      <c r="C342">
        <v>5</v>
      </c>
      <c r="D342">
        <v>5</v>
      </c>
      <c r="E342" t="s">
        <v>21</v>
      </c>
      <c r="F342">
        <v>10</v>
      </c>
      <c r="G342">
        <v>11</v>
      </c>
      <c r="H342">
        <v>31.062999999999999</v>
      </c>
      <c r="I342">
        <v>159.39099999999999</v>
      </c>
    </row>
    <row r="343" spans="1:9" x14ac:dyDescent="0.25">
      <c r="A343" t="s">
        <v>12</v>
      </c>
      <c r="B343">
        <v>8</v>
      </c>
      <c r="C343">
        <v>5</v>
      </c>
      <c r="D343">
        <v>5</v>
      </c>
      <c r="E343" t="s">
        <v>22</v>
      </c>
      <c r="F343">
        <v>12</v>
      </c>
      <c r="G343">
        <v>12</v>
      </c>
      <c r="H343">
        <v>27.625</v>
      </c>
      <c r="I343">
        <v>200.46899999999999</v>
      </c>
    </row>
    <row r="344" spans="1:9" x14ac:dyDescent="0.25">
      <c r="A344" t="s">
        <v>12</v>
      </c>
      <c r="B344">
        <v>8</v>
      </c>
      <c r="C344">
        <v>5</v>
      </c>
      <c r="D344">
        <v>5</v>
      </c>
      <c r="E344" t="s">
        <v>23</v>
      </c>
      <c r="F344">
        <v>7</v>
      </c>
      <c r="G344">
        <v>7</v>
      </c>
      <c r="H344">
        <v>2.516</v>
      </c>
      <c r="I344">
        <v>26.344000000000001</v>
      </c>
    </row>
    <row r="345" spans="1:9" x14ac:dyDescent="0.25">
      <c r="A345" t="s">
        <v>12</v>
      </c>
      <c r="B345">
        <v>8</v>
      </c>
      <c r="C345">
        <v>5</v>
      </c>
      <c r="D345">
        <v>5</v>
      </c>
      <c r="E345" t="s">
        <v>24</v>
      </c>
      <c r="F345">
        <v>13</v>
      </c>
      <c r="G345">
        <v>13</v>
      </c>
      <c r="H345">
        <v>30.844000000000001</v>
      </c>
      <c r="I345">
        <v>162.375</v>
      </c>
    </row>
    <row r="346" spans="1:9" x14ac:dyDescent="0.25">
      <c r="A346" t="s">
        <v>12</v>
      </c>
      <c r="B346">
        <v>8</v>
      </c>
      <c r="C346">
        <v>5</v>
      </c>
      <c r="D346">
        <v>5</v>
      </c>
      <c r="E346" t="s">
        <v>25</v>
      </c>
      <c r="F346">
        <v>12</v>
      </c>
      <c r="G346">
        <v>12</v>
      </c>
      <c r="H346">
        <v>22.922000000000001</v>
      </c>
      <c r="I346">
        <v>169.21899999999999</v>
      </c>
    </row>
    <row r="347" spans="1:9" x14ac:dyDescent="0.25">
      <c r="A347" t="s">
        <v>12</v>
      </c>
      <c r="B347">
        <v>8</v>
      </c>
      <c r="C347">
        <v>5</v>
      </c>
      <c r="D347">
        <v>10</v>
      </c>
      <c r="E347" t="s">
        <v>21</v>
      </c>
      <c r="F347">
        <v>7</v>
      </c>
      <c r="G347">
        <v>7</v>
      </c>
      <c r="H347">
        <v>49</v>
      </c>
    </row>
    <row r="348" spans="1:9" x14ac:dyDescent="0.25">
      <c r="A348" t="s">
        <v>12</v>
      </c>
      <c r="B348">
        <v>8</v>
      </c>
      <c r="C348">
        <v>5</v>
      </c>
      <c r="D348">
        <v>10</v>
      </c>
      <c r="E348" t="s">
        <v>22</v>
      </c>
      <c r="F348">
        <v>10</v>
      </c>
    </row>
    <row r="349" spans="1:9" x14ac:dyDescent="0.25">
      <c r="A349" t="s">
        <v>12</v>
      </c>
      <c r="B349">
        <v>8</v>
      </c>
      <c r="C349">
        <v>5</v>
      </c>
      <c r="D349">
        <v>10</v>
      </c>
      <c r="E349" t="s">
        <v>23</v>
      </c>
      <c r="F349">
        <v>7</v>
      </c>
    </row>
    <row r="350" spans="1:9" x14ac:dyDescent="0.25">
      <c r="A350" t="s">
        <v>12</v>
      </c>
      <c r="B350">
        <v>8</v>
      </c>
      <c r="C350">
        <v>5</v>
      </c>
      <c r="D350">
        <v>10</v>
      </c>
      <c r="E350" t="s">
        <v>24</v>
      </c>
      <c r="F350">
        <v>11</v>
      </c>
    </row>
    <row r="351" spans="1:9" x14ac:dyDescent="0.25">
      <c r="A351" t="s">
        <v>12</v>
      </c>
      <c r="B351">
        <v>8</v>
      </c>
      <c r="C351">
        <v>5</v>
      </c>
      <c r="D351">
        <v>10</v>
      </c>
      <c r="E351" t="s">
        <v>25</v>
      </c>
      <c r="F351">
        <v>10</v>
      </c>
    </row>
    <row r="352" spans="1:9" x14ac:dyDescent="0.25">
      <c r="A352" t="s">
        <v>12</v>
      </c>
      <c r="B352">
        <v>8</v>
      </c>
      <c r="C352">
        <v>6</v>
      </c>
      <c r="D352">
        <v>5</v>
      </c>
      <c r="E352" t="s">
        <v>21</v>
      </c>
      <c r="F352">
        <v>10</v>
      </c>
      <c r="G352">
        <v>11</v>
      </c>
      <c r="H352">
        <v>30.422000000000001</v>
      </c>
      <c r="I352">
        <v>177.14099999999999</v>
      </c>
    </row>
    <row r="353" spans="1:9" x14ac:dyDescent="0.25">
      <c r="A353" t="s">
        <v>12</v>
      </c>
      <c r="B353">
        <v>8</v>
      </c>
      <c r="C353">
        <v>6</v>
      </c>
      <c r="D353">
        <v>5</v>
      </c>
      <c r="E353" t="s">
        <v>22</v>
      </c>
      <c r="F353">
        <v>12</v>
      </c>
      <c r="G353">
        <v>12</v>
      </c>
      <c r="H353">
        <v>39.811999999999998</v>
      </c>
    </row>
    <row r="354" spans="1:9" x14ac:dyDescent="0.25">
      <c r="A354" t="s">
        <v>12</v>
      </c>
      <c r="B354">
        <v>8</v>
      </c>
      <c r="C354">
        <v>6</v>
      </c>
      <c r="D354">
        <v>5</v>
      </c>
      <c r="E354" t="s">
        <v>23</v>
      </c>
      <c r="F354">
        <v>9</v>
      </c>
      <c r="G354">
        <v>9</v>
      </c>
      <c r="H354">
        <v>7.4219999999999997</v>
      </c>
      <c r="I354">
        <v>97.093999999999994</v>
      </c>
    </row>
    <row r="355" spans="1:9" x14ac:dyDescent="0.25">
      <c r="A355" t="s">
        <v>12</v>
      </c>
      <c r="B355">
        <v>8</v>
      </c>
      <c r="C355">
        <v>6</v>
      </c>
      <c r="D355">
        <v>5</v>
      </c>
      <c r="E355" t="s">
        <v>24</v>
      </c>
      <c r="F355">
        <v>13</v>
      </c>
      <c r="G355">
        <v>13</v>
      </c>
      <c r="H355">
        <v>37.969000000000001</v>
      </c>
      <c r="I355">
        <v>261.07799999999997</v>
      </c>
    </row>
    <row r="356" spans="1:9" x14ac:dyDescent="0.25">
      <c r="A356" t="s">
        <v>12</v>
      </c>
      <c r="B356">
        <v>8</v>
      </c>
      <c r="C356">
        <v>6</v>
      </c>
      <c r="D356">
        <v>5</v>
      </c>
      <c r="E356" t="s">
        <v>25</v>
      </c>
      <c r="F356">
        <v>9</v>
      </c>
      <c r="G356">
        <v>9</v>
      </c>
      <c r="H356">
        <v>7.6879999999999997</v>
      </c>
      <c r="I356">
        <v>87.406000000000006</v>
      </c>
    </row>
    <row r="357" spans="1:9" x14ac:dyDescent="0.25">
      <c r="A357" t="s">
        <v>12</v>
      </c>
      <c r="B357">
        <v>8</v>
      </c>
      <c r="C357">
        <v>7</v>
      </c>
      <c r="D357">
        <v>5</v>
      </c>
      <c r="E357" t="s">
        <v>21</v>
      </c>
      <c r="F357">
        <v>13</v>
      </c>
      <c r="G357">
        <v>13</v>
      </c>
      <c r="H357">
        <v>57.688000000000002</v>
      </c>
    </row>
    <row r="358" spans="1:9" x14ac:dyDescent="0.25">
      <c r="A358" t="s">
        <v>12</v>
      </c>
      <c r="B358">
        <v>8</v>
      </c>
      <c r="C358">
        <v>7</v>
      </c>
      <c r="D358">
        <v>5</v>
      </c>
      <c r="E358" t="s">
        <v>22</v>
      </c>
      <c r="F358">
        <v>8</v>
      </c>
      <c r="G358">
        <v>9</v>
      </c>
      <c r="H358">
        <v>46.969000000000001</v>
      </c>
    </row>
    <row r="359" spans="1:9" x14ac:dyDescent="0.25">
      <c r="A359" t="s">
        <v>12</v>
      </c>
      <c r="B359">
        <v>8</v>
      </c>
      <c r="C359">
        <v>7</v>
      </c>
      <c r="D359">
        <v>5</v>
      </c>
      <c r="E359" t="s">
        <v>23</v>
      </c>
      <c r="F359">
        <v>10</v>
      </c>
      <c r="G359">
        <v>10</v>
      </c>
      <c r="H359">
        <v>23.032</v>
      </c>
      <c r="I359">
        <v>98.75</v>
      </c>
    </row>
    <row r="360" spans="1:9" x14ac:dyDescent="0.25">
      <c r="A360" t="s">
        <v>12</v>
      </c>
      <c r="B360">
        <v>8</v>
      </c>
      <c r="C360">
        <v>7</v>
      </c>
      <c r="D360">
        <v>5</v>
      </c>
      <c r="E360" t="s">
        <v>24</v>
      </c>
      <c r="F360">
        <v>8</v>
      </c>
      <c r="G360">
        <v>8</v>
      </c>
      <c r="H360">
        <v>22.577999999999999</v>
      </c>
      <c r="I360">
        <v>82.203000000000003</v>
      </c>
    </row>
    <row r="361" spans="1:9" x14ac:dyDescent="0.25">
      <c r="A361" t="s">
        <v>12</v>
      </c>
      <c r="B361">
        <v>8</v>
      </c>
      <c r="C361">
        <v>7</v>
      </c>
      <c r="D361">
        <v>5</v>
      </c>
      <c r="E361" t="s">
        <v>25</v>
      </c>
      <c r="F361">
        <v>11</v>
      </c>
      <c r="G361">
        <v>11</v>
      </c>
      <c r="H361">
        <v>29.687999999999999</v>
      </c>
      <c r="I361">
        <v>161.09399999999999</v>
      </c>
    </row>
    <row r="362" spans="1:9" x14ac:dyDescent="0.25">
      <c r="A362" t="s">
        <v>12</v>
      </c>
      <c r="B362">
        <v>8</v>
      </c>
      <c r="C362">
        <v>8</v>
      </c>
      <c r="D362">
        <v>5</v>
      </c>
      <c r="E362" t="s">
        <v>21</v>
      </c>
      <c r="F362">
        <v>13</v>
      </c>
      <c r="G362">
        <v>13</v>
      </c>
      <c r="H362">
        <v>65.875</v>
      </c>
    </row>
    <row r="363" spans="1:9" x14ac:dyDescent="0.25">
      <c r="A363" t="s">
        <v>12</v>
      </c>
      <c r="B363">
        <v>8</v>
      </c>
      <c r="C363">
        <v>8</v>
      </c>
      <c r="D363">
        <v>5</v>
      </c>
      <c r="E363" t="s">
        <v>22</v>
      </c>
      <c r="F363">
        <v>8</v>
      </c>
    </row>
    <row r="364" spans="1:9" x14ac:dyDescent="0.25">
      <c r="A364" t="s">
        <v>12</v>
      </c>
      <c r="B364">
        <v>8</v>
      </c>
      <c r="C364">
        <v>8</v>
      </c>
      <c r="D364">
        <v>5</v>
      </c>
      <c r="E364" t="s">
        <v>23</v>
      </c>
      <c r="F364">
        <v>13</v>
      </c>
    </row>
    <row r="365" spans="1:9" x14ac:dyDescent="0.25">
      <c r="A365" t="s">
        <v>12</v>
      </c>
      <c r="B365">
        <v>8</v>
      </c>
      <c r="C365">
        <v>8</v>
      </c>
      <c r="D365">
        <v>5</v>
      </c>
      <c r="E365" t="s">
        <v>24</v>
      </c>
      <c r="F365">
        <v>9</v>
      </c>
      <c r="G365">
        <v>9</v>
      </c>
      <c r="H365">
        <v>22.719000000000001</v>
      </c>
      <c r="I365">
        <v>287.93799999999999</v>
      </c>
    </row>
    <row r="366" spans="1:9" x14ac:dyDescent="0.25">
      <c r="A366" t="s">
        <v>12</v>
      </c>
      <c r="B366">
        <v>8</v>
      </c>
      <c r="C366">
        <v>8</v>
      </c>
      <c r="D366">
        <v>5</v>
      </c>
      <c r="E366" t="s">
        <v>25</v>
      </c>
      <c r="F366">
        <v>12</v>
      </c>
      <c r="G366">
        <v>12</v>
      </c>
      <c r="H366">
        <v>45.61</v>
      </c>
    </row>
    <row r="367" spans="1:9" x14ac:dyDescent="0.25">
      <c r="A367" t="s">
        <v>12</v>
      </c>
      <c r="B367">
        <v>8</v>
      </c>
      <c r="C367">
        <v>9</v>
      </c>
      <c r="D367">
        <v>5</v>
      </c>
      <c r="E367" t="s">
        <v>21</v>
      </c>
      <c r="F367">
        <v>13</v>
      </c>
      <c r="G367">
        <v>13</v>
      </c>
      <c r="H367">
        <v>216.36</v>
      </c>
    </row>
    <row r="368" spans="1:9" x14ac:dyDescent="0.25">
      <c r="A368" t="s">
        <v>12</v>
      </c>
      <c r="B368">
        <v>8</v>
      </c>
      <c r="C368">
        <v>9</v>
      </c>
      <c r="D368">
        <v>5</v>
      </c>
      <c r="E368" t="s">
        <v>22</v>
      </c>
      <c r="F368">
        <v>12</v>
      </c>
      <c r="G368">
        <v>12</v>
      </c>
      <c r="H368">
        <v>146.21899999999999</v>
      </c>
    </row>
    <row r="369" spans="1:9" x14ac:dyDescent="0.25">
      <c r="A369" t="s">
        <v>12</v>
      </c>
      <c r="B369">
        <v>8</v>
      </c>
      <c r="C369">
        <v>9</v>
      </c>
      <c r="D369">
        <v>5</v>
      </c>
      <c r="E369" t="s">
        <v>23</v>
      </c>
      <c r="F369">
        <v>8</v>
      </c>
      <c r="G369">
        <v>8</v>
      </c>
      <c r="H369">
        <v>25.672000000000001</v>
      </c>
      <c r="I369">
        <v>83.984999999999999</v>
      </c>
    </row>
    <row r="370" spans="1:9" x14ac:dyDescent="0.25">
      <c r="A370" t="s">
        <v>12</v>
      </c>
      <c r="B370">
        <v>8</v>
      </c>
      <c r="C370">
        <v>9</v>
      </c>
      <c r="D370">
        <v>5</v>
      </c>
      <c r="E370" t="s">
        <v>24</v>
      </c>
      <c r="F370">
        <v>12</v>
      </c>
      <c r="G370">
        <v>12</v>
      </c>
      <c r="H370">
        <v>137.578</v>
      </c>
    </row>
    <row r="371" spans="1:9" x14ac:dyDescent="0.25">
      <c r="A371" t="s">
        <v>12</v>
      </c>
      <c r="B371">
        <v>8</v>
      </c>
      <c r="C371">
        <v>9</v>
      </c>
      <c r="D371">
        <v>5</v>
      </c>
      <c r="E371" t="s">
        <v>25</v>
      </c>
      <c r="F371">
        <v>12</v>
      </c>
    </row>
    <row r="372" spans="1:9" x14ac:dyDescent="0.25">
      <c r="A372" t="s">
        <v>12</v>
      </c>
      <c r="B372">
        <v>8</v>
      </c>
      <c r="C372">
        <v>10</v>
      </c>
      <c r="D372">
        <v>5</v>
      </c>
      <c r="E372" t="s">
        <v>21</v>
      </c>
      <c r="F372">
        <v>13</v>
      </c>
      <c r="G372">
        <v>13</v>
      </c>
      <c r="H372">
        <v>259.61</v>
      </c>
    </row>
    <row r="373" spans="1:9" x14ac:dyDescent="0.25">
      <c r="A373" t="s">
        <v>12</v>
      </c>
      <c r="B373">
        <v>8</v>
      </c>
      <c r="C373">
        <v>10</v>
      </c>
      <c r="D373">
        <v>5</v>
      </c>
      <c r="E373" t="s">
        <v>22</v>
      </c>
      <c r="F373">
        <v>10</v>
      </c>
    </row>
    <row r="374" spans="1:9" x14ac:dyDescent="0.25">
      <c r="A374" t="s">
        <v>12</v>
      </c>
      <c r="B374">
        <v>8</v>
      </c>
      <c r="C374">
        <v>10</v>
      </c>
      <c r="D374">
        <v>5</v>
      </c>
      <c r="E374" t="s">
        <v>23</v>
      </c>
      <c r="F374">
        <v>12</v>
      </c>
      <c r="G374">
        <v>12</v>
      </c>
      <c r="H374">
        <v>154.61000000000001</v>
      </c>
    </row>
    <row r="375" spans="1:9" x14ac:dyDescent="0.25">
      <c r="A375" t="s">
        <v>12</v>
      </c>
      <c r="B375">
        <v>8</v>
      </c>
      <c r="C375">
        <v>10</v>
      </c>
      <c r="D375">
        <v>5</v>
      </c>
      <c r="E375" t="s">
        <v>24</v>
      </c>
      <c r="F375">
        <v>8</v>
      </c>
    </row>
    <row r="376" spans="1:9" x14ac:dyDescent="0.25">
      <c r="A376" t="s">
        <v>12</v>
      </c>
      <c r="B376">
        <v>8</v>
      </c>
      <c r="C376">
        <v>10</v>
      </c>
      <c r="D376">
        <v>5</v>
      </c>
      <c r="E376" t="s">
        <v>25</v>
      </c>
      <c r="F376">
        <v>10</v>
      </c>
    </row>
    <row r="377" spans="1:9" x14ac:dyDescent="0.25">
      <c r="A377" t="s">
        <v>13</v>
      </c>
      <c r="B377">
        <v>16</v>
      </c>
      <c r="C377">
        <v>1</v>
      </c>
      <c r="D377">
        <v>5</v>
      </c>
      <c r="E377" t="s">
        <v>0</v>
      </c>
      <c r="F377">
        <v>12</v>
      </c>
      <c r="G377">
        <v>13</v>
      </c>
      <c r="H377">
        <v>1.4219999999999999</v>
      </c>
      <c r="I377">
        <v>13.704000000000001</v>
      </c>
    </row>
    <row r="378" spans="1:9" x14ac:dyDescent="0.25">
      <c r="A378" t="s">
        <v>13</v>
      </c>
      <c r="B378">
        <v>16</v>
      </c>
      <c r="C378">
        <v>1</v>
      </c>
      <c r="D378">
        <v>5</v>
      </c>
      <c r="E378" t="s">
        <v>1</v>
      </c>
      <c r="F378">
        <v>17</v>
      </c>
      <c r="G378">
        <v>18</v>
      </c>
      <c r="H378">
        <v>2.3439999999999999</v>
      </c>
      <c r="I378">
        <v>25.625</v>
      </c>
    </row>
    <row r="379" spans="1:9" x14ac:dyDescent="0.25">
      <c r="A379" t="s">
        <v>13</v>
      </c>
      <c r="B379">
        <v>16</v>
      </c>
      <c r="C379">
        <v>1</v>
      </c>
      <c r="D379">
        <v>5</v>
      </c>
      <c r="E379" t="s">
        <v>2</v>
      </c>
      <c r="F379">
        <v>12</v>
      </c>
      <c r="G379">
        <v>12</v>
      </c>
      <c r="H379">
        <v>0.54700000000000004</v>
      </c>
      <c r="I379">
        <v>4.734</v>
      </c>
    </row>
    <row r="380" spans="1:9" x14ac:dyDescent="0.25">
      <c r="A380" t="s">
        <v>13</v>
      </c>
      <c r="B380">
        <v>16</v>
      </c>
      <c r="C380">
        <v>1</v>
      </c>
      <c r="D380">
        <v>5</v>
      </c>
      <c r="E380" t="s">
        <v>3</v>
      </c>
      <c r="F380">
        <v>3</v>
      </c>
      <c r="G380">
        <v>3</v>
      </c>
      <c r="H380">
        <v>9.4E-2</v>
      </c>
      <c r="I380">
        <v>0.625</v>
      </c>
    </row>
    <row r="381" spans="1:9" x14ac:dyDescent="0.25">
      <c r="A381" t="s">
        <v>13</v>
      </c>
      <c r="B381">
        <v>16</v>
      </c>
      <c r="C381">
        <v>1</v>
      </c>
      <c r="D381">
        <v>5</v>
      </c>
      <c r="E381" t="s">
        <v>4</v>
      </c>
      <c r="F381">
        <v>19</v>
      </c>
      <c r="G381">
        <v>21</v>
      </c>
      <c r="H381">
        <v>4.0309999999999997</v>
      </c>
      <c r="I381">
        <v>28.530999999999999</v>
      </c>
    </row>
    <row r="382" spans="1:9" x14ac:dyDescent="0.25">
      <c r="A382" t="s">
        <v>13</v>
      </c>
      <c r="B382">
        <v>16</v>
      </c>
      <c r="C382">
        <v>1</v>
      </c>
      <c r="D382">
        <v>10</v>
      </c>
      <c r="E382" t="s">
        <v>0</v>
      </c>
      <c r="F382">
        <v>12</v>
      </c>
    </row>
    <row r="383" spans="1:9" x14ac:dyDescent="0.25">
      <c r="A383" t="s">
        <v>13</v>
      </c>
      <c r="B383">
        <v>16</v>
      </c>
      <c r="C383">
        <v>1</v>
      </c>
      <c r="D383">
        <v>10</v>
      </c>
      <c r="E383" t="s">
        <v>1</v>
      </c>
      <c r="F383">
        <v>17</v>
      </c>
    </row>
    <row r="384" spans="1:9" x14ac:dyDescent="0.25">
      <c r="A384" t="s">
        <v>13</v>
      </c>
      <c r="B384">
        <v>16</v>
      </c>
      <c r="C384">
        <v>1</v>
      </c>
      <c r="D384">
        <v>10</v>
      </c>
      <c r="E384" t="s">
        <v>2</v>
      </c>
      <c r="F384">
        <v>13</v>
      </c>
      <c r="G384">
        <v>15</v>
      </c>
      <c r="H384">
        <v>33</v>
      </c>
      <c r="I384">
        <v>289.51499999999999</v>
      </c>
    </row>
    <row r="385" spans="1:9" x14ac:dyDescent="0.25">
      <c r="A385" t="s">
        <v>13</v>
      </c>
      <c r="B385">
        <v>16</v>
      </c>
      <c r="C385">
        <v>1</v>
      </c>
      <c r="D385">
        <v>10</v>
      </c>
      <c r="E385" t="s">
        <v>3</v>
      </c>
      <c r="F385">
        <v>4</v>
      </c>
      <c r="G385">
        <v>4</v>
      </c>
      <c r="H385">
        <v>1.2190000000000001</v>
      </c>
      <c r="I385">
        <v>3.7029999999999998</v>
      </c>
    </row>
    <row r="386" spans="1:9" x14ac:dyDescent="0.25">
      <c r="A386" t="s">
        <v>13</v>
      </c>
      <c r="B386">
        <v>16</v>
      </c>
      <c r="C386">
        <v>1</v>
      </c>
      <c r="D386">
        <v>10</v>
      </c>
      <c r="E386" t="s">
        <v>4</v>
      </c>
      <c r="F386">
        <v>19</v>
      </c>
    </row>
    <row r="387" spans="1:9" x14ac:dyDescent="0.25">
      <c r="A387" t="s">
        <v>13</v>
      </c>
      <c r="B387">
        <v>16</v>
      </c>
      <c r="C387">
        <v>2</v>
      </c>
      <c r="D387">
        <v>5</v>
      </c>
      <c r="E387" t="s">
        <v>0</v>
      </c>
      <c r="F387">
        <v>17</v>
      </c>
      <c r="G387">
        <v>19</v>
      </c>
      <c r="H387">
        <v>32.781999999999996</v>
      </c>
      <c r="I387">
        <v>179.34399999999999</v>
      </c>
    </row>
    <row r="388" spans="1:9" x14ac:dyDescent="0.25">
      <c r="A388" t="s">
        <v>13</v>
      </c>
      <c r="B388">
        <v>16</v>
      </c>
      <c r="C388">
        <v>2</v>
      </c>
      <c r="D388">
        <v>5</v>
      </c>
      <c r="E388" t="s">
        <v>1</v>
      </c>
      <c r="F388">
        <v>12</v>
      </c>
      <c r="G388">
        <v>12</v>
      </c>
      <c r="H388">
        <v>7.5940000000000003</v>
      </c>
      <c r="I388">
        <v>33.313000000000002</v>
      </c>
    </row>
    <row r="389" spans="1:9" x14ac:dyDescent="0.25">
      <c r="A389" t="s">
        <v>13</v>
      </c>
      <c r="B389">
        <v>16</v>
      </c>
      <c r="C389">
        <v>2</v>
      </c>
      <c r="D389">
        <v>5</v>
      </c>
      <c r="E389" t="s">
        <v>2</v>
      </c>
      <c r="F389">
        <v>19</v>
      </c>
      <c r="G389">
        <v>21</v>
      </c>
      <c r="H389">
        <v>32.155999999999999</v>
      </c>
      <c r="I389">
        <v>191.48500000000001</v>
      </c>
    </row>
    <row r="390" spans="1:9" x14ac:dyDescent="0.25">
      <c r="A390" t="s">
        <v>13</v>
      </c>
      <c r="B390">
        <v>16</v>
      </c>
      <c r="C390">
        <v>2</v>
      </c>
      <c r="D390">
        <v>5</v>
      </c>
      <c r="E390" t="s">
        <v>3</v>
      </c>
      <c r="F390">
        <v>10</v>
      </c>
      <c r="G390">
        <v>11</v>
      </c>
      <c r="H390">
        <v>3.0939999999999999</v>
      </c>
      <c r="I390">
        <v>31.297000000000001</v>
      </c>
    </row>
    <row r="391" spans="1:9" x14ac:dyDescent="0.25">
      <c r="A391" t="s">
        <v>13</v>
      </c>
      <c r="B391">
        <v>16</v>
      </c>
      <c r="C391">
        <v>2</v>
      </c>
      <c r="D391">
        <v>5</v>
      </c>
      <c r="E391" t="s">
        <v>4</v>
      </c>
      <c r="F391">
        <v>16</v>
      </c>
      <c r="G391">
        <v>17</v>
      </c>
      <c r="H391">
        <v>15.032</v>
      </c>
      <c r="I391">
        <v>92.406000000000006</v>
      </c>
    </row>
    <row r="392" spans="1:9" x14ac:dyDescent="0.25">
      <c r="A392" t="s">
        <v>13</v>
      </c>
      <c r="B392">
        <v>16</v>
      </c>
      <c r="C392">
        <v>2</v>
      </c>
      <c r="D392">
        <v>10</v>
      </c>
      <c r="E392" t="s">
        <v>0</v>
      </c>
      <c r="F392">
        <v>17</v>
      </c>
    </row>
    <row r="393" spans="1:9" x14ac:dyDescent="0.25">
      <c r="A393" t="s">
        <v>13</v>
      </c>
      <c r="B393">
        <v>16</v>
      </c>
      <c r="C393">
        <v>2</v>
      </c>
      <c r="D393">
        <v>10</v>
      </c>
      <c r="E393" t="s">
        <v>1</v>
      </c>
      <c r="F393">
        <v>13</v>
      </c>
      <c r="G393">
        <v>15</v>
      </c>
      <c r="H393">
        <v>148.63999999999999</v>
      </c>
    </row>
    <row r="394" spans="1:9" x14ac:dyDescent="0.25">
      <c r="A394" t="s">
        <v>13</v>
      </c>
      <c r="B394">
        <v>16</v>
      </c>
      <c r="C394">
        <v>2</v>
      </c>
      <c r="D394">
        <v>10</v>
      </c>
      <c r="E394" t="s">
        <v>2</v>
      </c>
      <c r="F394">
        <v>19</v>
      </c>
    </row>
    <row r="395" spans="1:9" x14ac:dyDescent="0.25">
      <c r="A395" t="s">
        <v>13</v>
      </c>
      <c r="B395">
        <v>16</v>
      </c>
      <c r="C395">
        <v>2</v>
      </c>
      <c r="D395">
        <v>10</v>
      </c>
      <c r="E395" t="s">
        <v>3</v>
      </c>
      <c r="F395">
        <v>12</v>
      </c>
      <c r="G395">
        <v>12</v>
      </c>
      <c r="H395">
        <v>30.109000000000002</v>
      </c>
    </row>
    <row r="396" spans="1:9" x14ac:dyDescent="0.25">
      <c r="A396" t="s">
        <v>13</v>
      </c>
      <c r="B396">
        <v>16</v>
      </c>
      <c r="C396">
        <v>2</v>
      </c>
      <c r="D396">
        <v>10</v>
      </c>
      <c r="E396" t="s">
        <v>4</v>
      </c>
      <c r="F396">
        <v>16</v>
      </c>
      <c r="G396">
        <v>16</v>
      </c>
      <c r="H396">
        <v>47</v>
      </c>
    </row>
    <row r="397" spans="1:9" x14ac:dyDescent="0.25">
      <c r="A397" t="s">
        <v>13</v>
      </c>
      <c r="B397">
        <v>16</v>
      </c>
      <c r="C397">
        <v>3</v>
      </c>
      <c r="D397">
        <v>5</v>
      </c>
      <c r="E397" t="s">
        <v>0</v>
      </c>
      <c r="F397">
        <v>17</v>
      </c>
      <c r="G397">
        <v>19</v>
      </c>
      <c r="H397">
        <v>43.296999999999997</v>
      </c>
      <c r="I397">
        <v>280.06200000000001</v>
      </c>
    </row>
    <row r="398" spans="1:9" x14ac:dyDescent="0.25">
      <c r="A398" t="s">
        <v>13</v>
      </c>
      <c r="B398">
        <v>16</v>
      </c>
      <c r="C398">
        <v>3</v>
      </c>
      <c r="D398">
        <v>5</v>
      </c>
      <c r="E398" t="s">
        <v>1</v>
      </c>
      <c r="F398">
        <v>19</v>
      </c>
      <c r="G398">
        <v>21</v>
      </c>
      <c r="H398">
        <v>71.436999999999998</v>
      </c>
    </row>
    <row r="399" spans="1:9" x14ac:dyDescent="0.25">
      <c r="A399" t="s">
        <v>13</v>
      </c>
      <c r="B399">
        <v>16</v>
      </c>
      <c r="C399">
        <v>3</v>
      </c>
      <c r="D399">
        <v>5</v>
      </c>
      <c r="E399" t="s">
        <v>2</v>
      </c>
      <c r="F399">
        <v>14</v>
      </c>
      <c r="G399">
        <v>14</v>
      </c>
      <c r="H399">
        <v>6</v>
      </c>
      <c r="I399">
        <v>57.811999999999998</v>
      </c>
    </row>
    <row r="400" spans="1:9" x14ac:dyDescent="0.25">
      <c r="A400" t="s">
        <v>13</v>
      </c>
      <c r="B400">
        <v>16</v>
      </c>
      <c r="C400">
        <v>3</v>
      </c>
      <c r="D400">
        <v>5</v>
      </c>
      <c r="E400" t="s">
        <v>3</v>
      </c>
      <c r="F400">
        <v>17</v>
      </c>
      <c r="G400">
        <v>20</v>
      </c>
      <c r="H400">
        <v>221.14099999999999</v>
      </c>
    </row>
    <row r="401" spans="1:9" x14ac:dyDescent="0.25">
      <c r="A401" t="s">
        <v>13</v>
      </c>
      <c r="B401">
        <v>16</v>
      </c>
      <c r="C401">
        <v>3</v>
      </c>
      <c r="D401">
        <v>5</v>
      </c>
      <c r="E401" t="s">
        <v>4</v>
      </c>
      <c r="F401">
        <v>16</v>
      </c>
      <c r="G401">
        <v>19</v>
      </c>
      <c r="H401">
        <v>66.078000000000003</v>
      </c>
    </row>
    <row r="402" spans="1:9" x14ac:dyDescent="0.25">
      <c r="A402" t="s">
        <v>13</v>
      </c>
      <c r="B402">
        <v>16</v>
      </c>
      <c r="C402">
        <v>3</v>
      </c>
      <c r="D402">
        <v>10</v>
      </c>
      <c r="E402" t="s">
        <v>0</v>
      </c>
      <c r="F402">
        <v>17</v>
      </c>
    </row>
    <row r="403" spans="1:9" x14ac:dyDescent="0.25">
      <c r="A403" t="s">
        <v>13</v>
      </c>
      <c r="B403">
        <v>16</v>
      </c>
      <c r="C403">
        <v>3</v>
      </c>
      <c r="D403">
        <v>10</v>
      </c>
      <c r="E403" t="s">
        <v>1</v>
      </c>
    </row>
    <row r="404" spans="1:9" x14ac:dyDescent="0.25">
      <c r="A404" t="s">
        <v>13</v>
      </c>
      <c r="B404">
        <v>16</v>
      </c>
      <c r="C404">
        <v>3</v>
      </c>
      <c r="D404">
        <v>10</v>
      </c>
      <c r="E404" t="s">
        <v>2</v>
      </c>
      <c r="F404">
        <v>14</v>
      </c>
    </row>
    <row r="405" spans="1:9" x14ac:dyDescent="0.25">
      <c r="A405" t="s">
        <v>13</v>
      </c>
      <c r="B405">
        <v>16</v>
      </c>
      <c r="C405">
        <v>3</v>
      </c>
      <c r="D405">
        <v>10</v>
      </c>
      <c r="E405" t="s">
        <v>3</v>
      </c>
      <c r="F405">
        <v>20</v>
      </c>
    </row>
    <row r="406" spans="1:9" x14ac:dyDescent="0.25">
      <c r="A406" t="s">
        <v>13</v>
      </c>
      <c r="B406">
        <v>16</v>
      </c>
      <c r="C406">
        <v>3</v>
      </c>
      <c r="D406">
        <v>10</v>
      </c>
      <c r="E406" t="s">
        <v>4</v>
      </c>
      <c r="F406">
        <v>14</v>
      </c>
    </row>
    <row r="407" spans="1:9" x14ac:dyDescent="0.25">
      <c r="A407" t="s">
        <v>13</v>
      </c>
      <c r="B407">
        <v>16</v>
      </c>
      <c r="C407">
        <v>4</v>
      </c>
      <c r="D407">
        <v>5</v>
      </c>
      <c r="E407" t="s">
        <v>0</v>
      </c>
      <c r="F407">
        <v>17</v>
      </c>
      <c r="G407">
        <v>19</v>
      </c>
      <c r="H407">
        <v>73.891000000000005</v>
      </c>
    </row>
    <row r="408" spans="1:9" x14ac:dyDescent="0.25">
      <c r="A408" t="s">
        <v>13</v>
      </c>
      <c r="B408">
        <v>16</v>
      </c>
      <c r="C408">
        <v>4</v>
      </c>
      <c r="D408">
        <v>5</v>
      </c>
      <c r="E408" t="s">
        <v>1</v>
      </c>
      <c r="F408">
        <v>19</v>
      </c>
      <c r="G408">
        <v>21</v>
      </c>
      <c r="H408">
        <v>104.703</v>
      </c>
    </row>
    <row r="409" spans="1:9" x14ac:dyDescent="0.25">
      <c r="A409" t="s">
        <v>13</v>
      </c>
      <c r="B409">
        <v>16</v>
      </c>
      <c r="C409">
        <v>4</v>
      </c>
      <c r="D409">
        <v>5</v>
      </c>
      <c r="E409" t="s">
        <v>2</v>
      </c>
      <c r="F409">
        <v>16</v>
      </c>
      <c r="G409">
        <v>17</v>
      </c>
      <c r="H409">
        <v>28.812000000000001</v>
      </c>
      <c r="I409">
        <v>173.875</v>
      </c>
    </row>
    <row r="410" spans="1:9" x14ac:dyDescent="0.25">
      <c r="A410" t="s">
        <v>13</v>
      </c>
      <c r="B410">
        <v>16</v>
      </c>
      <c r="C410">
        <v>4</v>
      </c>
      <c r="D410">
        <v>5</v>
      </c>
      <c r="E410" t="s">
        <v>3</v>
      </c>
      <c r="F410">
        <v>14</v>
      </c>
      <c r="G410">
        <v>15</v>
      </c>
      <c r="H410">
        <v>21.469000000000001</v>
      </c>
      <c r="I410">
        <v>133.953</v>
      </c>
    </row>
    <row r="411" spans="1:9" x14ac:dyDescent="0.25">
      <c r="A411" t="s">
        <v>13</v>
      </c>
      <c r="B411">
        <v>16</v>
      </c>
      <c r="C411">
        <v>4</v>
      </c>
      <c r="D411">
        <v>5</v>
      </c>
      <c r="E411" t="s">
        <v>4</v>
      </c>
      <c r="F411">
        <v>14</v>
      </c>
      <c r="G411">
        <v>16</v>
      </c>
      <c r="H411">
        <v>53.375</v>
      </c>
    </row>
    <row r="412" spans="1:9" x14ac:dyDescent="0.25">
      <c r="A412" t="s">
        <v>13</v>
      </c>
      <c r="B412">
        <v>16</v>
      </c>
      <c r="C412">
        <v>4</v>
      </c>
      <c r="D412">
        <v>10</v>
      </c>
      <c r="E412" t="s">
        <v>0</v>
      </c>
      <c r="F412">
        <v>17</v>
      </c>
    </row>
    <row r="413" spans="1:9" x14ac:dyDescent="0.25">
      <c r="A413" t="s">
        <v>13</v>
      </c>
      <c r="B413">
        <v>16</v>
      </c>
      <c r="C413">
        <v>4</v>
      </c>
      <c r="D413">
        <v>10</v>
      </c>
      <c r="E413" t="s">
        <v>1</v>
      </c>
    </row>
    <row r="414" spans="1:9" x14ac:dyDescent="0.25">
      <c r="A414" t="s">
        <v>13</v>
      </c>
      <c r="B414">
        <v>16</v>
      </c>
      <c r="C414">
        <v>4</v>
      </c>
      <c r="D414">
        <v>10</v>
      </c>
      <c r="E414" t="s">
        <v>2</v>
      </c>
      <c r="F414">
        <v>16</v>
      </c>
    </row>
    <row r="415" spans="1:9" x14ac:dyDescent="0.25">
      <c r="A415" t="s">
        <v>13</v>
      </c>
      <c r="B415">
        <v>16</v>
      </c>
      <c r="C415">
        <v>4</v>
      </c>
      <c r="D415">
        <v>10</v>
      </c>
      <c r="E415" t="s">
        <v>3</v>
      </c>
      <c r="F415">
        <v>14</v>
      </c>
    </row>
    <row r="416" spans="1:9" x14ac:dyDescent="0.25">
      <c r="A416" t="s">
        <v>13</v>
      </c>
      <c r="B416">
        <v>16</v>
      </c>
      <c r="C416">
        <v>4</v>
      </c>
      <c r="D416">
        <v>10</v>
      </c>
      <c r="E416" t="s">
        <v>4</v>
      </c>
      <c r="F416">
        <v>14</v>
      </c>
    </row>
    <row r="417" spans="1:8" x14ac:dyDescent="0.25">
      <c r="A417" t="s">
        <v>13</v>
      </c>
      <c r="B417">
        <v>16</v>
      </c>
      <c r="C417">
        <v>5</v>
      </c>
      <c r="D417">
        <v>5</v>
      </c>
      <c r="E417" t="s">
        <v>0</v>
      </c>
      <c r="F417">
        <v>20</v>
      </c>
      <c r="G417">
        <v>22</v>
      </c>
      <c r="H417">
        <v>123.187</v>
      </c>
    </row>
    <row r="418" spans="1:8" x14ac:dyDescent="0.25">
      <c r="A418" t="s">
        <v>13</v>
      </c>
      <c r="B418">
        <v>16</v>
      </c>
      <c r="C418">
        <v>5</v>
      </c>
      <c r="D418">
        <v>5</v>
      </c>
      <c r="E418" t="s">
        <v>1</v>
      </c>
      <c r="F418">
        <v>16</v>
      </c>
    </row>
    <row r="419" spans="1:8" x14ac:dyDescent="0.25">
      <c r="A419" t="s">
        <v>13</v>
      </c>
      <c r="B419">
        <v>16</v>
      </c>
      <c r="C419">
        <v>5</v>
      </c>
      <c r="D419">
        <v>5</v>
      </c>
      <c r="E419" t="s">
        <v>2</v>
      </c>
      <c r="F419">
        <v>16</v>
      </c>
      <c r="G419">
        <v>19</v>
      </c>
      <c r="H419">
        <v>114.922</v>
      </c>
    </row>
    <row r="420" spans="1:8" x14ac:dyDescent="0.25">
      <c r="A420" t="s">
        <v>13</v>
      </c>
      <c r="B420">
        <v>16</v>
      </c>
      <c r="C420">
        <v>5</v>
      </c>
      <c r="D420">
        <v>5</v>
      </c>
      <c r="E420" t="s">
        <v>3</v>
      </c>
      <c r="F420">
        <v>15</v>
      </c>
      <c r="G420">
        <v>16</v>
      </c>
      <c r="H420">
        <v>45.828000000000003</v>
      </c>
    </row>
    <row r="421" spans="1:8" x14ac:dyDescent="0.25">
      <c r="A421" t="s">
        <v>13</v>
      </c>
      <c r="B421">
        <v>16</v>
      </c>
      <c r="C421">
        <v>5</v>
      </c>
      <c r="D421">
        <v>5</v>
      </c>
      <c r="E421" t="s">
        <v>4</v>
      </c>
      <c r="F421">
        <v>13</v>
      </c>
      <c r="G421">
        <v>15</v>
      </c>
      <c r="H421">
        <v>43.171999999999997</v>
      </c>
    </row>
    <row r="422" spans="1:8" x14ac:dyDescent="0.25">
      <c r="A422" t="s">
        <v>13</v>
      </c>
      <c r="B422">
        <v>16</v>
      </c>
      <c r="C422">
        <v>5</v>
      </c>
      <c r="D422">
        <v>10</v>
      </c>
      <c r="E422" t="s">
        <v>0</v>
      </c>
      <c r="F422">
        <v>17</v>
      </c>
    </row>
    <row r="423" spans="1:8" x14ac:dyDescent="0.25">
      <c r="A423" t="s">
        <v>13</v>
      </c>
      <c r="B423">
        <v>16</v>
      </c>
      <c r="C423">
        <v>5</v>
      </c>
      <c r="D423">
        <v>10</v>
      </c>
      <c r="E423" t="s">
        <v>1</v>
      </c>
      <c r="F423">
        <v>18</v>
      </c>
    </row>
    <row r="424" spans="1:8" x14ac:dyDescent="0.25">
      <c r="A424" t="s">
        <v>13</v>
      </c>
      <c r="B424">
        <v>16</v>
      </c>
      <c r="C424">
        <v>5</v>
      </c>
      <c r="D424">
        <v>10</v>
      </c>
      <c r="E424" t="s">
        <v>2</v>
      </c>
      <c r="F424">
        <v>18</v>
      </c>
    </row>
    <row r="425" spans="1:8" x14ac:dyDescent="0.25">
      <c r="A425" t="s">
        <v>13</v>
      </c>
      <c r="B425">
        <v>16</v>
      </c>
      <c r="C425">
        <v>5</v>
      </c>
      <c r="D425">
        <v>10</v>
      </c>
      <c r="E425" t="s">
        <v>3</v>
      </c>
      <c r="F425">
        <v>18</v>
      </c>
    </row>
    <row r="426" spans="1:8" x14ac:dyDescent="0.25">
      <c r="A426" t="s">
        <v>13</v>
      </c>
      <c r="B426">
        <v>16</v>
      </c>
      <c r="C426">
        <v>5</v>
      </c>
      <c r="D426">
        <v>10</v>
      </c>
      <c r="E426" t="s">
        <v>4</v>
      </c>
      <c r="F426">
        <v>16</v>
      </c>
    </row>
    <row r="427" spans="1:8" x14ac:dyDescent="0.25">
      <c r="A427" t="s">
        <v>13</v>
      </c>
      <c r="B427">
        <v>16</v>
      </c>
      <c r="C427">
        <v>6</v>
      </c>
      <c r="D427">
        <v>5</v>
      </c>
      <c r="E427" t="s">
        <v>0</v>
      </c>
      <c r="F427">
        <v>20</v>
      </c>
      <c r="G427">
        <v>22</v>
      </c>
      <c r="H427">
        <v>197.23500000000001</v>
      </c>
    </row>
    <row r="428" spans="1:8" x14ac:dyDescent="0.25">
      <c r="A428" t="s">
        <v>13</v>
      </c>
      <c r="B428">
        <v>16</v>
      </c>
      <c r="C428">
        <v>6</v>
      </c>
      <c r="D428">
        <v>5</v>
      </c>
      <c r="E428" t="s">
        <v>1</v>
      </c>
      <c r="F428">
        <v>17</v>
      </c>
    </row>
    <row r="429" spans="1:8" x14ac:dyDescent="0.25">
      <c r="A429" t="s">
        <v>13</v>
      </c>
      <c r="B429">
        <v>16</v>
      </c>
      <c r="C429">
        <v>6</v>
      </c>
      <c r="D429">
        <v>5</v>
      </c>
      <c r="E429" t="s">
        <v>2</v>
      </c>
      <c r="F429">
        <v>16</v>
      </c>
    </row>
    <row r="430" spans="1:8" x14ac:dyDescent="0.25">
      <c r="A430" t="s">
        <v>13</v>
      </c>
      <c r="B430">
        <v>16</v>
      </c>
      <c r="C430">
        <v>6</v>
      </c>
      <c r="D430">
        <v>5</v>
      </c>
      <c r="E430" t="s">
        <v>3</v>
      </c>
      <c r="F430">
        <v>13</v>
      </c>
      <c r="G430">
        <v>15</v>
      </c>
      <c r="H430">
        <v>60.375</v>
      </c>
    </row>
    <row r="431" spans="1:8" x14ac:dyDescent="0.25">
      <c r="A431" t="s">
        <v>13</v>
      </c>
      <c r="B431">
        <v>16</v>
      </c>
      <c r="C431">
        <v>6</v>
      </c>
      <c r="D431">
        <v>5</v>
      </c>
      <c r="E431" t="s">
        <v>4</v>
      </c>
      <c r="F431">
        <v>25</v>
      </c>
    </row>
    <row r="432" spans="1:8" x14ac:dyDescent="0.25">
      <c r="A432" t="s">
        <v>13</v>
      </c>
      <c r="B432">
        <v>16</v>
      </c>
      <c r="C432">
        <v>6</v>
      </c>
      <c r="D432">
        <v>10</v>
      </c>
      <c r="E432" t="s">
        <v>0</v>
      </c>
    </row>
    <row r="433" spans="1:8" x14ac:dyDescent="0.25">
      <c r="A433" t="s">
        <v>13</v>
      </c>
      <c r="B433">
        <v>16</v>
      </c>
      <c r="C433">
        <v>6</v>
      </c>
      <c r="D433">
        <v>10</v>
      </c>
      <c r="E433" t="s">
        <v>1</v>
      </c>
    </row>
    <row r="434" spans="1:8" x14ac:dyDescent="0.25">
      <c r="A434" t="s">
        <v>13</v>
      </c>
      <c r="B434">
        <v>16</v>
      </c>
      <c r="C434">
        <v>6</v>
      </c>
      <c r="D434">
        <v>10</v>
      </c>
      <c r="E434" t="s">
        <v>2</v>
      </c>
      <c r="F434">
        <v>15</v>
      </c>
    </row>
    <row r="435" spans="1:8" x14ac:dyDescent="0.25">
      <c r="A435" t="s">
        <v>13</v>
      </c>
      <c r="B435">
        <v>16</v>
      </c>
      <c r="C435">
        <v>6</v>
      </c>
      <c r="D435">
        <v>10</v>
      </c>
      <c r="E435" t="s">
        <v>3</v>
      </c>
      <c r="F435">
        <v>16</v>
      </c>
    </row>
    <row r="436" spans="1:8" x14ac:dyDescent="0.25">
      <c r="A436" t="s">
        <v>13</v>
      </c>
      <c r="B436">
        <v>16</v>
      </c>
      <c r="C436">
        <v>6</v>
      </c>
      <c r="D436">
        <v>10</v>
      </c>
      <c r="E436" t="s">
        <v>4</v>
      </c>
      <c r="F436">
        <v>18</v>
      </c>
    </row>
    <row r="437" spans="1:8" x14ac:dyDescent="0.25">
      <c r="A437" t="s">
        <v>13</v>
      </c>
      <c r="B437">
        <v>16</v>
      </c>
      <c r="C437">
        <v>7</v>
      </c>
      <c r="D437">
        <v>5</v>
      </c>
      <c r="E437" t="s">
        <v>0</v>
      </c>
      <c r="F437">
        <v>20</v>
      </c>
    </row>
    <row r="438" spans="1:8" x14ac:dyDescent="0.25">
      <c r="A438" t="s">
        <v>13</v>
      </c>
      <c r="B438">
        <v>16</v>
      </c>
      <c r="C438">
        <v>7</v>
      </c>
      <c r="D438">
        <v>5</v>
      </c>
      <c r="E438" t="s">
        <v>1</v>
      </c>
      <c r="F438">
        <v>16</v>
      </c>
      <c r="G438">
        <v>17</v>
      </c>
      <c r="H438">
        <v>59.578000000000003</v>
      </c>
    </row>
    <row r="439" spans="1:8" x14ac:dyDescent="0.25">
      <c r="A439" t="s">
        <v>13</v>
      </c>
      <c r="B439">
        <v>16</v>
      </c>
      <c r="C439">
        <v>7</v>
      </c>
      <c r="D439">
        <v>5</v>
      </c>
      <c r="E439" t="s">
        <v>2</v>
      </c>
      <c r="F439">
        <v>14</v>
      </c>
      <c r="G439">
        <v>18</v>
      </c>
      <c r="H439">
        <v>160.59399999999999</v>
      </c>
    </row>
    <row r="440" spans="1:8" x14ac:dyDescent="0.25">
      <c r="A440" t="s">
        <v>13</v>
      </c>
      <c r="B440">
        <v>16</v>
      </c>
      <c r="C440">
        <v>7</v>
      </c>
      <c r="D440">
        <v>5</v>
      </c>
      <c r="E440" t="s">
        <v>3</v>
      </c>
      <c r="F440">
        <v>18</v>
      </c>
      <c r="G440">
        <v>18</v>
      </c>
      <c r="H440">
        <v>81.858999999999995</v>
      </c>
    </row>
    <row r="441" spans="1:8" x14ac:dyDescent="0.25">
      <c r="A441" t="s">
        <v>13</v>
      </c>
      <c r="B441">
        <v>16</v>
      </c>
      <c r="C441">
        <v>7</v>
      </c>
      <c r="D441">
        <v>5</v>
      </c>
      <c r="E441" t="s">
        <v>4</v>
      </c>
      <c r="F441">
        <v>25</v>
      </c>
      <c r="G441">
        <v>25</v>
      </c>
      <c r="H441">
        <v>282.71899999999999</v>
      </c>
    </row>
    <row r="442" spans="1:8" x14ac:dyDescent="0.25">
      <c r="A442" t="s">
        <v>13</v>
      </c>
      <c r="B442">
        <v>16</v>
      </c>
      <c r="C442">
        <v>7</v>
      </c>
      <c r="D442">
        <v>10</v>
      </c>
      <c r="E442" t="s">
        <v>0</v>
      </c>
    </row>
    <row r="443" spans="1:8" x14ac:dyDescent="0.25">
      <c r="A443" t="s">
        <v>13</v>
      </c>
      <c r="B443">
        <v>16</v>
      </c>
      <c r="C443">
        <v>7</v>
      </c>
      <c r="D443">
        <v>10</v>
      </c>
      <c r="E443" t="s">
        <v>1</v>
      </c>
      <c r="F443">
        <v>16</v>
      </c>
    </row>
    <row r="444" spans="1:8" x14ac:dyDescent="0.25">
      <c r="A444" t="s">
        <v>13</v>
      </c>
      <c r="B444">
        <v>16</v>
      </c>
      <c r="C444">
        <v>7</v>
      </c>
      <c r="D444">
        <v>10</v>
      </c>
      <c r="E444" t="s">
        <v>2</v>
      </c>
      <c r="F444">
        <v>12</v>
      </c>
    </row>
    <row r="445" spans="1:8" x14ac:dyDescent="0.25">
      <c r="A445" t="s">
        <v>13</v>
      </c>
      <c r="B445">
        <v>16</v>
      </c>
      <c r="C445">
        <v>7</v>
      </c>
      <c r="D445">
        <v>10</v>
      </c>
      <c r="E445" t="s">
        <v>3</v>
      </c>
    </row>
    <row r="446" spans="1:8" x14ac:dyDescent="0.25">
      <c r="A446" t="s">
        <v>13</v>
      </c>
      <c r="B446">
        <v>16</v>
      </c>
      <c r="C446">
        <v>7</v>
      </c>
      <c r="D446">
        <v>10</v>
      </c>
      <c r="E446" t="s">
        <v>4</v>
      </c>
    </row>
    <row r="447" spans="1:8" x14ac:dyDescent="0.25">
      <c r="A447" t="s">
        <v>13</v>
      </c>
      <c r="B447">
        <v>16</v>
      </c>
      <c r="C447">
        <v>8</v>
      </c>
      <c r="D447">
        <v>5</v>
      </c>
      <c r="E447" t="s">
        <v>0</v>
      </c>
      <c r="F447">
        <v>20</v>
      </c>
    </row>
    <row r="448" spans="1:8" x14ac:dyDescent="0.25">
      <c r="A448" t="s">
        <v>13</v>
      </c>
      <c r="B448">
        <v>16</v>
      </c>
      <c r="C448">
        <v>8</v>
      </c>
      <c r="D448">
        <v>5</v>
      </c>
      <c r="E448" t="s">
        <v>1</v>
      </c>
      <c r="F448">
        <v>16</v>
      </c>
      <c r="G448">
        <v>17</v>
      </c>
      <c r="H448">
        <v>60.828000000000003</v>
      </c>
    </row>
    <row r="449" spans="1:8" x14ac:dyDescent="0.25">
      <c r="A449" t="s">
        <v>13</v>
      </c>
      <c r="B449">
        <v>16</v>
      </c>
      <c r="C449">
        <v>8</v>
      </c>
      <c r="D449">
        <v>5</v>
      </c>
      <c r="E449" t="s">
        <v>2</v>
      </c>
      <c r="F449">
        <v>18</v>
      </c>
      <c r="G449">
        <v>18</v>
      </c>
      <c r="H449">
        <v>100.625</v>
      </c>
    </row>
    <row r="450" spans="1:8" x14ac:dyDescent="0.25">
      <c r="A450" t="s">
        <v>13</v>
      </c>
      <c r="B450">
        <v>16</v>
      </c>
      <c r="C450">
        <v>8</v>
      </c>
      <c r="D450">
        <v>5</v>
      </c>
      <c r="E450" t="s">
        <v>3</v>
      </c>
      <c r="F450">
        <v>19</v>
      </c>
      <c r="G450">
        <v>20</v>
      </c>
      <c r="H450">
        <v>190.65600000000001</v>
      </c>
    </row>
    <row r="451" spans="1:8" x14ac:dyDescent="0.25">
      <c r="A451" t="s">
        <v>13</v>
      </c>
      <c r="B451">
        <v>16</v>
      </c>
      <c r="C451">
        <v>8</v>
      </c>
      <c r="D451">
        <v>5</v>
      </c>
      <c r="E451" t="s">
        <v>4</v>
      </c>
      <c r="F451">
        <v>23</v>
      </c>
    </row>
    <row r="452" spans="1:8" x14ac:dyDescent="0.25">
      <c r="A452" t="s">
        <v>13</v>
      </c>
      <c r="B452">
        <v>16</v>
      </c>
      <c r="C452">
        <v>8</v>
      </c>
      <c r="D452">
        <v>10</v>
      </c>
      <c r="E452" t="s">
        <v>0</v>
      </c>
    </row>
    <row r="453" spans="1:8" x14ac:dyDescent="0.25">
      <c r="A453" t="s">
        <v>13</v>
      </c>
      <c r="B453">
        <v>16</v>
      </c>
      <c r="C453">
        <v>8</v>
      </c>
      <c r="D453">
        <v>10</v>
      </c>
      <c r="E453" t="s">
        <v>1</v>
      </c>
      <c r="F453">
        <v>16</v>
      </c>
    </row>
    <row r="454" spans="1:8" x14ac:dyDescent="0.25">
      <c r="A454" t="s">
        <v>13</v>
      </c>
      <c r="B454">
        <v>16</v>
      </c>
      <c r="C454">
        <v>8</v>
      </c>
      <c r="D454">
        <v>10</v>
      </c>
      <c r="E454" t="s">
        <v>2</v>
      </c>
    </row>
    <row r="455" spans="1:8" x14ac:dyDescent="0.25">
      <c r="A455" t="s">
        <v>13</v>
      </c>
      <c r="B455">
        <v>16</v>
      </c>
      <c r="C455">
        <v>8</v>
      </c>
      <c r="D455">
        <v>10</v>
      </c>
      <c r="E455" t="s">
        <v>3</v>
      </c>
      <c r="F455">
        <v>13</v>
      </c>
    </row>
    <row r="456" spans="1:8" x14ac:dyDescent="0.25">
      <c r="A456" t="s">
        <v>13</v>
      </c>
      <c r="B456">
        <v>16</v>
      </c>
      <c r="C456">
        <v>8</v>
      </c>
      <c r="D456">
        <v>10</v>
      </c>
      <c r="E456" t="s">
        <v>4</v>
      </c>
    </row>
    <row r="457" spans="1:8" x14ac:dyDescent="0.25">
      <c r="A457" t="s">
        <v>13</v>
      </c>
      <c r="B457">
        <v>16</v>
      </c>
      <c r="C457">
        <v>9</v>
      </c>
      <c r="D457">
        <v>5</v>
      </c>
      <c r="E457" t="s">
        <v>0</v>
      </c>
      <c r="F457">
        <v>20</v>
      </c>
    </row>
    <row r="458" spans="1:8" x14ac:dyDescent="0.25">
      <c r="A458" t="s">
        <v>13</v>
      </c>
      <c r="B458">
        <v>16</v>
      </c>
      <c r="C458">
        <v>9</v>
      </c>
      <c r="D458">
        <v>5</v>
      </c>
      <c r="E458" t="s">
        <v>1</v>
      </c>
      <c r="F458">
        <v>17</v>
      </c>
    </row>
    <row r="459" spans="1:8" x14ac:dyDescent="0.25">
      <c r="A459" t="s">
        <v>13</v>
      </c>
      <c r="B459">
        <v>16</v>
      </c>
      <c r="C459">
        <v>9</v>
      </c>
      <c r="D459">
        <v>5</v>
      </c>
      <c r="E459" t="s">
        <v>2</v>
      </c>
      <c r="F459">
        <v>24</v>
      </c>
    </row>
    <row r="460" spans="1:8" x14ac:dyDescent="0.25">
      <c r="A460" t="s">
        <v>13</v>
      </c>
      <c r="B460">
        <v>16</v>
      </c>
      <c r="C460">
        <v>9</v>
      </c>
      <c r="D460">
        <v>5</v>
      </c>
      <c r="E460" t="s">
        <v>3</v>
      </c>
      <c r="F460">
        <v>20</v>
      </c>
    </row>
    <row r="461" spans="1:8" x14ac:dyDescent="0.25">
      <c r="A461" t="s">
        <v>13</v>
      </c>
      <c r="B461">
        <v>16</v>
      </c>
      <c r="C461">
        <v>9</v>
      </c>
      <c r="D461">
        <v>5</v>
      </c>
      <c r="E461" t="s">
        <v>4</v>
      </c>
      <c r="F461">
        <v>24</v>
      </c>
    </row>
    <row r="462" spans="1:8" x14ac:dyDescent="0.25">
      <c r="A462" t="s">
        <v>13</v>
      </c>
      <c r="B462">
        <v>16</v>
      </c>
      <c r="C462">
        <v>9</v>
      </c>
      <c r="D462">
        <v>10</v>
      </c>
      <c r="E462" t="s">
        <v>0</v>
      </c>
    </row>
    <row r="463" spans="1:8" x14ac:dyDescent="0.25">
      <c r="A463" t="s">
        <v>13</v>
      </c>
      <c r="B463">
        <v>16</v>
      </c>
      <c r="C463">
        <v>9</v>
      </c>
      <c r="D463">
        <v>10</v>
      </c>
      <c r="E463" t="s">
        <v>1</v>
      </c>
      <c r="F463">
        <v>18</v>
      </c>
    </row>
    <row r="464" spans="1:8" x14ac:dyDescent="0.25">
      <c r="A464" t="s">
        <v>13</v>
      </c>
      <c r="B464">
        <v>16</v>
      </c>
      <c r="C464">
        <v>9</v>
      </c>
      <c r="D464">
        <v>10</v>
      </c>
      <c r="E464" t="s">
        <v>2</v>
      </c>
    </row>
    <row r="465" spans="1:6" x14ac:dyDescent="0.25">
      <c r="A465" t="s">
        <v>13</v>
      </c>
      <c r="B465">
        <v>16</v>
      </c>
      <c r="C465">
        <v>9</v>
      </c>
      <c r="D465">
        <v>10</v>
      </c>
      <c r="E465" t="s">
        <v>3</v>
      </c>
    </row>
    <row r="466" spans="1:6" x14ac:dyDescent="0.25">
      <c r="A466" t="s">
        <v>13</v>
      </c>
      <c r="B466">
        <v>16</v>
      </c>
      <c r="C466">
        <v>9</v>
      </c>
      <c r="D466">
        <v>10</v>
      </c>
      <c r="E466" t="s">
        <v>4</v>
      </c>
    </row>
    <row r="467" spans="1:6" x14ac:dyDescent="0.25">
      <c r="A467" t="s">
        <v>13</v>
      </c>
      <c r="B467">
        <v>16</v>
      </c>
      <c r="C467">
        <v>10</v>
      </c>
      <c r="D467">
        <v>5</v>
      </c>
      <c r="E467" t="s">
        <v>0</v>
      </c>
      <c r="F467">
        <v>20</v>
      </c>
    </row>
    <row r="468" spans="1:6" x14ac:dyDescent="0.25">
      <c r="A468" t="s">
        <v>13</v>
      </c>
      <c r="B468">
        <v>16</v>
      </c>
      <c r="C468">
        <v>10</v>
      </c>
      <c r="D468">
        <v>5</v>
      </c>
      <c r="E468" t="s">
        <v>1</v>
      </c>
      <c r="F468">
        <v>16</v>
      </c>
    </row>
    <row r="469" spans="1:6" x14ac:dyDescent="0.25">
      <c r="A469" t="s">
        <v>13</v>
      </c>
      <c r="B469">
        <v>16</v>
      </c>
      <c r="C469">
        <v>10</v>
      </c>
      <c r="D469">
        <v>5</v>
      </c>
      <c r="E469" t="s">
        <v>2</v>
      </c>
      <c r="F469">
        <v>23</v>
      </c>
    </row>
    <row r="470" spans="1:6" x14ac:dyDescent="0.25">
      <c r="A470" t="s">
        <v>13</v>
      </c>
      <c r="B470">
        <v>16</v>
      </c>
      <c r="C470">
        <v>10</v>
      </c>
      <c r="D470">
        <v>5</v>
      </c>
      <c r="E470" t="s">
        <v>3</v>
      </c>
      <c r="F470">
        <v>23</v>
      </c>
    </row>
    <row r="471" spans="1:6" x14ac:dyDescent="0.25">
      <c r="A471" t="s">
        <v>13</v>
      </c>
      <c r="B471">
        <v>16</v>
      </c>
      <c r="C471">
        <v>10</v>
      </c>
      <c r="D471">
        <v>5</v>
      </c>
      <c r="E471" t="s">
        <v>4</v>
      </c>
      <c r="F471">
        <v>18</v>
      </c>
    </row>
    <row r="472" spans="1:6" x14ac:dyDescent="0.25">
      <c r="A472" t="s">
        <v>13</v>
      </c>
      <c r="B472">
        <v>16</v>
      </c>
      <c r="C472">
        <v>10</v>
      </c>
      <c r="D472">
        <v>10</v>
      </c>
      <c r="E472" t="s">
        <v>0</v>
      </c>
    </row>
    <row r="473" spans="1:6" x14ac:dyDescent="0.25">
      <c r="A473" t="s">
        <v>13</v>
      </c>
      <c r="B473">
        <v>16</v>
      </c>
      <c r="C473">
        <v>10</v>
      </c>
      <c r="D473">
        <v>10</v>
      </c>
      <c r="E473" t="s">
        <v>1</v>
      </c>
    </row>
    <row r="474" spans="1:6" x14ac:dyDescent="0.25">
      <c r="A474" t="s">
        <v>13</v>
      </c>
      <c r="B474">
        <v>16</v>
      </c>
      <c r="C474">
        <v>10</v>
      </c>
      <c r="D474">
        <v>10</v>
      </c>
      <c r="E474" t="s">
        <v>2</v>
      </c>
    </row>
    <row r="475" spans="1:6" x14ac:dyDescent="0.25">
      <c r="A475" t="s">
        <v>13</v>
      </c>
      <c r="B475">
        <v>16</v>
      </c>
      <c r="C475">
        <v>10</v>
      </c>
      <c r="D475">
        <v>10</v>
      </c>
      <c r="E475" t="s">
        <v>3</v>
      </c>
    </row>
    <row r="476" spans="1:6" x14ac:dyDescent="0.25">
      <c r="A476" t="s">
        <v>13</v>
      </c>
      <c r="B476">
        <v>16</v>
      </c>
      <c r="C476">
        <v>10</v>
      </c>
      <c r="D476">
        <v>10</v>
      </c>
      <c r="E476" t="s">
        <v>4</v>
      </c>
    </row>
    <row r="477" spans="1:6" x14ac:dyDescent="0.25">
      <c r="A477" t="s">
        <v>13</v>
      </c>
      <c r="B477">
        <v>16</v>
      </c>
      <c r="C477">
        <v>11</v>
      </c>
      <c r="D477">
        <v>5</v>
      </c>
      <c r="E477" t="s">
        <v>0</v>
      </c>
      <c r="F477">
        <v>23</v>
      </c>
    </row>
    <row r="478" spans="1:6" x14ac:dyDescent="0.25">
      <c r="A478" t="s">
        <v>13</v>
      </c>
      <c r="B478">
        <v>16</v>
      </c>
      <c r="C478">
        <v>11</v>
      </c>
      <c r="D478">
        <v>5</v>
      </c>
      <c r="E478" t="s">
        <v>1</v>
      </c>
      <c r="F478">
        <v>18</v>
      </c>
    </row>
    <row r="479" spans="1:6" x14ac:dyDescent="0.25">
      <c r="A479" t="s">
        <v>13</v>
      </c>
      <c r="B479">
        <v>16</v>
      </c>
      <c r="C479">
        <v>11</v>
      </c>
      <c r="D479">
        <v>5</v>
      </c>
      <c r="E479" t="s">
        <v>2</v>
      </c>
      <c r="F479">
        <v>19</v>
      </c>
    </row>
    <row r="480" spans="1:6" x14ac:dyDescent="0.25">
      <c r="A480" t="s">
        <v>13</v>
      </c>
      <c r="B480">
        <v>16</v>
      </c>
      <c r="C480">
        <v>11</v>
      </c>
      <c r="D480">
        <v>5</v>
      </c>
      <c r="E480" t="s">
        <v>3</v>
      </c>
      <c r="F480">
        <v>23</v>
      </c>
    </row>
    <row r="481" spans="1:6" x14ac:dyDescent="0.25">
      <c r="A481" t="s">
        <v>13</v>
      </c>
      <c r="B481">
        <v>16</v>
      </c>
      <c r="C481">
        <v>11</v>
      </c>
      <c r="D481">
        <v>5</v>
      </c>
      <c r="E481" t="s">
        <v>4</v>
      </c>
      <c r="F481">
        <v>21</v>
      </c>
    </row>
    <row r="482" spans="1:6" x14ac:dyDescent="0.25">
      <c r="A482" t="s">
        <v>13</v>
      </c>
      <c r="B482">
        <v>16</v>
      </c>
      <c r="C482">
        <v>12</v>
      </c>
      <c r="D482">
        <v>5</v>
      </c>
      <c r="E482" t="s">
        <v>0</v>
      </c>
      <c r="F482">
        <v>23</v>
      </c>
    </row>
    <row r="483" spans="1:6" x14ac:dyDescent="0.25">
      <c r="A483" t="s">
        <v>13</v>
      </c>
      <c r="B483">
        <v>16</v>
      </c>
      <c r="C483">
        <v>12</v>
      </c>
      <c r="D483">
        <v>5</v>
      </c>
      <c r="E483" t="s">
        <v>1</v>
      </c>
      <c r="F483">
        <v>18</v>
      </c>
    </row>
    <row r="484" spans="1:6" x14ac:dyDescent="0.25">
      <c r="A484" t="s">
        <v>13</v>
      </c>
      <c r="B484">
        <v>16</v>
      </c>
      <c r="C484">
        <v>12</v>
      </c>
      <c r="D484">
        <v>5</v>
      </c>
      <c r="E484" t="s">
        <v>2</v>
      </c>
      <c r="F484">
        <v>25</v>
      </c>
    </row>
    <row r="485" spans="1:6" x14ac:dyDescent="0.25">
      <c r="A485" t="s">
        <v>13</v>
      </c>
      <c r="B485">
        <v>16</v>
      </c>
      <c r="C485">
        <v>12</v>
      </c>
      <c r="D485">
        <v>5</v>
      </c>
      <c r="E485" t="s">
        <v>3</v>
      </c>
      <c r="F485">
        <v>22</v>
      </c>
    </row>
    <row r="486" spans="1:6" x14ac:dyDescent="0.25">
      <c r="A486" t="s">
        <v>13</v>
      </c>
      <c r="B486">
        <v>16</v>
      </c>
      <c r="C486">
        <v>12</v>
      </c>
      <c r="D486">
        <v>5</v>
      </c>
      <c r="E486" t="s">
        <v>4</v>
      </c>
      <c r="F486">
        <v>26</v>
      </c>
    </row>
    <row r="487" spans="1:6" x14ac:dyDescent="0.25">
      <c r="A487" t="s">
        <v>13</v>
      </c>
      <c r="B487">
        <v>16</v>
      </c>
      <c r="C487">
        <v>13</v>
      </c>
      <c r="D487">
        <v>5</v>
      </c>
      <c r="E487" t="s">
        <v>0</v>
      </c>
      <c r="F487">
        <v>23</v>
      </c>
    </row>
    <row r="488" spans="1:6" x14ac:dyDescent="0.25">
      <c r="A488" t="s">
        <v>13</v>
      </c>
      <c r="B488">
        <v>16</v>
      </c>
      <c r="C488">
        <v>13</v>
      </c>
      <c r="D488">
        <v>5</v>
      </c>
      <c r="E488" t="s">
        <v>1</v>
      </c>
      <c r="F488">
        <v>21</v>
      </c>
    </row>
    <row r="489" spans="1:6" x14ac:dyDescent="0.25">
      <c r="A489" t="s">
        <v>13</v>
      </c>
      <c r="B489">
        <v>16</v>
      </c>
      <c r="C489">
        <v>13</v>
      </c>
      <c r="D489">
        <v>5</v>
      </c>
      <c r="E489" t="s">
        <v>2</v>
      </c>
      <c r="F489">
        <v>19</v>
      </c>
    </row>
    <row r="490" spans="1:6" x14ac:dyDescent="0.25">
      <c r="A490" t="s">
        <v>13</v>
      </c>
      <c r="B490">
        <v>16</v>
      </c>
      <c r="C490">
        <v>13</v>
      </c>
      <c r="D490">
        <v>5</v>
      </c>
      <c r="E490" t="s">
        <v>3</v>
      </c>
      <c r="F490">
        <v>19</v>
      </c>
    </row>
    <row r="491" spans="1:6" x14ac:dyDescent="0.25">
      <c r="A491" t="s">
        <v>13</v>
      </c>
      <c r="B491">
        <v>16</v>
      </c>
      <c r="C491">
        <v>13</v>
      </c>
      <c r="D491">
        <v>5</v>
      </c>
      <c r="E491" t="s">
        <v>4</v>
      </c>
      <c r="F491">
        <v>24</v>
      </c>
    </row>
    <row r="492" spans="1:6" x14ac:dyDescent="0.25">
      <c r="A492" t="s">
        <v>13</v>
      </c>
      <c r="B492">
        <v>16</v>
      </c>
      <c r="C492">
        <v>14</v>
      </c>
      <c r="D492">
        <v>5</v>
      </c>
      <c r="E492" t="s">
        <v>0</v>
      </c>
      <c r="F492">
        <v>23</v>
      </c>
    </row>
    <row r="493" spans="1:6" x14ac:dyDescent="0.25">
      <c r="A493" t="s">
        <v>13</v>
      </c>
      <c r="B493">
        <v>16</v>
      </c>
      <c r="C493">
        <v>14</v>
      </c>
      <c r="D493">
        <v>5</v>
      </c>
      <c r="E493" t="s">
        <v>1</v>
      </c>
      <c r="F493">
        <v>21</v>
      </c>
    </row>
    <row r="494" spans="1:6" x14ac:dyDescent="0.25">
      <c r="A494" t="s">
        <v>13</v>
      </c>
      <c r="B494">
        <v>16</v>
      </c>
      <c r="C494">
        <v>14</v>
      </c>
      <c r="D494">
        <v>5</v>
      </c>
      <c r="E494" t="s">
        <v>2</v>
      </c>
    </row>
    <row r="495" spans="1:6" x14ac:dyDescent="0.25">
      <c r="A495" t="s">
        <v>13</v>
      </c>
      <c r="B495">
        <v>16</v>
      </c>
      <c r="C495">
        <v>14</v>
      </c>
      <c r="D495">
        <v>5</v>
      </c>
      <c r="E495" t="s">
        <v>3</v>
      </c>
      <c r="F495">
        <v>19</v>
      </c>
    </row>
    <row r="496" spans="1:6" x14ac:dyDescent="0.25">
      <c r="A496" t="s">
        <v>13</v>
      </c>
      <c r="B496">
        <v>16</v>
      </c>
      <c r="C496">
        <v>14</v>
      </c>
      <c r="D496">
        <v>5</v>
      </c>
      <c r="E496" t="s">
        <v>4</v>
      </c>
      <c r="F496">
        <v>26</v>
      </c>
    </row>
    <row r="497" spans="1:6" x14ac:dyDescent="0.25">
      <c r="A497" t="s">
        <v>13</v>
      </c>
      <c r="B497">
        <v>16</v>
      </c>
      <c r="C497">
        <v>15</v>
      </c>
      <c r="D497">
        <v>5</v>
      </c>
      <c r="E497" t="s">
        <v>0</v>
      </c>
      <c r="F497">
        <v>23</v>
      </c>
    </row>
    <row r="498" spans="1:6" x14ac:dyDescent="0.25">
      <c r="A498" t="s">
        <v>13</v>
      </c>
      <c r="B498">
        <v>16</v>
      </c>
      <c r="C498">
        <v>15</v>
      </c>
      <c r="D498">
        <v>5</v>
      </c>
      <c r="E498" t="s">
        <v>1</v>
      </c>
      <c r="F498">
        <v>24</v>
      </c>
    </row>
    <row r="499" spans="1:6" x14ac:dyDescent="0.25">
      <c r="A499" t="s">
        <v>13</v>
      </c>
      <c r="B499">
        <v>16</v>
      </c>
      <c r="C499">
        <v>15</v>
      </c>
      <c r="D499">
        <v>5</v>
      </c>
      <c r="E499" t="s">
        <v>2</v>
      </c>
      <c r="F499">
        <v>16</v>
      </c>
    </row>
    <row r="500" spans="1:6" x14ac:dyDescent="0.25">
      <c r="A500" t="s">
        <v>13</v>
      </c>
      <c r="B500">
        <v>16</v>
      </c>
      <c r="C500">
        <v>15</v>
      </c>
      <c r="D500">
        <v>5</v>
      </c>
      <c r="E500" t="s">
        <v>3</v>
      </c>
    </row>
    <row r="501" spans="1:6" x14ac:dyDescent="0.25">
      <c r="A501" t="s">
        <v>13</v>
      </c>
      <c r="B501">
        <v>16</v>
      </c>
      <c r="C501">
        <v>15</v>
      </c>
      <c r="D501">
        <v>5</v>
      </c>
      <c r="E501" t="s">
        <v>4</v>
      </c>
      <c r="F501">
        <v>19</v>
      </c>
    </row>
    <row r="502" spans="1:6" x14ac:dyDescent="0.25">
      <c r="A502" t="s">
        <v>13</v>
      </c>
      <c r="B502">
        <v>16</v>
      </c>
      <c r="C502">
        <v>16</v>
      </c>
      <c r="D502">
        <v>5</v>
      </c>
      <c r="E502" t="s">
        <v>0</v>
      </c>
      <c r="F502">
        <v>23</v>
      </c>
    </row>
    <row r="503" spans="1:6" x14ac:dyDescent="0.25">
      <c r="A503" t="s">
        <v>13</v>
      </c>
      <c r="B503">
        <v>16</v>
      </c>
      <c r="C503">
        <v>16</v>
      </c>
      <c r="D503">
        <v>5</v>
      </c>
      <c r="E503" t="s">
        <v>1</v>
      </c>
      <c r="F503">
        <v>24</v>
      </c>
    </row>
    <row r="504" spans="1:6" x14ac:dyDescent="0.25">
      <c r="A504" t="s">
        <v>13</v>
      </c>
      <c r="B504">
        <v>16</v>
      </c>
      <c r="C504">
        <v>16</v>
      </c>
      <c r="D504">
        <v>5</v>
      </c>
      <c r="E504" t="s">
        <v>2</v>
      </c>
    </row>
    <row r="505" spans="1:6" x14ac:dyDescent="0.25">
      <c r="A505" t="s">
        <v>13</v>
      </c>
      <c r="B505">
        <v>16</v>
      </c>
      <c r="C505">
        <v>16</v>
      </c>
      <c r="D505">
        <v>5</v>
      </c>
      <c r="E505" t="s">
        <v>3</v>
      </c>
    </row>
    <row r="506" spans="1:6" x14ac:dyDescent="0.25">
      <c r="A506" t="s">
        <v>13</v>
      </c>
      <c r="B506">
        <v>16</v>
      </c>
      <c r="C506">
        <v>16</v>
      </c>
      <c r="D506">
        <v>5</v>
      </c>
      <c r="E506" t="s">
        <v>4</v>
      </c>
      <c r="F506">
        <v>22</v>
      </c>
    </row>
    <row r="507" spans="1:6" x14ac:dyDescent="0.25">
      <c r="A507" t="s">
        <v>13</v>
      </c>
      <c r="B507">
        <v>16</v>
      </c>
      <c r="C507">
        <v>17</v>
      </c>
      <c r="D507">
        <v>5</v>
      </c>
      <c r="E507" t="s">
        <v>0</v>
      </c>
    </row>
    <row r="508" spans="1:6" x14ac:dyDescent="0.25">
      <c r="A508" t="s">
        <v>13</v>
      </c>
      <c r="B508">
        <v>16</v>
      </c>
      <c r="C508">
        <v>17</v>
      </c>
      <c r="D508">
        <v>5</v>
      </c>
      <c r="E508" t="s">
        <v>1</v>
      </c>
      <c r="F508">
        <v>25</v>
      </c>
    </row>
    <row r="509" spans="1:6" x14ac:dyDescent="0.25">
      <c r="A509" t="s">
        <v>13</v>
      </c>
      <c r="B509">
        <v>16</v>
      </c>
      <c r="C509">
        <v>17</v>
      </c>
      <c r="D509">
        <v>5</v>
      </c>
      <c r="E509" t="s">
        <v>2</v>
      </c>
      <c r="F509">
        <v>26</v>
      </c>
    </row>
    <row r="510" spans="1:6" x14ac:dyDescent="0.25">
      <c r="A510" t="s">
        <v>13</v>
      </c>
      <c r="B510">
        <v>16</v>
      </c>
      <c r="C510">
        <v>17</v>
      </c>
      <c r="D510">
        <v>5</v>
      </c>
      <c r="E510" t="s">
        <v>3</v>
      </c>
      <c r="F510">
        <v>22</v>
      </c>
    </row>
    <row r="511" spans="1:6" x14ac:dyDescent="0.25">
      <c r="A511" t="s">
        <v>13</v>
      </c>
      <c r="B511">
        <v>16</v>
      </c>
      <c r="C511">
        <v>17</v>
      </c>
      <c r="D511">
        <v>5</v>
      </c>
      <c r="E511" t="s">
        <v>4</v>
      </c>
      <c r="F511">
        <v>22</v>
      </c>
    </row>
    <row r="512" spans="1:6" x14ac:dyDescent="0.25">
      <c r="A512" t="s">
        <v>13</v>
      </c>
      <c r="B512">
        <v>16</v>
      </c>
      <c r="C512">
        <v>18</v>
      </c>
      <c r="D512">
        <v>5</v>
      </c>
      <c r="E512" t="s">
        <v>0</v>
      </c>
    </row>
    <row r="513" spans="1:9" x14ac:dyDescent="0.25">
      <c r="A513" t="s">
        <v>13</v>
      </c>
      <c r="B513">
        <v>16</v>
      </c>
      <c r="C513">
        <v>18</v>
      </c>
      <c r="D513">
        <v>5</v>
      </c>
      <c r="E513" t="s">
        <v>1</v>
      </c>
      <c r="F513">
        <v>25</v>
      </c>
    </row>
    <row r="514" spans="1:9" x14ac:dyDescent="0.25">
      <c r="A514" t="s">
        <v>13</v>
      </c>
      <c r="B514">
        <v>16</v>
      </c>
      <c r="C514">
        <v>18</v>
      </c>
      <c r="D514">
        <v>5</v>
      </c>
      <c r="E514" t="s">
        <v>2</v>
      </c>
      <c r="F514">
        <v>26</v>
      </c>
    </row>
    <row r="515" spans="1:9" x14ac:dyDescent="0.25">
      <c r="A515" t="s">
        <v>13</v>
      </c>
      <c r="B515">
        <v>16</v>
      </c>
      <c r="C515">
        <v>18</v>
      </c>
      <c r="D515">
        <v>5</v>
      </c>
      <c r="E515" t="s">
        <v>3</v>
      </c>
      <c r="F515">
        <v>22</v>
      </c>
    </row>
    <row r="516" spans="1:9" x14ac:dyDescent="0.25">
      <c r="A516" t="s">
        <v>13</v>
      </c>
      <c r="B516">
        <v>16</v>
      </c>
      <c r="C516">
        <v>18</v>
      </c>
      <c r="D516">
        <v>5</v>
      </c>
      <c r="E516" t="s">
        <v>4</v>
      </c>
    </row>
    <row r="517" spans="1:9" x14ac:dyDescent="0.25">
      <c r="A517" t="s">
        <v>13</v>
      </c>
      <c r="B517">
        <v>16</v>
      </c>
      <c r="C517">
        <v>19</v>
      </c>
      <c r="D517">
        <v>5</v>
      </c>
      <c r="E517" t="s">
        <v>0</v>
      </c>
    </row>
    <row r="518" spans="1:9" x14ac:dyDescent="0.25">
      <c r="A518" t="s">
        <v>13</v>
      </c>
      <c r="B518">
        <v>16</v>
      </c>
      <c r="C518">
        <v>19</v>
      </c>
      <c r="D518">
        <v>5</v>
      </c>
      <c r="E518" t="s">
        <v>1</v>
      </c>
      <c r="F518">
        <v>25</v>
      </c>
    </row>
    <row r="519" spans="1:9" x14ac:dyDescent="0.25">
      <c r="A519" t="s">
        <v>13</v>
      </c>
      <c r="B519">
        <v>16</v>
      </c>
      <c r="C519">
        <v>19</v>
      </c>
      <c r="D519">
        <v>5</v>
      </c>
      <c r="E519" t="s">
        <v>2</v>
      </c>
    </row>
    <row r="520" spans="1:9" x14ac:dyDescent="0.25">
      <c r="A520" t="s">
        <v>13</v>
      </c>
      <c r="B520">
        <v>16</v>
      </c>
      <c r="C520">
        <v>19</v>
      </c>
      <c r="D520">
        <v>5</v>
      </c>
      <c r="E520" t="s">
        <v>3</v>
      </c>
    </row>
    <row r="521" spans="1:9" x14ac:dyDescent="0.25">
      <c r="A521" t="s">
        <v>13</v>
      </c>
      <c r="B521">
        <v>16</v>
      </c>
      <c r="C521">
        <v>19</v>
      </c>
      <c r="D521">
        <v>5</v>
      </c>
      <c r="E521" t="s">
        <v>4</v>
      </c>
      <c r="F521">
        <v>22</v>
      </c>
    </row>
    <row r="522" spans="1:9" x14ac:dyDescent="0.25">
      <c r="A522" t="s">
        <v>13</v>
      </c>
      <c r="B522">
        <v>16</v>
      </c>
      <c r="C522">
        <v>20</v>
      </c>
      <c r="D522">
        <v>5</v>
      </c>
      <c r="E522" t="s">
        <v>0</v>
      </c>
    </row>
    <row r="523" spans="1:9" x14ac:dyDescent="0.25">
      <c r="A523" t="s">
        <v>13</v>
      </c>
      <c r="B523">
        <v>16</v>
      </c>
      <c r="C523">
        <v>20</v>
      </c>
      <c r="D523">
        <v>5</v>
      </c>
      <c r="E523" t="s">
        <v>1</v>
      </c>
      <c r="F523">
        <v>25</v>
      </c>
    </row>
    <row r="524" spans="1:9" x14ac:dyDescent="0.25">
      <c r="A524" t="s">
        <v>13</v>
      </c>
      <c r="B524">
        <v>16</v>
      </c>
      <c r="C524">
        <v>20</v>
      </c>
      <c r="D524">
        <v>5</v>
      </c>
      <c r="E524" t="s">
        <v>2</v>
      </c>
    </row>
    <row r="525" spans="1:9" x14ac:dyDescent="0.25">
      <c r="A525" t="s">
        <v>13</v>
      </c>
      <c r="B525">
        <v>16</v>
      </c>
      <c r="C525">
        <v>20</v>
      </c>
      <c r="D525">
        <v>5</v>
      </c>
      <c r="E525" t="s">
        <v>3</v>
      </c>
      <c r="F525">
        <v>22</v>
      </c>
    </row>
    <row r="526" spans="1:9" x14ac:dyDescent="0.25">
      <c r="A526" t="s">
        <v>13</v>
      </c>
      <c r="B526">
        <v>16</v>
      </c>
      <c r="C526">
        <v>20</v>
      </c>
      <c r="D526">
        <v>5</v>
      </c>
      <c r="E526" t="s">
        <v>4</v>
      </c>
    </row>
    <row r="527" spans="1:9" x14ac:dyDescent="0.25">
      <c r="A527" t="s">
        <v>13</v>
      </c>
      <c r="B527">
        <v>32</v>
      </c>
      <c r="C527">
        <v>1</v>
      </c>
      <c r="D527">
        <v>5</v>
      </c>
      <c r="E527" t="s">
        <v>0</v>
      </c>
      <c r="F527">
        <v>10</v>
      </c>
      <c r="G527">
        <v>11</v>
      </c>
      <c r="H527">
        <v>4.8129999999999997</v>
      </c>
      <c r="I527">
        <v>20.280999999999999</v>
      </c>
    </row>
    <row r="528" spans="1:9" x14ac:dyDescent="0.25">
      <c r="A528" t="s">
        <v>13</v>
      </c>
      <c r="B528">
        <v>32</v>
      </c>
      <c r="C528">
        <v>1</v>
      </c>
      <c r="D528">
        <v>5</v>
      </c>
      <c r="E528" t="s">
        <v>1</v>
      </c>
      <c r="F528">
        <v>5</v>
      </c>
      <c r="G528">
        <v>6</v>
      </c>
      <c r="H528">
        <v>1.7190000000000001</v>
      </c>
      <c r="I528">
        <v>8.0470000000000006</v>
      </c>
    </row>
    <row r="529" spans="1:9" x14ac:dyDescent="0.25">
      <c r="A529" t="s">
        <v>13</v>
      </c>
      <c r="B529">
        <v>32</v>
      </c>
      <c r="C529">
        <v>1</v>
      </c>
      <c r="D529">
        <v>5</v>
      </c>
      <c r="E529" t="s">
        <v>2</v>
      </c>
      <c r="F529">
        <v>27</v>
      </c>
      <c r="G529">
        <v>28</v>
      </c>
      <c r="H529">
        <v>21.077999999999999</v>
      </c>
      <c r="I529">
        <v>54.078000000000003</v>
      </c>
    </row>
    <row r="530" spans="1:9" x14ac:dyDescent="0.25">
      <c r="A530" t="s">
        <v>13</v>
      </c>
      <c r="B530">
        <v>32</v>
      </c>
      <c r="C530">
        <v>1</v>
      </c>
      <c r="D530">
        <v>5</v>
      </c>
      <c r="E530" t="s">
        <v>3</v>
      </c>
      <c r="F530">
        <v>44</v>
      </c>
      <c r="G530">
        <v>44</v>
      </c>
      <c r="H530">
        <v>35.125</v>
      </c>
      <c r="I530">
        <v>89.156999999999996</v>
      </c>
    </row>
    <row r="531" spans="1:9" x14ac:dyDescent="0.25">
      <c r="A531" t="s">
        <v>13</v>
      </c>
      <c r="B531">
        <v>32</v>
      </c>
      <c r="C531">
        <v>1</v>
      </c>
      <c r="D531">
        <v>5</v>
      </c>
      <c r="E531" t="s">
        <v>4</v>
      </c>
      <c r="F531">
        <v>11</v>
      </c>
      <c r="G531">
        <v>11</v>
      </c>
      <c r="H531">
        <v>2.468</v>
      </c>
      <c r="I531">
        <v>5.375</v>
      </c>
    </row>
    <row r="532" spans="1:9" x14ac:dyDescent="0.25">
      <c r="A532" t="s">
        <v>13</v>
      </c>
      <c r="B532">
        <v>32</v>
      </c>
      <c r="C532">
        <v>1</v>
      </c>
      <c r="D532">
        <v>10</v>
      </c>
      <c r="E532" t="s">
        <v>0</v>
      </c>
      <c r="F532">
        <v>10</v>
      </c>
      <c r="G532">
        <v>10</v>
      </c>
      <c r="H532">
        <v>20.812000000000001</v>
      </c>
      <c r="I532">
        <v>79.593999999999994</v>
      </c>
    </row>
    <row r="533" spans="1:9" x14ac:dyDescent="0.25">
      <c r="A533" t="s">
        <v>13</v>
      </c>
      <c r="B533">
        <v>32</v>
      </c>
      <c r="C533">
        <v>1</v>
      </c>
      <c r="D533">
        <v>10</v>
      </c>
      <c r="E533" t="s">
        <v>1</v>
      </c>
      <c r="F533">
        <v>5</v>
      </c>
      <c r="G533">
        <v>5</v>
      </c>
      <c r="H533">
        <v>3.0310000000000001</v>
      </c>
      <c r="I533">
        <v>5.6719999999999997</v>
      </c>
    </row>
    <row r="534" spans="1:9" x14ac:dyDescent="0.25">
      <c r="A534" t="s">
        <v>13</v>
      </c>
      <c r="B534">
        <v>32</v>
      </c>
      <c r="C534">
        <v>1</v>
      </c>
      <c r="D534">
        <v>10</v>
      </c>
      <c r="E534" t="s">
        <v>2</v>
      </c>
      <c r="F534">
        <v>26</v>
      </c>
    </row>
    <row r="535" spans="1:9" x14ac:dyDescent="0.25">
      <c r="A535" t="s">
        <v>13</v>
      </c>
      <c r="B535">
        <v>32</v>
      </c>
      <c r="C535">
        <v>1</v>
      </c>
      <c r="D535">
        <v>10</v>
      </c>
      <c r="E535" t="s">
        <v>3</v>
      </c>
      <c r="F535">
        <v>45</v>
      </c>
    </row>
    <row r="536" spans="1:9" x14ac:dyDescent="0.25">
      <c r="A536" t="s">
        <v>13</v>
      </c>
      <c r="B536">
        <v>32</v>
      </c>
      <c r="C536">
        <v>1</v>
      </c>
      <c r="D536">
        <v>10</v>
      </c>
      <c r="E536" t="s">
        <v>4</v>
      </c>
      <c r="F536">
        <v>11</v>
      </c>
      <c r="G536">
        <v>12</v>
      </c>
      <c r="H536">
        <v>30.234999999999999</v>
      </c>
    </row>
    <row r="537" spans="1:9" x14ac:dyDescent="0.25">
      <c r="A537" t="s">
        <v>13</v>
      </c>
      <c r="B537">
        <v>32</v>
      </c>
      <c r="C537">
        <v>2</v>
      </c>
      <c r="D537">
        <v>5</v>
      </c>
      <c r="E537" t="s">
        <v>0</v>
      </c>
      <c r="F537">
        <v>10</v>
      </c>
      <c r="G537">
        <v>11</v>
      </c>
      <c r="H537">
        <v>19.875</v>
      </c>
      <c r="I537">
        <v>55.375</v>
      </c>
    </row>
    <row r="538" spans="1:9" x14ac:dyDescent="0.25">
      <c r="A538" t="s">
        <v>13</v>
      </c>
      <c r="B538">
        <v>32</v>
      </c>
      <c r="C538">
        <v>2</v>
      </c>
      <c r="D538">
        <v>5</v>
      </c>
      <c r="E538" t="s">
        <v>1</v>
      </c>
      <c r="F538">
        <v>44</v>
      </c>
      <c r="G538">
        <v>44</v>
      </c>
      <c r="H538">
        <v>169.875</v>
      </c>
    </row>
    <row r="539" spans="1:9" x14ac:dyDescent="0.25">
      <c r="A539" t="s">
        <v>13</v>
      </c>
      <c r="B539">
        <v>32</v>
      </c>
      <c r="C539">
        <v>2</v>
      </c>
      <c r="D539">
        <v>5</v>
      </c>
      <c r="E539" t="s">
        <v>2</v>
      </c>
      <c r="F539">
        <v>22</v>
      </c>
      <c r="G539">
        <v>23</v>
      </c>
      <c r="H539">
        <v>71.718000000000004</v>
      </c>
      <c r="I539">
        <v>272.79700000000003</v>
      </c>
    </row>
    <row r="540" spans="1:9" x14ac:dyDescent="0.25">
      <c r="A540" t="s">
        <v>13</v>
      </c>
      <c r="B540">
        <v>32</v>
      </c>
      <c r="C540">
        <v>2</v>
      </c>
      <c r="D540">
        <v>5</v>
      </c>
      <c r="E540" t="s">
        <v>3</v>
      </c>
      <c r="F540">
        <v>29</v>
      </c>
      <c r="G540">
        <v>30</v>
      </c>
      <c r="H540">
        <v>84.546999999999997</v>
      </c>
    </row>
    <row r="541" spans="1:9" x14ac:dyDescent="0.25">
      <c r="A541" t="s">
        <v>13</v>
      </c>
      <c r="B541">
        <v>32</v>
      </c>
      <c r="C541">
        <v>2</v>
      </c>
      <c r="D541">
        <v>5</v>
      </c>
      <c r="E541" t="s">
        <v>4</v>
      </c>
    </row>
    <row r="542" spans="1:9" x14ac:dyDescent="0.25">
      <c r="A542" t="s">
        <v>13</v>
      </c>
      <c r="B542">
        <v>32</v>
      </c>
      <c r="C542">
        <v>2</v>
      </c>
      <c r="D542">
        <v>10</v>
      </c>
      <c r="E542" t="s">
        <v>0</v>
      </c>
      <c r="F542">
        <v>10</v>
      </c>
      <c r="G542">
        <v>10</v>
      </c>
      <c r="H542">
        <v>42.328000000000003</v>
      </c>
    </row>
    <row r="543" spans="1:9" x14ac:dyDescent="0.25">
      <c r="A543" t="s">
        <v>13</v>
      </c>
      <c r="B543">
        <v>32</v>
      </c>
      <c r="C543">
        <v>2</v>
      </c>
      <c r="D543">
        <v>10</v>
      </c>
      <c r="E543" t="s">
        <v>1</v>
      </c>
    </row>
    <row r="544" spans="1:9" x14ac:dyDescent="0.25">
      <c r="A544" t="s">
        <v>13</v>
      </c>
      <c r="B544">
        <v>32</v>
      </c>
      <c r="C544">
        <v>2</v>
      </c>
      <c r="D544">
        <v>10</v>
      </c>
      <c r="E544" t="s">
        <v>2</v>
      </c>
      <c r="F544">
        <v>22</v>
      </c>
    </row>
    <row r="545" spans="1:9" x14ac:dyDescent="0.25">
      <c r="A545" t="s">
        <v>13</v>
      </c>
      <c r="B545">
        <v>32</v>
      </c>
      <c r="C545">
        <v>2</v>
      </c>
      <c r="D545">
        <v>10</v>
      </c>
      <c r="E545" t="s">
        <v>3</v>
      </c>
    </row>
    <row r="546" spans="1:9" x14ac:dyDescent="0.25">
      <c r="A546" t="s">
        <v>13</v>
      </c>
      <c r="B546">
        <v>32</v>
      </c>
      <c r="C546">
        <v>2</v>
      </c>
      <c r="D546">
        <v>10</v>
      </c>
      <c r="E546" t="s">
        <v>4</v>
      </c>
    </row>
    <row r="547" spans="1:9" x14ac:dyDescent="0.25">
      <c r="A547" t="s">
        <v>13</v>
      </c>
      <c r="B547">
        <v>32</v>
      </c>
      <c r="C547">
        <v>3</v>
      </c>
      <c r="D547">
        <v>5</v>
      </c>
      <c r="E547" t="s">
        <v>0</v>
      </c>
      <c r="F547">
        <v>27</v>
      </c>
      <c r="G547">
        <v>28</v>
      </c>
      <c r="H547">
        <v>176.98400000000001</v>
      </c>
    </row>
    <row r="548" spans="1:9" x14ac:dyDescent="0.25">
      <c r="A548" t="s">
        <v>13</v>
      </c>
      <c r="B548">
        <v>32</v>
      </c>
      <c r="C548">
        <v>3</v>
      </c>
      <c r="D548">
        <v>5</v>
      </c>
      <c r="E548" t="s">
        <v>1</v>
      </c>
      <c r="F548">
        <v>44</v>
      </c>
    </row>
    <row r="549" spans="1:9" x14ac:dyDescent="0.25">
      <c r="A549" t="s">
        <v>13</v>
      </c>
      <c r="B549">
        <v>32</v>
      </c>
      <c r="C549">
        <v>3</v>
      </c>
      <c r="D549">
        <v>5</v>
      </c>
      <c r="E549" t="s">
        <v>2</v>
      </c>
      <c r="F549">
        <v>23</v>
      </c>
      <c r="G549">
        <v>24</v>
      </c>
      <c r="H549">
        <v>50.718000000000004</v>
      </c>
      <c r="I549">
        <v>190.40600000000001</v>
      </c>
    </row>
    <row r="550" spans="1:9" x14ac:dyDescent="0.25">
      <c r="A550" t="s">
        <v>13</v>
      </c>
      <c r="B550">
        <v>32</v>
      </c>
      <c r="C550">
        <v>3</v>
      </c>
      <c r="D550">
        <v>5</v>
      </c>
      <c r="E550" t="s">
        <v>3</v>
      </c>
    </row>
    <row r="551" spans="1:9" x14ac:dyDescent="0.25">
      <c r="A551" t="s">
        <v>13</v>
      </c>
      <c r="B551">
        <v>32</v>
      </c>
      <c r="C551">
        <v>3</v>
      </c>
      <c r="D551">
        <v>5</v>
      </c>
      <c r="E551" t="s">
        <v>4</v>
      </c>
      <c r="F551">
        <v>22</v>
      </c>
      <c r="G551">
        <v>23</v>
      </c>
      <c r="H551">
        <v>41.594000000000001</v>
      </c>
      <c r="I551">
        <v>159.93700000000001</v>
      </c>
    </row>
    <row r="552" spans="1:9" x14ac:dyDescent="0.25">
      <c r="A552" t="s">
        <v>13</v>
      </c>
      <c r="B552">
        <v>32</v>
      </c>
      <c r="C552">
        <v>3</v>
      </c>
      <c r="D552">
        <v>10</v>
      </c>
      <c r="E552" t="s">
        <v>0</v>
      </c>
    </row>
    <row r="553" spans="1:9" x14ac:dyDescent="0.25">
      <c r="A553" t="s">
        <v>13</v>
      </c>
      <c r="B553">
        <v>32</v>
      </c>
      <c r="C553">
        <v>3</v>
      </c>
      <c r="D553">
        <v>10</v>
      </c>
      <c r="E553" t="s">
        <v>1</v>
      </c>
    </row>
    <row r="554" spans="1:9" x14ac:dyDescent="0.25">
      <c r="A554" t="s">
        <v>13</v>
      </c>
      <c r="B554">
        <v>32</v>
      </c>
      <c r="C554">
        <v>3</v>
      </c>
      <c r="D554">
        <v>10</v>
      </c>
      <c r="E554" t="s">
        <v>2</v>
      </c>
    </row>
    <row r="555" spans="1:9" x14ac:dyDescent="0.25">
      <c r="A555" t="s">
        <v>13</v>
      </c>
      <c r="B555">
        <v>32</v>
      </c>
      <c r="C555">
        <v>3</v>
      </c>
      <c r="D555">
        <v>10</v>
      </c>
      <c r="E555" t="s">
        <v>3</v>
      </c>
      <c r="F555">
        <v>22</v>
      </c>
    </row>
    <row r="556" spans="1:9" x14ac:dyDescent="0.25">
      <c r="A556" t="s">
        <v>13</v>
      </c>
      <c r="B556">
        <v>32</v>
      </c>
      <c r="C556">
        <v>3</v>
      </c>
      <c r="D556">
        <v>10</v>
      </c>
      <c r="E556" t="s">
        <v>4</v>
      </c>
    </row>
    <row r="557" spans="1:9" x14ac:dyDescent="0.25">
      <c r="A557" t="s">
        <v>13</v>
      </c>
      <c r="B557">
        <v>32</v>
      </c>
      <c r="C557">
        <v>4</v>
      </c>
      <c r="D557">
        <v>5</v>
      </c>
      <c r="E557" t="s">
        <v>0</v>
      </c>
    </row>
    <row r="558" spans="1:9" x14ac:dyDescent="0.25">
      <c r="A558" t="s">
        <v>13</v>
      </c>
      <c r="B558">
        <v>32</v>
      </c>
      <c r="C558">
        <v>4</v>
      </c>
      <c r="D558">
        <v>5</v>
      </c>
      <c r="E558" t="s">
        <v>1</v>
      </c>
      <c r="F558">
        <v>22</v>
      </c>
      <c r="G558">
        <v>23</v>
      </c>
      <c r="H558">
        <v>206.85900000000001</v>
      </c>
    </row>
    <row r="559" spans="1:9" x14ac:dyDescent="0.25">
      <c r="A559" t="s">
        <v>13</v>
      </c>
      <c r="B559">
        <v>32</v>
      </c>
      <c r="C559">
        <v>4</v>
      </c>
      <c r="D559">
        <v>5</v>
      </c>
      <c r="E559" t="s">
        <v>2</v>
      </c>
    </row>
    <row r="560" spans="1:9" x14ac:dyDescent="0.25">
      <c r="A560" t="s">
        <v>13</v>
      </c>
      <c r="B560">
        <v>32</v>
      </c>
      <c r="C560">
        <v>4</v>
      </c>
      <c r="D560">
        <v>5</v>
      </c>
      <c r="E560" t="s">
        <v>3</v>
      </c>
      <c r="F560">
        <v>30</v>
      </c>
      <c r="G560">
        <v>31</v>
      </c>
      <c r="H560">
        <v>256.45299999999997</v>
      </c>
    </row>
    <row r="561" spans="1:6" x14ac:dyDescent="0.25">
      <c r="A561" t="s">
        <v>13</v>
      </c>
      <c r="B561">
        <v>32</v>
      </c>
      <c r="C561">
        <v>4</v>
      </c>
      <c r="D561">
        <v>5</v>
      </c>
      <c r="E561" t="s">
        <v>4</v>
      </c>
    </row>
    <row r="562" spans="1:6" x14ac:dyDescent="0.25">
      <c r="A562" t="s">
        <v>13</v>
      </c>
      <c r="B562">
        <v>32</v>
      </c>
      <c r="C562">
        <v>4</v>
      </c>
      <c r="D562">
        <v>10</v>
      </c>
      <c r="E562" t="s">
        <v>0</v>
      </c>
    </row>
    <row r="563" spans="1:6" x14ac:dyDescent="0.25">
      <c r="A563" t="s">
        <v>13</v>
      </c>
      <c r="B563">
        <v>32</v>
      </c>
      <c r="C563">
        <v>4</v>
      </c>
      <c r="D563">
        <v>10</v>
      </c>
      <c r="E563" t="s">
        <v>1</v>
      </c>
    </row>
    <row r="564" spans="1:6" x14ac:dyDescent="0.25">
      <c r="A564" t="s">
        <v>13</v>
      </c>
      <c r="B564">
        <v>32</v>
      </c>
      <c r="C564">
        <v>4</v>
      </c>
      <c r="D564">
        <v>10</v>
      </c>
      <c r="E564" t="s">
        <v>2</v>
      </c>
    </row>
    <row r="565" spans="1:6" x14ac:dyDescent="0.25">
      <c r="A565" t="s">
        <v>13</v>
      </c>
      <c r="B565">
        <v>32</v>
      </c>
      <c r="C565">
        <v>4</v>
      </c>
      <c r="D565">
        <v>10</v>
      </c>
      <c r="E565" t="s">
        <v>3</v>
      </c>
    </row>
    <row r="566" spans="1:6" x14ac:dyDescent="0.25">
      <c r="A566" t="s">
        <v>13</v>
      </c>
      <c r="B566">
        <v>32</v>
      </c>
      <c r="C566">
        <v>4</v>
      </c>
      <c r="D566">
        <v>10</v>
      </c>
      <c r="E566" t="s">
        <v>4</v>
      </c>
    </row>
    <row r="567" spans="1:6" x14ac:dyDescent="0.25">
      <c r="A567" t="s">
        <v>13</v>
      </c>
      <c r="B567">
        <v>32</v>
      </c>
      <c r="C567">
        <v>5</v>
      </c>
      <c r="D567">
        <v>5</v>
      </c>
      <c r="E567" t="s">
        <v>0</v>
      </c>
    </row>
    <row r="568" spans="1:6" x14ac:dyDescent="0.25">
      <c r="A568" t="s">
        <v>13</v>
      </c>
      <c r="B568">
        <v>32</v>
      </c>
      <c r="C568">
        <v>5</v>
      </c>
      <c r="D568">
        <v>5</v>
      </c>
      <c r="E568" t="s">
        <v>1</v>
      </c>
    </row>
    <row r="569" spans="1:6" x14ac:dyDescent="0.25">
      <c r="A569" t="s">
        <v>13</v>
      </c>
      <c r="B569">
        <v>32</v>
      </c>
      <c r="C569">
        <v>5</v>
      </c>
      <c r="D569">
        <v>5</v>
      </c>
      <c r="E569" t="s">
        <v>2</v>
      </c>
      <c r="F569">
        <v>29</v>
      </c>
    </row>
    <row r="570" spans="1:6" x14ac:dyDescent="0.25">
      <c r="A570" t="s">
        <v>13</v>
      </c>
      <c r="B570">
        <v>32</v>
      </c>
      <c r="C570">
        <v>5</v>
      </c>
      <c r="D570">
        <v>5</v>
      </c>
      <c r="E570" t="s">
        <v>3</v>
      </c>
    </row>
    <row r="571" spans="1:6" x14ac:dyDescent="0.25">
      <c r="A571" t="s">
        <v>13</v>
      </c>
      <c r="B571">
        <v>32</v>
      </c>
      <c r="C571">
        <v>5</v>
      </c>
      <c r="D571">
        <v>5</v>
      </c>
      <c r="E571" t="s">
        <v>4</v>
      </c>
    </row>
    <row r="572" spans="1:6" x14ac:dyDescent="0.25">
      <c r="A572" t="s">
        <v>13</v>
      </c>
      <c r="B572">
        <v>32</v>
      </c>
      <c r="C572">
        <v>5</v>
      </c>
      <c r="D572">
        <v>10</v>
      </c>
      <c r="E572" t="s">
        <v>0</v>
      </c>
    </row>
    <row r="573" spans="1:6" x14ac:dyDescent="0.25">
      <c r="A573" t="s">
        <v>13</v>
      </c>
      <c r="B573">
        <v>32</v>
      </c>
      <c r="C573">
        <v>5</v>
      </c>
      <c r="D573">
        <v>10</v>
      </c>
      <c r="E573" t="s">
        <v>1</v>
      </c>
    </row>
    <row r="574" spans="1:6" x14ac:dyDescent="0.25">
      <c r="A574" t="s">
        <v>13</v>
      </c>
      <c r="B574">
        <v>32</v>
      </c>
      <c r="C574">
        <v>5</v>
      </c>
      <c r="D574">
        <v>10</v>
      </c>
      <c r="E574" t="s">
        <v>2</v>
      </c>
    </row>
    <row r="575" spans="1:6" x14ac:dyDescent="0.25">
      <c r="A575" t="s">
        <v>13</v>
      </c>
      <c r="B575">
        <v>32</v>
      </c>
      <c r="C575">
        <v>5</v>
      </c>
      <c r="D575">
        <v>10</v>
      </c>
      <c r="E575" t="s">
        <v>3</v>
      </c>
    </row>
    <row r="576" spans="1:6" x14ac:dyDescent="0.25">
      <c r="A576" t="s">
        <v>13</v>
      </c>
      <c r="B576">
        <v>32</v>
      </c>
      <c r="C576">
        <v>5</v>
      </c>
      <c r="D576">
        <v>10</v>
      </c>
      <c r="E576" t="s">
        <v>4</v>
      </c>
    </row>
    <row r="577" spans="1:5" x14ac:dyDescent="0.25">
      <c r="A577" t="s">
        <v>13</v>
      </c>
      <c r="B577">
        <v>32</v>
      </c>
      <c r="C577">
        <v>6</v>
      </c>
      <c r="D577">
        <v>5</v>
      </c>
      <c r="E577" t="s">
        <v>0</v>
      </c>
    </row>
    <row r="578" spans="1:5" x14ac:dyDescent="0.25">
      <c r="A578" t="s">
        <v>13</v>
      </c>
      <c r="B578">
        <v>32</v>
      </c>
      <c r="C578">
        <v>6</v>
      </c>
      <c r="D578">
        <v>5</v>
      </c>
      <c r="E578" t="s">
        <v>1</v>
      </c>
    </row>
    <row r="579" spans="1:5" x14ac:dyDescent="0.25">
      <c r="A579" t="s">
        <v>13</v>
      </c>
      <c r="B579">
        <v>32</v>
      </c>
      <c r="C579">
        <v>6</v>
      </c>
      <c r="D579">
        <v>5</v>
      </c>
      <c r="E579" t="s">
        <v>2</v>
      </c>
    </row>
    <row r="580" spans="1:5" x14ac:dyDescent="0.25">
      <c r="A580" t="s">
        <v>13</v>
      </c>
      <c r="B580">
        <v>32</v>
      </c>
      <c r="C580">
        <v>6</v>
      </c>
      <c r="D580">
        <v>5</v>
      </c>
      <c r="E580" t="s">
        <v>3</v>
      </c>
    </row>
    <row r="581" spans="1:5" x14ac:dyDescent="0.25">
      <c r="A581" t="s">
        <v>13</v>
      </c>
      <c r="B581">
        <v>32</v>
      </c>
      <c r="C581">
        <v>6</v>
      </c>
      <c r="D581">
        <v>5</v>
      </c>
      <c r="E581" t="s">
        <v>4</v>
      </c>
    </row>
    <row r="582" spans="1:5" x14ac:dyDescent="0.25">
      <c r="A582" t="s">
        <v>13</v>
      </c>
      <c r="B582">
        <v>32</v>
      </c>
      <c r="C582">
        <v>6</v>
      </c>
      <c r="D582">
        <v>10</v>
      </c>
      <c r="E582" t="s">
        <v>0</v>
      </c>
    </row>
    <row r="583" spans="1:5" x14ac:dyDescent="0.25">
      <c r="A583" t="s">
        <v>13</v>
      </c>
      <c r="B583">
        <v>32</v>
      </c>
      <c r="C583">
        <v>6</v>
      </c>
      <c r="D583">
        <v>10</v>
      </c>
      <c r="E583" t="s">
        <v>1</v>
      </c>
    </row>
    <row r="584" spans="1:5" x14ac:dyDescent="0.25">
      <c r="A584" t="s">
        <v>13</v>
      </c>
      <c r="B584">
        <v>32</v>
      </c>
      <c r="C584">
        <v>6</v>
      </c>
      <c r="D584">
        <v>10</v>
      </c>
      <c r="E584" t="s">
        <v>2</v>
      </c>
    </row>
    <row r="585" spans="1:5" x14ac:dyDescent="0.25">
      <c r="A585" t="s">
        <v>13</v>
      </c>
      <c r="B585">
        <v>32</v>
      </c>
      <c r="C585">
        <v>6</v>
      </c>
      <c r="D585">
        <v>10</v>
      </c>
      <c r="E585" t="s">
        <v>3</v>
      </c>
    </row>
    <row r="586" spans="1:5" x14ac:dyDescent="0.25">
      <c r="A586" t="s">
        <v>13</v>
      </c>
      <c r="B586">
        <v>32</v>
      </c>
      <c r="C586">
        <v>6</v>
      </c>
      <c r="D586">
        <v>10</v>
      </c>
      <c r="E586" t="s">
        <v>4</v>
      </c>
    </row>
    <row r="587" spans="1:5" x14ac:dyDescent="0.25">
      <c r="A587" t="s">
        <v>13</v>
      </c>
      <c r="B587">
        <v>32</v>
      </c>
      <c r="C587">
        <v>7</v>
      </c>
      <c r="D587">
        <v>5</v>
      </c>
      <c r="E587" t="s">
        <v>0</v>
      </c>
    </row>
    <row r="588" spans="1:5" x14ac:dyDescent="0.25">
      <c r="A588" t="s">
        <v>13</v>
      </c>
      <c r="B588">
        <v>32</v>
      </c>
      <c r="C588">
        <v>7</v>
      </c>
      <c r="D588">
        <v>5</v>
      </c>
      <c r="E588" t="s">
        <v>1</v>
      </c>
    </row>
    <row r="589" spans="1:5" x14ac:dyDescent="0.25">
      <c r="A589" t="s">
        <v>13</v>
      </c>
      <c r="B589">
        <v>32</v>
      </c>
      <c r="C589">
        <v>7</v>
      </c>
      <c r="D589">
        <v>5</v>
      </c>
      <c r="E589" t="s">
        <v>2</v>
      </c>
    </row>
    <row r="590" spans="1:5" x14ac:dyDescent="0.25">
      <c r="A590" t="s">
        <v>13</v>
      </c>
      <c r="B590">
        <v>32</v>
      </c>
      <c r="C590">
        <v>7</v>
      </c>
      <c r="D590">
        <v>5</v>
      </c>
      <c r="E590" t="s">
        <v>3</v>
      </c>
    </row>
    <row r="591" spans="1:5" x14ac:dyDescent="0.25">
      <c r="A591" t="s">
        <v>13</v>
      </c>
      <c r="B591">
        <v>32</v>
      </c>
      <c r="C591">
        <v>7</v>
      </c>
      <c r="D591">
        <v>5</v>
      </c>
      <c r="E591" t="s">
        <v>4</v>
      </c>
    </row>
    <row r="592" spans="1:5" x14ac:dyDescent="0.25">
      <c r="A592" t="s">
        <v>13</v>
      </c>
      <c r="B592">
        <v>32</v>
      </c>
      <c r="C592">
        <v>7</v>
      </c>
      <c r="D592">
        <v>10</v>
      </c>
      <c r="E592" t="s">
        <v>0</v>
      </c>
    </row>
    <row r="593" spans="1:5" x14ac:dyDescent="0.25">
      <c r="A593" t="s">
        <v>13</v>
      </c>
      <c r="B593">
        <v>32</v>
      </c>
      <c r="C593">
        <v>7</v>
      </c>
      <c r="D593">
        <v>10</v>
      </c>
      <c r="E593" t="s">
        <v>1</v>
      </c>
    </row>
    <row r="594" spans="1:5" x14ac:dyDescent="0.25">
      <c r="A594" t="s">
        <v>13</v>
      </c>
      <c r="B594">
        <v>32</v>
      </c>
      <c r="C594">
        <v>7</v>
      </c>
      <c r="D594">
        <v>10</v>
      </c>
      <c r="E594" t="s">
        <v>2</v>
      </c>
    </row>
    <row r="595" spans="1:5" x14ac:dyDescent="0.25">
      <c r="A595" t="s">
        <v>13</v>
      </c>
      <c r="B595">
        <v>32</v>
      </c>
      <c r="C595">
        <v>7</v>
      </c>
      <c r="D595">
        <v>10</v>
      </c>
      <c r="E595" t="s">
        <v>3</v>
      </c>
    </row>
    <row r="596" spans="1:5" x14ac:dyDescent="0.25">
      <c r="A596" t="s">
        <v>13</v>
      </c>
      <c r="B596">
        <v>32</v>
      </c>
      <c r="C596">
        <v>7</v>
      </c>
      <c r="D596">
        <v>10</v>
      </c>
      <c r="E596" t="s">
        <v>4</v>
      </c>
    </row>
    <row r="597" spans="1:5" x14ac:dyDescent="0.25">
      <c r="A597" t="s">
        <v>13</v>
      </c>
      <c r="B597">
        <v>32</v>
      </c>
      <c r="C597">
        <v>8</v>
      </c>
      <c r="D597">
        <v>5</v>
      </c>
      <c r="E597" t="s">
        <v>0</v>
      </c>
    </row>
    <row r="598" spans="1:5" x14ac:dyDescent="0.25">
      <c r="A598" t="s">
        <v>13</v>
      </c>
      <c r="B598">
        <v>32</v>
      </c>
      <c r="C598">
        <v>8</v>
      </c>
      <c r="D598">
        <v>5</v>
      </c>
      <c r="E598" t="s">
        <v>1</v>
      </c>
    </row>
    <row r="599" spans="1:5" x14ac:dyDescent="0.25">
      <c r="A599" t="s">
        <v>13</v>
      </c>
      <c r="B599">
        <v>32</v>
      </c>
      <c r="C599">
        <v>8</v>
      </c>
      <c r="D599">
        <v>5</v>
      </c>
      <c r="E599" t="s">
        <v>2</v>
      </c>
    </row>
    <row r="600" spans="1:5" x14ac:dyDescent="0.25">
      <c r="A600" t="s">
        <v>13</v>
      </c>
      <c r="B600">
        <v>32</v>
      </c>
      <c r="C600">
        <v>8</v>
      </c>
      <c r="D600">
        <v>5</v>
      </c>
      <c r="E600" t="s">
        <v>3</v>
      </c>
    </row>
    <row r="601" spans="1:5" x14ac:dyDescent="0.25">
      <c r="A601" t="s">
        <v>13</v>
      </c>
      <c r="B601">
        <v>32</v>
      </c>
      <c r="C601">
        <v>8</v>
      </c>
      <c r="D601">
        <v>5</v>
      </c>
      <c r="E601" t="s">
        <v>4</v>
      </c>
    </row>
    <row r="602" spans="1:5" x14ac:dyDescent="0.25">
      <c r="A602" t="s">
        <v>13</v>
      </c>
      <c r="B602">
        <v>32</v>
      </c>
      <c r="C602">
        <v>8</v>
      </c>
      <c r="D602">
        <v>10</v>
      </c>
      <c r="E602" t="s">
        <v>0</v>
      </c>
    </row>
    <row r="603" spans="1:5" x14ac:dyDescent="0.25">
      <c r="A603" t="s">
        <v>13</v>
      </c>
      <c r="B603">
        <v>32</v>
      </c>
      <c r="C603">
        <v>8</v>
      </c>
      <c r="D603">
        <v>10</v>
      </c>
      <c r="E603" t="s">
        <v>1</v>
      </c>
    </row>
    <row r="604" spans="1:5" x14ac:dyDescent="0.25">
      <c r="A604" t="s">
        <v>13</v>
      </c>
      <c r="B604">
        <v>32</v>
      </c>
      <c r="C604">
        <v>8</v>
      </c>
      <c r="D604">
        <v>10</v>
      </c>
      <c r="E604" t="s">
        <v>2</v>
      </c>
    </row>
    <row r="605" spans="1:5" x14ac:dyDescent="0.25">
      <c r="A605" t="s">
        <v>13</v>
      </c>
      <c r="B605">
        <v>32</v>
      </c>
      <c r="C605">
        <v>8</v>
      </c>
      <c r="D605">
        <v>10</v>
      </c>
      <c r="E605" t="s">
        <v>3</v>
      </c>
    </row>
    <row r="606" spans="1:5" x14ac:dyDescent="0.25">
      <c r="A606" t="s">
        <v>13</v>
      </c>
      <c r="B606">
        <v>32</v>
      </c>
      <c r="C606">
        <v>8</v>
      </c>
      <c r="D606">
        <v>10</v>
      </c>
      <c r="E606" t="s">
        <v>4</v>
      </c>
    </row>
    <row r="607" spans="1:5" x14ac:dyDescent="0.25">
      <c r="A607" t="s">
        <v>13</v>
      </c>
      <c r="B607">
        <v>32</v>
      </c>
      <c r="C607">
        <v>9</v>
      </c>
      <c r="D607">
        <v>5</v>
      </c>
      <c r="E607" t="s">
        <v>0</v>
      </c>
    </row>
    <row r="608" spans="1:5" x14ac:dyDescent="0.25">
      <c r="A608" t="s">
        <v>13</v>
      </c>
      <c r="B608">
        <v>32</v>
      </c>
      <c r="C608">
        <v>9</v>
      </c>
      <c r="D608">
        <v>5</v>
      </c>
      <c r="E608" t="s">
        <v>1</v>
      </c>
    </row>
    <row r="609" spans="1:5" x14ac:dyDescent="0.25">
      <c r="A609" t="s">
        <v>13</v>
      </c>
      <c r="B609">
        <v>32</v>
      </c>
      <c r="C609">
        <v>9</v>
      </c>
      <c r="D609">
        <v>5</v>
      </c>
      <c r="E609" t="s">
        <v>2</v>
      </c>
    </row>
    <row r="610" spans="1:5" x14ac:dyDescent="0.25">
      <c r="A610" t="s">
        <v>13</v>
      </c>
      <c r="B610">
        <v>32</v>
      </c>
      <c r="C610">
        <v>9</v>
      </c>
      <c r="D610">
        <v>5</v>
      </c>
      <c r="E610" t="s">
        <v>3</v>
      </c>
    </row>
    <row r="611" spans="1:5" x14ac:dyDescent="0.25">
      <c r="A611" t="s">
        <v>13</v>
      </c>
      <c r="B611">
        <v>32</v>
      </c>
      <c r="C611">
        <v>9</v>
      </c>
      <c r="D611">
        <v>5</v>
      </c>
      <c r="E611" t="s">
        <v>4</v>
      </c>
    </row>
    <row r="612" spans="1:5" x14ac:dyDescent="0.25">
      <c r="A612" t="s">
        <v>13</v>
      </c>
      <c r="B612">
        <v>32</v>
      </c>
      <c r="C612">
        <v>9</v>
      </c>
      <c r="D612">
        <v>10</v>
      </c>
      <c r="E612" t="s">
        <v>0</v>
      </c>
    </row>
    <row r="613" spans="1:5" x14ac:dyDescent="0.25">
      <c r="A613" t="s">
        <v>13</v>
      </c>
      <c r="B613">
        <v>32</v>
      </c>
      <c r="C613">
        <v>9</v>
      </c>
      <c r="D613">
        <v>10</v>
      </c>
      <c r="E613" t="s">
        <v>1</v>
      </c>
    </row>
    <row r="614" spans="1:5" x14ac:dyDescent="0.25">
      <c r="A614" t="s">
        <v>13</v>
      </c>
      <c r="B614">
        <v>32</v>
      </c>
      <c r="C614">
        <v>9</v>
      </c>
      <c r="D614">
        <v>10</v>
      </c>
      <c r="E614" t="s">
        <v>2</v>
      </c>
    </row>
    <row r="615" spans="1:5" x14ac:dyDescent="0.25">
      <c r="A615" t="s">
        <v>13</v>
      </c>
      <c r="B615">
        <v>32</v>
      </c>
      <c r="C615">
        <v>9</v>
      </c>
      <c r="D615">
        <v>10</v>
      </c>
      <c r="E615" t="s">
        <v>3</v>
      </c>
    </row>
    <row r="616" spans="1:5" x14ac:dyDescent="0.25">
      <c r="A616" t="s">
        <v>13</v>
      </c>
      <c r="B616">
        <v>32</v>
      </c>
      <c r="C616">
        <v>9</v>
      </c>
      <c r="D616">
        <v>10</v>
      </c>
      <c r="E616" t="s">
        <v>4</v>
      </c>
    </row>
    <row r="617" spans="1:5" x14ac:dyDescent="0.25">
      <c r="A617" t="s">
        <v>13</v>
      </c>
      <c r="B617">
        <v>32</v>
      </c>
      <c r="C617">
        <v>10</v>
      </c>
      <c r="D617">
        <v>5</v>
      </c>
      <c r="E617" t="s">
        <v>0</v>
      </c>
    </row>
    <row r="618" spans="1:5" x14ac:dyDescent="0.25">
      <c r="A618" t="s">
        <v>13</v>
      </c>
      <c r="B618">
        <v>32</v>
      </c>
      <c r="C618">
        <v>10</v>
      </c>
      <c r="D618">
        <v>5</v>
      </c>
      <c r="E618" t="s">
        <v>1</v>
      </c>
    </row>
    <row r="619" spans="1:5" x14ac:dyDescent="0.25">
      <c r="A619" t="s">
        <v>13</v>
      </c>
      <c r="B619">
        <v>32</v>
      </c>
      <c r="C619">
        <v>10</v>
      </c>
      <c r="D619">
        <v>5</v>
      </c>
      <c r="E619" t="s">
        <v>2</v>
      </c>
    </row>
    <row r="620" spans="1:5" x14ac:dyDescent="0.25">
      <c r="A620" t="s">
        <v>13</v>
      </c>
      <c r="B620">
        <v>32</v>
      </c>
      <c r="C620">
        <v>10</v>
      </c>
      <c r="D620">
        <v>5</v>
      </c>
      <c r="E620" t="s">
        <v>3</v>
      </c>
    </row>
    <row r="621" spans="1:5" x14ac:dyDescent="0.25">
      <c r="A621" t="s">
        <v>13</v>
      </c>
      <c r="B621">
        <v>32</v>
      </c>
      <c r="C621">
        <v>10</v>
      </c>
      <c r="D621">
        <v>5</v>
      </c>
      <c r="E621" t="s">
        <v>4</v>
      </c>
    </row>
    <row r="622" spans="1:5" x14ac:dyDescent="0.25">
      <c r="A622" t="s">
        <v>13</v>
      </c>
      <c r="B622">
        <v>32</v>
      </c>
      <c r="C622">
        <v>10</v>
      </c>
      <c r="D622">
        <v>10</v>
      </c>
      <c r="E622" t="s">
        <v>0</v>
      </c>
    </row>
    <row r="623" spans="1:5" x14ac:dyDescent="0.25">
      <c r="A623" t="s">
        <v>13</v>
      </c>
      <c r="B623">
        <v>32</v>
      </c>
      <c r="C623">
        <v>10</v>
      </c>
      <c r="D623">
        <v>10</v>
      </c>
      <c r="E623" t="s">
        <v>1</v>
      </c>
    </row>
    <row r="624" spans="1:5" x14ac:dyDescent="0.25">
      <c r="A624" t="s">
        <v>13</v>
      </c>
      <c r="B624">
        <v>32</v>
      </c>
      <c r="C624">
        <v>10</v>
      </c>
      <c r="D624">
        <v>10</v>
      </c>
      <c r="E624" t="s">
        <v>2</v>
      </c>
    </row>
    <row r="625" spans="1:5" x14ac:dyDescent="0.25">
      <c r="A625" t="s">
        <v>13</v>
      </c>
      <c r="B625">
        <v>32</v>
      </c>
      <c r="C625">
        <v>10</v>
      </c>
      <c r="D625">
        <v>10</v>
      </c>
      <c r="E625" t="s">
        <v>3</v>
      </c>
    </row>
    <row r="626" spans="1:5" x14ac:dyDescent="0.25">
      <c r="A626" t="s">
        <v>13</v>
      </c>
      <c r="B626">
        <v>32</v>
      </c>
      <c r="C626">
        <v>10</v>
      </c>
      <c r="D626">
        <v>10</v>
      </c>
      <c r="E626" t="s">
        <v>4</v>
      </c>
    </row>
    <row r="627" spans="1:5" x14ac:dyDescent="0.25">
      <c r="A627" t="s">
        <v>13</v>
      </c>
      <c r="B627">
        <v>32</v>
      </c>
      <c r="C627">
        <v>11</v>
      </c>
      <c r="D627">
        <v>5</v>
      </c>
      <c r="E627" t="s">
        <v>0</v>
      </c>
    </row>
    <row r="628" spans="1:5" x14ac:dyDescent="0.25">
      <c r="A628" t="s">
        <v>13</v>
      </c>
      <c r="B628">
        <v>32</v>
      </c>
      <c r="C628">
        <v>11</v>
      </c>
      <c r="D628">
        <v>5</v>
      </c>
      <c r="E628" t="s">
        <v>1</v>
      </c>
    </row>
    <row r="629" spans="1:5" x14ac:dyDescent="0.25">
      <c r="A629" t="s">
        <v>13</v>
      </c>
      <c r="B629">
        <v>32</v>
      </c>
      <c r="C629">
        <v>11</v>
      </c>
      <c r="D629">
        <v>5</v>
      </c>
      <c r="E629" t="s">
        <v>2</v>
      </c>
    </row>
    <row r="630" spans="1:5" x14ac:dyDescent="0.25">
      <c r="A630" t="s">
        <v>13</v>
      </c>
      <c r="B630">
        <v>32</v>
      </c>
      <c r="C630">
        <v>11</v>
      </c>
      <c r="D630">
        <v>5</v>
      </c>
      <c r="E630" t="s">
        <v>3</v>
      </c>
    </row>
    <row r="631" spans="1:5" x14ac:dyDescent="0.25">
      <c r="A631" t="s">
        <v>13</v>
      </c>
      <c r="B631">
        <v>32</v>
      </c>
      <c r="C631">
        <v>11</v>
      </c>
      <c r="D631">
        <v>5</v>
      </c>
      <c r="E631" t="s">
        <v>4</v>
      </c>
    </row>
    <row r="632" spans="1:5" x14ac:dyDescent="0.25">
      <c r="A632" t="s">
        <v>13</v>
      </c>
      <c r="B632">
        <v>32</v>
      </c>
      <c r="C632">
        <v>12</v>
      </c>
      <c r="D632">
        <v>5</v>
      </c>
      <c r="E632" t="s">
        <v>0</v>
      </c>
    </row>
    <row r="633" spans="1:5" x14ac:dyDescent="0.25">
      <c r="A633" t="s">
        <v>13</v>
      </c>
      <c r="B633">
        <v>32</v>
      </c>
      <c r="C633">
        <v>12</v>
      </c>
      <c r="D633">
        <v>5</v>
      </c>
      <c r="E633" t="s">
        <v>1</v>
      </c>
    </row>
    <row r="634" spans="1:5" x14ac:dyDescent="0.25">
      <c r="A634" t="s">
        <v>13</v>
      </c>
      <c r="B634">
        <v>32</v>
      </c>
      <c r="C634">
        <v>12</v>
      </c>
      <c r="D634">
        <v>5</v>
      </c>
      <c r="E634" t="s">
        <v>2</v>
      </c>
    </row>
    <row r="635" spans="1:5" x14ac:dyDescent="0.25">
      <c r="A635" t="s">
        <v>13</v>
      </c>
      <c r="B635">
        <v>32</v>
      </c>
      <c r="C635">
        <v>12</v>
      </c>
      <c r="D635">
        <v>5</v>
      </c>
      <c r="E635" t="s">
        <v>3</v>
      </c>
    </row>
    <row r="636" spans="1:5" x14ac:dyDescent="0.25">
      <c r="A636" t="s">
        <v>13</v>
      </c>
      <c r="B636">
        <v>32</v>
      </c>
      <c r="C636">
        <v>12</v>
      </c>
      <c r="D636">
        <v>5</v>
      </c>
      <c r="E636" t="s">
        <v>4</v>
      </c>
    </row>
    <row r="637" spans="1:5" x14ac:dyDescent="0.25">
      <c r="A637" t="s">
        <v>13</v>
      </c>
      <c r="B637">
        <v>32</v>
      </c>
      <c r="C637">
        <v>13</v>
      </c>
      <c r="D637">
        <v>5</v>
      </c>
      <c r="E637" t="s">
        <v>0</v>
      </c>
    </row>
    <row r="638" spans="1:5" x14ac:dyDescent="0.25">
      <c r="A638" t="s">
        <v>13</v>
      </c>
      <c r="B638">
        <v>32</v>
      </c>
      <c r="C638">
        <v>13</v>
      </c>
      <c r="D638">
        <v>5</v>
      </c>
      <c r="E638" t="s">
        <v>1</v>
      </c>
    </row>
    <row r="639" spans="1:5" x14ac:dyDescent="0.25">
      <c r="A639" t="s">
        <v>13</v>
      </c>
      <c r="B639">
        <v>32</v>
      </c>
      <c r="C639">
        <v>13</v>
      </c>
      <c r="D639">
        <v>5</v>
      </c>
      <c r="E639" t="s">
        <v>2</v>
      </c>
    </row>
    <row r="640" spans="1:5" x14ac:dyDescent="0.25">
      <c r="A640" t="s">
        <v>13</v>
      </c>
      <c r="B640">
        <v>32</v>
      </c>
      <c r="C640">
        <v>13</v>
      </c>
      <c r="D640">
        <v>5</v>
      </c>
      <c r="E640" t="s">
        <v>3</v>
      </c>
    </row>
    <row r="641" spans="1:5" x14ac:dyDescent="0.25">
      <c r="A641" t="s">
        <v>13</v>
      </c>
      <c r="B641">
        <v>32</v>
      </c>
      <c r="C641">
        <v>13</v>
      </c>
      <c r="D641">
        <v>5</v>
      </c>
      <c r="E641" t="s">
        <v>4</v>
      </c>
    </row>
    <row r="642" spans="1:5" x14ac:dyDescent="0.25">
      <c r="A642" t="s">
        <v>13</v>
      </c>
      <c r="B642">
        <v>32</v>
      </c>
      <c r="C642">
        <v>14</v>
      </c>
      <c r="D642">
        <v>5</v>
      </c>
      <c r="E642" t="s">
        <v>0</v>
      </c>
    </row>
    <row r="643" spans="1:5" x14ac:dyDescent="0.25">
      <c r="A643" t="s">
        <v>13</v>
      </c>
      <c r="B643">
        <v>32</v>
      </c>
      <c r="C643">
        <v>14</v>
      </c>
      <c r="D643">
        <v>5</v>
      </c>
      <c r="E643" t="s">
        <v>1</v>
      </c>
    </row>
    <row r="644" spans="1:5" x14ac:dyDescent="0.25">
      <c r="A644" t="s">
        <v>13</v>
      </c>
      <c r="B644">
        <v>32</v>
      </c>
      <c r="C644">
        <v>14</v>
      </c>
      <c r="D644">
        <v>5</v>
      </c>
      <c r="E644" t="s">
        <v>2</v>
      </c>
    </row>
    <row r="645" spans="1:5" x14ac:dyDescent="0.25">
      <c r="A645" t="s">
        <v>13</v>
      </c>
      <c r="B645">
        <v>32</v>
      </c>
      <c r="C645">
        <v>14</v>
      </c>
      <c r="D645">
        <v>5</v>
      </c>
      <c r="E645" t="s">
        <v>3</v>
      </c>
    </row>
    <row r="646" spans="1:5" x14ac:dyDescent="0.25">
      <c r="A646" t="s">
        <v>13</v>
      </c>
      <c r="B646">
        <v>32</v>
      </c>
      <c r="C646">
        <v>14</v>
      </c>
      <c r="D646">
        <v>5</v>
      </c>
      <c r="E646" t="s">
        <v>4</v>
      </c>
    </row>
    <row r="647" spans="1:5" x14ac:dyDescent="0.25">
      <c r="A647" t="s">
        <v>13</v>
      </c>
      <c r="B647">
        <v>32</v>
      </c>
      <c r="C647">
        <v>15</v>
      </c>
      <c r="D647">
        <v>5</v>
      </c>
      <c r="E647" t="s">
        <v>0</v>
      </c>
    </row>
    <row r="648" spans="1:5" x14ac:dyDescent="0.25">
      <c r="A648" t="s">
        <v>13</v>
      </c>
      <c r="B648">
        <v>32</v>
      </c>
      <c r="C648">
        <v>15</v>
      </c>
      <c r="D648">
        <v>5</v>
      </c>
      <c r="E648" t="s">
        <v>1</v>
      </c>
    </row>
    <row r="649" spans="1:5" x14ac:dyDescent="0.25">
      <c r="A649" t="s">
        <v>13</v>
      </c>
      <c r="B649">
        <v>32</v>
      </c>
      <c r="C649">
        <v>15</v>
      </c>
      <c r="D649">
        <v>5</v>
      </c>
      <c r="E649" t="s">
        <v>2</v>
      </c>
    </row>
    <row r="650" spans="1:5" x14ac:dyDescent="0.25">
      <c r="A650" t="s">
        <v>13</v>
      </c>
      <c r="B650">
        <v>32</v>
      </c>
      <c r="C650">
        <v>15</v>
      </c>
      <c r="D650">
        <v>5</v>
      </c>
      <c r="E650" t="s">
        <v>3</v>
      </c>
    </row>
    <row r="651" spans="1:5" x14ac:dyDescent="0.25">
      <c r="A651" t="s">
        <v>13</v>
      </c>
      <c r="B651">
        <v>32</v>
      </c>
      <c r="C651">
        <v>15</v>
      </c>
      <c r="D651">
        <v>5</v>
      </c>
      <c r="E651" t="s">
        <v>4</v>
      </c>
    </row>
    <row r="652" spans="1:5" x14ac:dyDescent="0.25">
      <c r="A652" t="s">
        <v>13</v>
      </c>
      <c r="B652">
        <v>32</v>
      </c>
      <c r="C652">
        <v>16</v>
      </c>
      <c r="D652">
        <v>5</v>
      </c>
      <c r="E652" t="s">
        <v>0</v>
      </c>
    </row>
    <row r="653" spans="1:5" x14ac:dyDescent="0.25">
      <c r="A653" t="s">
        <v>13</v>
      </c>
      <c r="B653">
        <v>32</v>
      </c>
      <c r="C653">
        <v>16</v>
      </c>
      <c r="D653">
        <v>5</v>
      </c>
      <c r="E653" t="s">
        <v>1</v>
      </c>
    </row>
    <row r="654" spans="1:5" x14ac:dyDescent="0.25">
      <c r="A654" t="s">
        <v>13</v>
      </c>
      <c r="B654">
        <v>32</v>
      </c>
      <c r="C654">
        <v>16</v>
      </c>
      <c r="D654">
        <v>5</v>
      </c>
      <c r="E654" t="s">
        <v>2</v>
      </c>
    </row>
    <row r="655" spans="1:5" x14ac:dyDescent="0.25">
      <c r="A655" t="s">
        <v>13</v>
      </c>
      <c r="B655">
        <v>32</v>
      </c>
      <c r="C655">
        <v>16</v>
      </c>
      <c r="D655">
        <v>5</v>
      </c>
      <c r="E655" t="s">
        <v>3</v>
      </c>
    </row>
    <row r="656" spans="1:5" x14ac:dyDescent="0.25">
      <c r="A656" t="s">
        <v>13</v>
      </c>
      <c r="B656">
        <v>32</v>
      </c>
      <c r="C656">
        <v>16</v>
      </c>
      <c r="D656">
        <v>5</v>
      </c>
      <c r="E656" t="s">
        <v>4</v>
      </c>
    </row>
    <row r="657" spans="1:5" x14ac:dyDescent="0.25">
      <c r="A657" t="s">
        <v>13</v>
      </c>
      <c r="B657">
        <v>32</v>
      </c>
      <c r="C657">
        <v>17</v>
      </c>
      <c r="D657">
        <v>5</v>
      </c>
      <c r="E657" t="s">
        <v>0</v>
      </c>
    </row>
    <row r="658" spans="1:5" x14ac:dyDescent="0.25">
      <c r="A658" t="s">
        <v>13</v>
      </c>
      <c r="B658">
        <v>32</v>
      </c>
      <c r="C658">
        <v>17</v>
      </c>
      <c r="D658">
        <v>5</v>
      </c>
      <c r="E658" t="s">
        <v>1</v>
      </c>
    </row>
    <row r="659" spans="1:5" x14ac:dyDescent="0.25">
      <c r="A659" t="s">
        <v>13</v>
      </c>
      <c r="B659">
        <v>32</v>
      </c>
      <c r="C659">
        <v>17</v>
      </c>
      <c r="D659">
        <v>5</v>
      </c>
      <c r="E659" t="s">
        <v>2</v>
      </c>
    </row>
    <row r="660" spans="1:5" x14ac:dyDescent="0.25">
      <c r="A660" t="s">
        <v>13</v>
      </c>
      <c r="B660">
        <v>32</v>
      </c>
      <c r="C660">
        <v>17</v>
      </c>
      <c r="D660">
        <v>5</v>
      </c>
      <c r="E660" t="s">
        <v>3</v>
      </c>
    </row>
    <row r="661" spans="1:5" x14ac:dyDescent="0.25">
      <c r="A661" t="s">
        <v>13</v>
      </c>
      <c r="B661">
        <v>32</v>
      </c>
      <c r="C661">
        <v>17</v>
      </c>
      <c r="D661">
        <v>5</v>
      </c>
      <c r="E661" t="s">
        <v>4</v>
      </c>
    </row>
    <row r="662" spans="1:5" x14ac:dyDescent="0.25">
      <c r="A662" t="s">
        <v>13</v>
      </c>
      <c r="B662">
        <v>32</v>
      </c>
      <c r="C662">
        <v>18</v>
      </c>
      <c r="D662">
        <v>5</v>
      </c>
      <c r="E662" t="s">
        <v>0</v>
      </c>
    </row>
    <row r="663" spans="1:5" x14ac:dyDescent="0.25">
      <c r="A663" t="s">
        <v>13</v>
      </c>
      <c r="B663">
        <v>32</v>
      </c>
      <c r="C663">
        <v>18</v>
      </c>
      <c r="D663">
        <v>5</v>
      </c>
      <c r="E663" t="s">
        <v>1</v>
      </c>
    </row>
    <row r="664" spans="1:5" x14ac:dyDescent="0.25">
      <c r="A664" t="s">
        <v>13</v>
      </c>
      <c r="B664">
        <v>32</v>
      </c>
      <c r="C664">
        <v>18</v>
      </c>
      <c r="D664">
        <v>5</v>
      </c>
      <c r="E664" t="s">
        <v>2</v>
      </c>
    </row>
    <row r="665" spans="1:5" x14ac:dyDescent="0.25">
      <c r="A665" t="s">
        <v>13</v>
      </c>
      <c r="B665">
        <v>32</v>
      </c>
      <c r="C665">
        <v>18</v>
      </c>
      <c r="D665">
        <v>5</v>
      </c>
      <c r="E665" t="s">
        <v>3</v>
      </c>
    </row>
    <row r="666" spans="1:5" x14ac:dyDescent="0.25">
      <c r="A666" t="s">
        <v>13</v>
      </c>
      <c r="B666">
        <v>32</v>
      </c>
      <c r="C666">
        <v>18</v>
      </c>
      <c r="D666">
        <v>5</v>
      </c>
      <c r="E666" t="s">
        <v>4</v>
      </c>
    </row>
    <row r="667" spans="1:5" x14ac:dyDescent="0.25">
      <c r="A667" t="s">
        <v>13</v>
      </c>
      <c r="B667">
        <v>32</v>
      </c>
      <c r="C667">
        <v>19</v>
      </c>
      <c r="D667">
        <v>5</v>
      </c>
      <c r="E667" t="s">
        <v>0</v>
      </c>
    </row>
    <row r="668" spans="1:5" x14ac:dyDescent="0.25">
      <c r="A668" t="s">
        <v>13</v>
      </c>
      <c r="B668">
        <v>32</v>
      </c>
      <c r="C668">
        <v>19</v>
      </c>
      <c r="D668">
        <v>5</v>
      </c>
      <c r="E668" t="s">
        <v>1</v>
      </c>
    </row>
    <row r="669" spans="1:5" x14ac:dyDescent="0.25">
      <c r="A669" t="s">
        <v>13</v>
      </c>
      <c r="B669">
        <v>32</v>
      </c>
      <c r="C669">
        <v>19</v>
      </c>
      <c r="D669">
        <v>5</v>
      </c>
      <c r="E669" t="s">
        <v>2</v>
      </c>
    </row>
    <row r="670" spans="1:5" x14ac:dyDescent="0.25">
      <c r="A670" t="s">
        <v>13</v>
      </c>
      <c r="B670">
        <v>32</v>
      </c>
      <c r="C670">
        <v>19</v>
      </c>
      <c r="D670">
        <v>5</v>
      </c>
      <c r="E670" t="s">
        <v>3</v>
      </c>
    </row>
    <row r="671" spans="1:5" x14ac:dyDescent="0.25">
      <c r="A671" t="s">
        <v>13</v>
      </c>
      <c r="B671">
        <v>32</v>
      </c>
      <c r="C671">
        <v>19</v>
      </c>
      <c r="D671">
        <v>5</v>
      </c>
      <c r="E671" t="s">
        <v>4</v>
      </c>
    </row>
    <row r="672" spans="1:5" x14ac:dyDescent="0.25">
      <c r="A672" t="s">
        <v>13</v>
      </c>
      <c r="B672">
        <v>32</v>
      </c>
      <c r="C672">
        <v>20</v>
      </c>
      <c r="D672">
        <v>5</v>
      </c>
      <c r="E672" t="s">
        <v>0</v>
      </c>
    </row>
    <row r="673" spans="1:9" x14ac:dyDescent="0.25">
      <c r="A673" t="s">
        <v>13</v>
      </c>
      <c r="B673">
        <v>32</v>
      </c>
      <c r="C673">
        <v>20</v>
      </c>
      <c r="D673">
        <v>5</v>
      </c>
      <c r="E673" t="s">
        <v>1</v>
      </c>
    </row>
    <row r="674" spans="1:9" x14ac:dyDescent="0.25">
      <c r="A674" t="s">
        <v>13</v>
      </c>
      <c r="B674">
        <v>32</v>
      </c>
      <c r="C674">
        <v>20</v>
      </c>
      <c r="D674">
        <v>5</v>
      </c>
      <c r="E674" t="s">
        <v>2</v>
      </c>
    </row>
    <row r="675" spans="1:9" x14ac:dyDescent="0.25">
      <c r="A675" t="s">
        <v>13</v>
      </c>
      <c r="B675">
        <v>32</v>
      </c>
      <c r="C675">
        <v>20</v>
      </c>
      <c r="D675">
        <v>5</v>
      </c>
      <c r="E675" t="s">
        <v>3</v>
      </c>
    </row>
    <row r="676" spans="1:9" x14ac:dyDescent="0.25">
      <c r="A676" t="s">
        <v>13</v>
      </c>
      <c r="B676">
        <v>32</v>
      </c>
      <c r="C676">
        <v>20</v>
      </c>
      <c r="D676">
        <v>5</v>
      </c>
      <c r="E676" t="s">
        <v>4</v>
      </c>
    </row>
    <row r="677" spans="1:9" x14ac:dyDescent="0.25">
      <c r="A677" t="s">
        <v>13</v>
      </c>
      <c r="B677">
        <v>8</v>
      </c>
      <c r="C677">
        <v>1</v>
      </c>
      <c r="D677">
        <v>5</v>
      </c>
      <c r="E677" t="s">
        <v>0</v>
      </c>
      <c r="F677">
        <v>7</v>
      </c>
      <c r="G677">
        <v>7</v>
      </c>
      <c r="H677">
        <v>0.23499999999999999</v>
      </c>
      <c r="I677">
        <v>2.5939999999999999</v>
      </c>
    </row>
    <row r="678" spans="1:9" x14ac:dyDescent="0.25">
      <c r="A678" t="s">
        <v>13</v>
      </c>
      <c r="B678">
        <v>8</v>
      </c>
      <c r="C678">
        <v>1</v>
      </c>
      <c r="D678">
        <v>5</v>
      </c>
      <c r="E678" t="s">
        <v>1</v>
      </c>
      <c r="F678">
        <v>7</v>
      </c>
      <c r="G678">
        <v>7</v>
      </c>
      <c r="H678">
        <v>0.188</v>
      </c>
      <c r="I678">
        <v>1.875</v>
      </c>
    </row>
    <row r="679" spans="1:9" x14ac:dyDescent="0.25">
      <c r="A679" t="s">
        <v>13</v>
      </c>
      <c r="B679">
        <v>8</v>
      </c>
      <c r="C679">
        <v>1</v>
      </c>
      <c r="D679">
        <v>5</v>
      </c>
      <c r="E679" t="s">
        <v>2</v>
      </c>
      <c r="F679">
        <v>5</v>
      </c>
      <c r="G679">
        <v>6</v>
      </c>
      <c r="H679">
        <v>0.26500000000000001</v>
      </c>
      <c r="I679">
        <v>4.0780000000000003</v>
      </c>
    </row>
    <row r="680" spans="1:9" x14ac:dyDescent="0.25">
      <c r="A680" t="s">
        <v>13</v>
      </c>
      <c r="B680">
        <v>8</v>
      </c>
      <c r="C680">
        <v>1</v>
      </c>
      <c r="D680">
        <v>5</v>
      </c>
      <c r="E680" t="s">
        <v>3</v>
      </c>
      <c r="F680">
        <v>8</v>
      </c>
      <c r="G680">
        <v>8</v>
      </c>
      <c r="H680">
        <v>0.25</v>
      </c>
      <c r="I680">
        <v>3.4060000000000001</v>
      </c>
    </row>
    <row r="681" spans="1:9" x14ac:dyDescent="0.25">
      <c r="A681" t="s">
        <v>13</v>
      </c>
      <c r="B681">
        <v>8</v>
      </c>
      <c r="C681">
        <v>1</v>
      </c>
      <c r="D681">
        <v>5</v>
      </c>
      <c r="E681" t="s">
        <v>4</v>
      </c>
      <c r="F681">
        <v>5</v>
      </c>
      <c r="G681">
        <v>6</v>
      </c>
      <c r="H681">
        <v>0.23499999999999999</v>
      </c>
      <c r="I681">
        <v>4.0460000000000003</v>
      </c>
    </row>
    <row r="682" spans="1:9" x14ac:dyDescent="0.25">
      <c r="A682" t="s">
        <v>13</v>
      </c>
      <c r="B682">
        <v>8</v>
      </c>
      <c r="C682">
        <v>1</v>
      </c>
      <c r="D682">
        <v>10</v>
      </c>
      <c r="E682" t="s">
        <v>0</v>
      </c>
      <c r="F682">
        <v>7</v>
      </c>
      <c r="G682">
        <v>7</v>
      </c>
      <c r="H682">
        <v>2.7970000000000002</v>
      </c>
      <c r="I682">
        <v>24.484999999999999</v>
      </c>
    </row>
    <row r="683" spans="1:9" x14ac:dyDescent="0.25">
      <c r="A683" t="s">
        <v>13</v>
      </c>
      <c r="B683">
        <v>8</v>
      </c>
      <c r="C683">
        <v>1</v>
      </c>
      <c r="D683">
        <v>10</v>
      </c>
      <c r="E683" t="s">
        <v>1</v>
      </c>
      <c r="F683">
        <v>6</v>
      </c>
      <c r="G683">
        <v>6</v>
      </c>
      <c r="H683">
        <v>4.8440000000000003</v>
      </c>
      <c r="I683">
        <v>3.7029999999999998</v>
      </c>
    </row>
    <row r="684" spans="1:9" x14ac:dyDescent="0.25">
      <c r="A684" t="s">
        <v>13</v>
      </c>
      <c r="B684">
        <v>8</v>
      </c>
      <c r="C684">
        <v>1</v>
      </c>
      <c r="D684">
        <v>10</v>
      </c>
      <c r="E684" t="s">
        <v>2</v>
      </c>
      <c r="F684">
        <v>6</v>
      </c>
      <c r="G684">
        <v>6</v>
      </c>
      <c r="H684">
        <v>2.109</v>
      </c>
      <c r="I684">
        <v>10.14</v>
      </c>
    </row>
    <row r="685" spans="1:9" x14ac:dyDescent="0.25">
      <c r="A685" t="s">
        <v>13</v>
      </c>
      <c r="B685">
        <v>8</v>
      </c>
      <c r="C685">
        <v>1</v>
      </c>
      <c r="D685">
        <v>10</v>
      </c>
      <c r="E685" t="s">
        <v>3</v>
      </c>
      <c r="F685">
        <v>8</v>
      </c>
      <c r="G685">
        <v>11</v>
      </c>
      <c r="H685">
        <v>46.155999999999999</v>
      </c>
      <c r="I685">
        <v>142.828</v>
      </c>
    </row>
    <row r="686" spans="1:9" x14ac:dyDescent="0.25">
      <c r="A686" t="s">
        <v>13</v>
      </c>
      <c r="B686">
        <v>8</v>
      </c>
      <c r="C686">
        <v>1</v>
      </c>
      <c r="D686">
        <v>10</v>
      </c>
      <c r="E686" t="s">
        <v>4</v>
      </c>
      <c r="F686">
        <v>4</v>
      </c>
      <c r="G686">
        <v>5</v>
      </c>
      <c r="H686">
        <v>1.625</v>
      </c>
      <c r="I686">
        <v>5.2809999999999997</v>
      </c>
    </row>
    <row r="687" spans="1:9" x14ac:dyDescent="0.25">
      <c r="A687" t="s">
        <v>13</v>
      </c>
      <c r="B687">
        <v>8</v>
      </c>
      <c r="C687">
        <v>2</v>
      </c>
      <c r="D687">
        <v>5</v>
      </c>
      <c r="E687" t="s">
        <v>0</v>
      </c>
      <c r="F687">
        <v>7</v>
      </c>
      <c r="G687">
        <v>7</v>
      </c>
      <c r="H687">
        <v>0.36</v>
      </c>
      <c r="I687">
        <v>5.5940000000000003</v>
      </c>
    </row>
    <row r="688" spans="1:9" x14ac:dyDescent="0.25">
      <c r="A688" t="s">
        <v>13</v>
      </c>
      <c r="B688">
        <v>8</v>
      </c>
      <c r="C688">
        <v>2</v>
      </c>
      <c r="D688">
        <v>5</v>
      </c>
      <c r="E688" t="s">
        <v>1</v>
      </c>
      <c r="F688">
        <v>7</v>
      </c>
      <c r="G688">
        <v>8</v>
      </c>
      <c r="H688">
        <v>1.3120000000000001</v>
      </c>
      <c r="I688">
        <v>15.5</v>
      </c>
    </row>
    <row r="689" spans="1:9" x14ac:dyDescent="0.25">
      <c r="A689" t="s">
        <v>13</v>
      </c>
      <c r="B689">
        <v>8</v>
      </c>
      <c r="C689">
        <v>2</v>
      </c>
      <c r="D689">
        <v>5</v>
      </c>
      <c r="E689" t="s">
        <v>2</v>
      </c>
      <c r="F689">
        <v>5</v>
      </c>
      <c r="G689">
        <v>5</v>
      </c>
      <c r="H689">
        <v>0.26600000000000001</v>
      </c>
      <c r="I689">
        <v>5.1100000000000003</v>
      </c>
    </row>
    <row r="690" spans="1:9" x14ac:dyDescent="0.25">
      <c r="A690" t="s">
        <v>13</v>
      </c>
      <c r="B690">
        <v>8</v>
      </c>
      <c r="C690">
        <v>2</v>
      </c>
      <c r="D690">
        <v>5</v>
      </c>
      <c r="E690" t="s">
        <v>3</v>
      </c>
      <c r="F690">
        <v>13</v>
      </c>
      <c r="G690">
        <v>13</v>
      </c>
      <c r="H690">
        <v>8.2189999999999994</v>
      </c>
      <c r="I690">
        <v>31.015000000000001</v>
      </c>
    </row>
    <row r="691" spans="1:9" x14ac:dyDescent="0.25">
      <c r="A691" t="s">
        <v>13</v>
      </c>
      <c r="B691">
        <v>8</v>
      </c>
      <c r="C691">
        <v>2</v>
      </c>
      <c r="D691">
        <v>5</v>
      </c>
      <c r="E691" t="s">
        <v>4</v>
      </c>
      <c r="F691">
        <v>11</v>
      </c>
      <c r="G691">
        <v>12</v>
      </c>
      <c r="H691">
        <v>12.670999999999999</v>
      </c>
      <c r="I691">
        <v>56.140999999999998</v>
      </c>
    </row>
    <row r="692" spans="1:9" x14ac:dyDescent="0.25">
      <c r="A692" t="s">
        <v>13</v>
      </c>
      <c r="B692">
        <v>8</v>
      </c>
      <c r="C692">
        <v>2</v>
      </c>
      <c r="D692">
        <v>10</v>
      </c>
      <c r="E692" t="s">
        <v>0</v>
      </c>
      <c r="F692">
        <v>7</v>
      </c>
      <c r="G692">
        <v>7</v>
      </c>
      <c r="H692">
        <v>10.843999999999999</v>
      </c>
      <c r="I692">
        <v>37.86</v>
      </c>
    </row>
    <row r="693" spans="1:9" x14ac:dyDescent="0.25">
      <c r="A693" t="s">
        <v>13</v>
      </c>
      <c r="B693">
        <v>8</v>
      </c>
      <c r="C693">
        <v>2</v>
      </c>
      <c r="D693">
        <v>10</v>
      </c>
      <c r="E693" t="s">
        <v>1</v>
      </c>
      <c r="F693">
        <v>6</v>
      </c>
      <c r="G693">
        <v>8</v>
      </c>
      <c r="H693">
        <v>34.36</v>
      </c>
      <c r="I693">
        <v>166.71899999999999</v>
      </c>
    </row>
    <row r="694" spans="1:9" x14ac:dyDescent="0.25">
      <c r="A694" t="s">
        <v>13</v>
      </c>
      <c r="B694">
        <v>8</v>
      </c>
      <c r="C694">
        <v>2</v>
      </c>
      <c r="D694">
        <v>10</v>
      </c>
      <c r="E694" t="s">
        <v>2</v>
      </c>
      <c r="F694">
        <v>5</v>
      </c>
      <c r="G694">
        <v>5</v>
      </c>
      <c r="H694">
        <v>6.516</v>
      </c>
      <c r="I694">
        <v>9.2970000000000006</v>
      </c>
    </row>
    <row r="695" spans="1:9" x14ac:dyDescent="0.25">
      <c r="A695" t="s">
        <v>13</v>
      </c>
      <c r="B695">
        <v>8</v>
      </c>
      <c r="C695">
        <v>2</v>
      </c>
      <c r="D695">
        <v>10</v>
      </c>
      <c r="E695" t="s">
        <v>3</v>
      </c>
      <c r="F695">
        <v>12</v>
      </c>
      <c r="G695">
        <v>14</v>
      </c>
      <c r="H695">
        <v>186.172</v>
      </c>
    </row>
    <row r="696" spans="1:9" x14ac:dyDescent="0.25">
      <c r="A696" t="s">
        <v>13</v>
      </c>
      <c r="B696">
        <v>8</v>
      </c>
      <c r="C696">
        <v>2</v>
      </c>
      <c r="D696">
        <v>10</v>
      </c>
      <c r="E696" t="s">
        <v>4</v>
      </c>
      <c r="F696">
        <v>9</v>
      </c>
    </row>
    <row r="697" spans="1:9" x14ac:dyDescent="0.25">
      <c r="A697" t="s">
        <v>13</v>
      </c>
      <c r="B697">
        <v>8</v>
      </c>
      <c r="C697">
        <v>3</v>
      </c>
      <c r="D697">
        <v>5</v>
      </c>
      <c r="E697" t="s">
        <v>0</v>
      </c>
      <c r="F697">
        <v>7</v>
      </c>
      <c r="G697">
        <v>8</v>
      </c>
      <c r="H697">
        <v>2.391</v>
      </c>
      <c r="I697">
        <v>29.094000000000001</v>
      </c>
    </row>
    <row r="698" spans="1:9" x14ac:dyDescent="0.25">
      <c r="A698" t="s">
        <v>13</v>
      </c>
      <c r="B698">
        <v>8</v>
      </c>
      <c r="C698">
        <v>3</v>
      </c>
      <c r="D698">
        <v>5</v>
      </c>
      <c r="E698" t="s">
        <v>1</v>
      </c>
      <c r="F698">
        <v>11</v>
      </c>
      <c r="G698">
        <v>11</v>
      </c>
      <c r="H698">
        <v>1.9530000000000001</v>
      </c>
      <c r="I698">
        <v>27.969000000000001</v>
      </c>
    </row>
    <row r="699" spans="1:9" x14ac:dyDescent="0.25">
      <c r="A699" t="s">
        <v>13</v>
      </c>
      <c r="B699">
        <v>8</v>
      </c>
      <c r="C699">
        <v>3</v>
      </c>
      <c r="D699">
        <v>5</v>
      </c>
      <c r="E699" t="s">
        <v>2</v>
      </c>
      <c r="F699">
        <v>11</v>
      </c>
      <c r="G699">
        <v>11</v>
      </c>
      <c r="H699">
        <v>2.468</v>
      </c>
      <c r="I699">
        <v>34.265999999999998</v>
      </c>
    </row>
    <row r="700" spans="1:9" x14ac:dyDescent="0.25">
      <c r="A700" t="s">
        <v>13</v>
      </c>
      <c r="B700">
        <v>8</v>
      </c>
      <c r="C700">
        <v>3</v>
      </c>
      <c r="D700">
        <v>5</v>
      </c>
      <c r="E700" t="s">
        <v>3</v>
      </c>
      <c r="F700">
        <v>8</v>
      </c>
      <c r="G700">
        <v>11</v>
      </c>
      <c r="H700" s="1">
        <v>12.75</v>
      </c>
      <c r="I700">
        <v>94.828000000000003</v>
      </c>
    </row>
    <row r="701" spans="1:9" x14ac:dyDescent="0.25">
      <c r="A701" t="s">
        <v>13</v>
      </c>
      <c r="B701">
        <v>8</v>
      </c>
      <c r="C701">
        <v>3</v>
      </c>
      <c r="D701">
        <v>5</v>
      </c>
      <c r="E701" t="s">
        <v>4</v>
      </c>
      <c r="F701">
        <v>8</v>
      </c>
      <c r="G701">
        <v>10</v>
      </c>
      <c r="H701">
        <v>3.375</v>
      </c>
      <c r="I701">
        <v>43.061999999999998</v>
      </c>
    </row>
    <row r="702" spans="1:9" x14ac:dyDescent="0.25">
      <c r="A702" t="s">
        <v>13</v>
      </c>
      <c r="B702">
        <v>8</v>
      </c>
      <c r="C702">
        <v>3</v>
      </c>
      <c r="D702">
        <v>10</v>
      </c>
      <c r="E702" t="s">
        <v>0</v>
      </c>
      <c r="F702">
        <v>7</v>
      </c>
    </row>
    <row r="703" spans="1:9" x14ac:dyDescent="0.25">
      <c r="A703" t="s">
        <v>13</v>
      </c>
      <c r="B703">
        <v>8</v>
      </c>
      <c r="C703">
        <v>3</v>
      </c>
      <c r="D703">
        <v>10</v>
      </c>
      <c r="E703" t="s">
        <v>1</v>
      </c>
      <c r="F703">
        <v>6</v>
      </c>
      <c r="G703">
        <v>8</v>
      </c>
      <c r="H703">
        <v>44.484000000000002</v>
      </c>
    </row>
    <row r="704" spans="1:9" x14ac:dyDescent="0.25">
      <c r="A704" t="s">
        <v>13</v>
      </c>
      <c r="B704">
        <v>8</v>
      </c>
      <c r="C704">
        <v>3</v>
      </c>
      <c r="D704">
        <v>10</v>
      </c>
      <c r="E704" t="s">
        <v>2</v>
      </c>
      <c r="F704">
        <v>10</v>
      </c>
    </row>
    <row r="705" spans="1:9" x14ac:dyDescent="0.25">
      <c r="A705" t="s">
        <v>13</v>
      </c>
      <c r="B705">
        <v>8</v>
      </c>
      <c r="C705">
        <v>3</v>
      </c>
      <c r="D705">
        <v>10</v>
      </c>
      <c r="E705" t="s">
        <v>3</v>
      </c>
      <c r="F705">
        <v>10</v>
      </c>
    </row>
    <row r="706" spans="1:9" x14ac:dyDescent="0.25">
      <c r="A706" t="s">
        <v>13</v>
      </c>
      <c r="B706">
        <v>8</v>
      </c>
      <c r="C706">
        <v>3</v>
      </c>
      <c r="D706">
        <v>10</v>
      </c>
      <c r="E706" t="s">
        <v>4</v>
      </c>
      <c r="F706">
        <v>11</v>
      </c>
    </row>
    <row r="707" spans="1:9" x14ac:dyDescent="0.25">
      <c r="A707" t="s">
        <v>13</v>
      </c>
      <c r="B707">
        <v>8</v>
      </c>
      <c r="C707">
        <v>4</v>
      </c>
      <c r="D707">
        <v>5</v>
      </c>
      <c r="E707" t="s">
        <v>0</v>
      </c>
      <c r="F707">
        <v>7</v>
      </c>
      <c r="G707">
        <v>8</v>
      </c>
      <c r="H707">
        <v>7.6719999999999997</v>
      </c>
      <c r="I707">
        <v>31.390999999999998</v>
      </c>
    </row>
    <row r="708" spans="1:9" x14ac:dyDescent="0.25">
      <c r="A708" t="s">
        <v>13</v>
      </c>
      <c r="B708">
        <v>8</v>
      </c>
      <c r="C708">
        <v>4</v>
      </c>
      <c r="D708">
        <v>5</v>
      </c>
      <c r="E708" t="s">
        <v>1</v>
      </c>
      <c r="F708">
        <v>11</v>
      </c>
      <c r="G708">
        <v>11</v>
      </c>
      <c r="H708">
        <v>3.1560000000000001</v>
      </c>
      <c r="I708">
        <v>43.795999999999999</v>
      </c>
    </row>
    <row r="709" spans="1:9" x14ac:dyDescent="0.25">
      <c r="A709" t="s">
        <v>13</v>
      </c>
      <c r="B709">
        <v>8</v>
      </c>
      <c r="C709">
        <v>4</v>
      </c>
      <c r="D709">
        <v>5</v>
      </c>
      <c r="E709" t="s">
        <v>2</v>
      </c>
      <c r="F709">
        <v>11</v>
      </c>
      <c r="G709">
        <v>18</v>
      </c>
      <c r="H709">
        <v>243.89</v>
      </c>
    </row>
    <row r="710" spans="1:9" x14ac:dyDescent="0.25">
      <c r="A710" t="s">
        <v>13</v>
      </c>
      <c r="B710">
        <v>8</v>
      </c>
      <c r="C710">
        <v>4</v>
      </c>
      <c r="D710">
        <v>5</v>
      </c>
      <c r="E710" t="s">
        <v>3</v>
      </c>
      <c r="F710">
        <v>12</v>
      </c>
      <c r="G710">
        <v>12</v>
      </c>
      <c r="H710">
        <v>4.0780000000000003</v>
      </c>
      <c r="I710">
        <v>54.594000000000001</v>
      </c>
    </row>
    <row r="711" spans="1:9" x14ac:dyDescent="0.25">
      <c r="A711" t="s">
        <v>13</v>
      </c>
      <c r="B711">
        <v>8</v>
      </c>
      <c r="C711">
        <v>4</v>
      </c>
      <c r="D711">
        <v>5</v>
      </c>
      <c r="E711" t="s">
        <v>4</v>
      </c>
      <c r="F711">
        <v>12</v>
      </c>
      <c r="G711">
        <v>17</v>
      </c>
      <c r="H711">
        <v>99.468999999999994</v>
      </c>
    </row>
    <row r="712" spans="1:9" x14ac:dyDescent="0.25">
      <c r="A712" t="s">
        <v>13</v>
      </c>
      <c r="B712">
        <v>8</v>
      </c>
      <c r="C712">
        <v>4</v>
      </c>
      <c r="D712">
        <v>10</v>
      </c>
      <c r="E712" t="s">
        <v>0</v>
      </c>
      <c r="F712">
        <v>10</v>
      </c>
    </row>
    <row r="713" spans="1:9" x14ac:dyDescent="0.25">
      <c r="A713" t="s">
        <v>13</v>
      </c>
      <c r="B713">
        <v>8</v>
      </c>
      <c r="C713">
        <v>4</v>
      </c>
      <c r="D713">
        <v>10</v>
      </c>
      <c r="E713" t="s">
        <v>1</v>
      </c>
      <c r="F713">
        <v>11</v>
      </c>
    </row>
    <row r="714" spans="1:9" x14ac:dyDescent="0.25">
      <c r="A714" t="s">
        <v>13</v>
      </c>
      <c r="B714">
        <v>8</v>
      </c>
      <c r="C714">
        <v>4</v>
      </c>
      <c r="D714">
        <v>10</v>
      </c>
      <c r="E714" t="s">
        <v>2</v>
      </c>
      <c r="F714">
        <v>11</v>
      </c>
    </row>
    <row r="715" spans="1:9" x14ac:dyDescent="0.25">
      <c r="A715" t="s">
        <v>13</v>
      </c>
      <c r="B715">
        <v>8</v>
      </c>
      <c r="C715">
        <v>4</v>
      </c>
      <c r="D715">
        <v>10</v>
      </c>
      <c r="E715" t="s">
        <v>3</v>
      </c>
      <c r="F715">
        <v>12</v>
      </c>
    </row>
    <row r="716" spans="1:9" x14ac:dyDescent="0.25">
      <c r="A716" t="s">
        <v>13</v>
      </c>
      <c r="B716">
        <v>8</v>
      </c>
      <c r="C716">
        <v>4</v>
      </c>
      <c r="D716">
        <v>10</v>
      </c>
      <c r="E716" t="s">
        <v>4</v>
      </c>
      <c r="F716">
        <v>7</v>
      </c>
    </row>
    <row r="717" spans="1:9" x14ac:dyDescent="0.25">
      <c r="A717" t="s">
        <v>13</v>
      </c>
      <c r="B717">
        <v>8</v>
      </c>
      <c r="C717">
        <v>5</v>
      </c>
      <c r="D717">
        <v>5</v>
      </c>
      <c r="E717" t="s">
        <v>0</v>
      </c>
      <c r="F717">
        <v>7</v>
      </c>
      <c r="G717">
        <v>9</v>
      </c>
      <c r="H717">
        <v>30.657</v>
      </c>
      <c r="I717">
        <v>94.016000000000005</v>
      </c>
    </row>
    <row r="718" spans="1:9" x14ac:dyDescent="0.25">
      <c r="A718" t="s">
        <v>13</v>
      </c>
      <c r="B718">
        <v>8</v>
      </c>
      <c r="C718">
        <v>5</v>
      </c>
      <c r="D718">
        <v>5</v>
      </c>
      <c r="E718" t="s">
        <v>1</v>
      </c>
      <c r="F718">
        <v>11</v>
      </c>
      <c r="G718">
        <v>17</v>
      </c>
      <c r="H718">
        <v>230.328</v>
      </c>
    </row>
    <row r="719" spans="1:9" x14ac:dyDescent="0.25">
      <c r="A719" t="s">
        <v>13</v>
      </c>
      <c r="B719">
        <v>8</v>
      </c>
      <c r="C719">
        <v>5</v>
      </c>
      <c r="D719">
        <v>5</v>
      </c>
      <c r="E719" t="s">
        <v>2</v>
      </c>
      <c r="F719">
        <v>12</v>
      </c>
      <c r="G719">
        <v>12</v>
      </c>
      <c r="H719">
        <v>17.672000000000001</v>
      </c>
      <c r="I719">
        <v>121.437</v>
      </c>
    </row>
    <row r="720" spans="1:9" x14ac:dyDescent="0.25">
      <c r="A720" t="s">
        <v>13</v>
      </c>
      <c r="B720">
        <v>8</v>
      </c>
      <c r="C720">
        <v>5</v>
      </c>
      <c r="D720">
        <v>5</v>
      </c>
      <c r="E720" t="s">
        <v>3</v>
      </c>
      <c r="F720">
        <v>14</v>
      </c>
    </row>
    <row r="721" spans="1:9" x14ac:dyDescent="0.25">
      <c r="A721" t="s">
        <v>13</v>
      </c>
      <c r="B721">
        <v>8</v>
      </c>
      <c r="C721">
        <v>5</v>
      </c>
      <c r="D721">
        <v>5</v>
      </c>
      <c r="E721" t="s">
        <v>4</v>
      </c>
      <c r="F721">
        <v>11</v>
      </c>
      <c r="G721">
        <v>13</v>
      </c>
      <c r="H721">
        <v>41.155999999999999</v>
      </c>
      <c r="I721">
        <v>210.40600000000001</v>
      </c>
    </row>
    <row r="722" spans="1:9" x14ac:dyDescent="0.25">
      <c r="A722" t="s">
        <v>13</v>
      </c>
      <c r="B722">
        <v>8</v>
      </c>
      <c r="C722">
        <v>6</v>
      </c>
      <c r="D722">
        <v>5</v>
      </c>
      <c r="E722" t="s">
        <v>0</v>
      </c>
      <c r="F722">
        <v>7</v>
      </c>
      <c r="G722">
        <v>9</v>
      </c>
      <c r="H722">
        <v>52.36</v>
      </c>
      <c r="I722">
        <v>186.5</v>
      </c>
    </row>
    <row r="723" spans="1:9" x14ac:dyDescent="0.25">
      <c r="A723" t="s">
        <v>13</v>
      </c>
      <c r="B723">
        <v>8</v>
      </c>
      <c r="C723">
        <v>6</v>
      </c>
      <c r="D723">
        <v>5</v>
      </c>
      <c r="E723" t="s">
        <v>1</v>
      </c>
      <c r="F723">
        <v>13</v>
      </c>
      <c r="G723">
        <v>17</v>
      </c>
      <c r="H723">
        <v>136.56299999999999</v>
      </c>
    </row>
    <row r="724" spans="1:9" x14ac:dyDescent="0.25">
      <c r="A724" t="s">
        <v>13</v>
      </c>
      <c r="B724">
        <v>8</v>
      </c>
      <c r="C724">
        <v>6</v>
      </c>
      <c r="D724">
        <v>5</v>
      </c>
      <c r="E724" t="s">
        <v>2</v>
      </c>
      <c r="F724">
        <v>10</v>
      </c>
      <c r="G724">
        <v>15</v>
      </c>
      <c r="H724">
        <v>131.625</v>
      </c>
    </row>
    <row r="725" spans="1:9" x14ac:dyDescent="0.25">
      <c r="A725" t="s">
        <v>13</v>
      </c>
      <c r="B725">
        <v>8</v>
      </c>
      <c r="C725">
        <v>6</v>
      </c>
      <c r="D725">
        <v>5</v>
      </c>
      <c r="E725" t="s">
        <v>3</v>
      </c>
      <c r="F725">
        <v>11</v>
      </c>
      <c r="G725">
        <v>17</v>
      </c>
      <c r="H725">
        <v>162.73500000000001</v>
      </c>
    </row>
    <row r="726" spans="1:9" x14ac:dyDescent="0.25">
      <c r="A726" t="s">
        <v>13</v>
      </c>
      <c r="B726">
        <v>8</v>
      </c>
      <c r="C726">
        <v>6</v>
      </c>
      <c r="D726">
        <v>5</v>
      </c>
      <c r="E726" t="s">
        <v>4</v>
      </c>
      <c r="F726">
        <v>10</v>
      </c>
      <c r="G726">
        <v>12</v>
      </c>
      <c r="H726">
        <v>33.203000000000003</v>
      </c>
    </row>
    <row r="727" spans="1:9" x14ac:dyDescent="0.25">
      <c r="A727" t="s">
        <v>13</v>
      </c>
      <c r="B727">
        <v>8</v>
      </c>
      <c r="C727">
        <v>7</v>
      </c>
      <c r="D727">
        <v>5</v>
      </c>
      <c r="E727" t="s">
        <v>0</v>
      </c>
      <c r="F727">
        <v>11</v>
      </c>
      <c r="G727">
        <v>14</v>
      </c>
      <c r="H727">
        <v>144.547</v>
      </c>
    </row>
    <row r="728" spans="1:9" x14ac:dyDescent="0.25">
      <c r="A728" t="s">
        <v>13</v>
      </c>
      <c r="B728">
        <v>8</v>
      </c>
      <c r="C728">
        <v>7</v>
      </c>
      <c r="D728">
        <v>5</v>
      </c>
      <c r="E728" t="s">
        <v>1</v>
      </c>
      <c r="F728">
        <v>11</v>
      </c>
    </row>
    <row r="729" spans="1:9" x14ac:dyDescent="0.25">
      <c r="A729" t="s">
        <v>13</v>
      </c>
      <c r="B729">
        <v>8</v>
      </c>
      <c r="C729">
        <v>7</v>
      </c>
      <c r="D729">
        <v>5</v>
      </c>
      <c r="E729" t="s">
        <v>2</v>
      </c>
      <c r="F729">
        <v>12</v>
      </c>
    </row>
    <row r="730" spans="1:9" x14ac:dyDescent="0.25">
      <c r="A730" t="s">
        <v>13</v>
      </c>
      <c r="B730">
        <v>8</v>
      </c>
      <c r="C730">
        <v>7</v>
      </c>
      <c r="D730">
        <v>5</v>
      </c>
      <c r="E730" t="s">
        <v>3</v>
      </c>
      <c r="F730">
        <v>9</v>
      </c>
    </row>
    <row r="731" spans="1:9" x14ac:dyDescent="0.25">
      <c r="A731" t="s">
        <v>13</v>
      </c>
      <c r="B731">
        <v>8</v>
      </c>
      <c r="C731">
        <v>7</v>
      </c>
      <c r="D731">
        <v>5</v>
      </c>
      <c r="E731" t="s">
        <v>4</v>
      </c>
      <c r="F731">
        <v>12</v>
      </c>
    </row>
    <row r="732" spans="1:9" x14ac:dyDescent="0.25">
      <c r="A732" t="s">
        <v>13</v>
      </c>
      <c r="B732">
        <v>8</v>
      </c>
      <c r="C732">
        <v>8</v>
      </c>
      <c r="D732">
        <v>5</v>
      </c>
      <c r="E732" t="s">
        <v>0</v>
      </c>
      <c r="F732">
        <v>9</v>
      </c>
    </row>
    <row r="733" spans="1:9" x14ac:dyDescent="0.25">
      <c r="A733" t="s">
        <v>13</v>
      </c>
      <c r="B733">
        <v>8</v>
      </c>
      <c r="C733">
        <v>8</v>
      </c>
      <c r="D733">
        <v>5</v>
      </c>
      <c r="E733" t="s">
        <v>1</v>
      </c>
      <c r="F733">
        <v>12</v>
      </c>
    </row>
    <row r="734" spans="1:9" x14ac:dyDescent="0.25">
      <c r="A734" t="s">
        <v>13</v>
      </c>
      <c r="B734">
        <v>8</v>
      </c>
      <c r="C734">
        <v>8</v>
      </c>
      <c r="D734">
        <v>5</v>
      </c>
      <c r="E734" t="s">
        <v>2</v>
      </c>
      <c r="F734">
        <v>12</v>
      </c>
    </row>
    <row r="735" spans="1:9" x14ac:dyDescent="0.25">
      <c r="A735" t="s">
        <v>13</v>
      </c>
      <c r="B735">
        <v>8</v>
      </c>
      <c r="C735">
        <v>8</v>
      </c>
      <c r="D735">
        <v>5</v>
      </c>
      <c r="E735" t="s">
        <v>3</v>
      </c>
      <c r="F735">
        <v>12</v>
      </c>
    </row>
    <row r="736" spans="1:9" x14ac:dyDescent="0.25">
      <c r="A736" t="s">
        <v>13</v>
      </c>
      <c r="B736">
        <v>8</v>
      </c>
      <c r="C736">
        <v>8</v>
      </c>
      <c r="D736">
        <v>5</v>
      </c>
      <c r="E736" t="s">
        <v>4</v>
      </c>
      <c r="F736"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U29" sqref="U29"/>
    </sheetView>
  </sheetViews>
  <sheetFormatPr defaultRowHeight="14.3" x14ac:dyDescent="0.25"/>
  <cols>
    <col min="1" max="1" width="17.125" bestFit="1" customWidth="1"/>
  </cols>
  <sheetData>
    <row r="1" spans="1:22" x14ac:dyDescent="0.25">
      <c r="E1" t="s">
        <v>6</v>
      </c>
      <c r="F1" t="s">
        <v>8</v>
      </c>
      <c r="G1" t="s">
        <v>7</v>
      </c>
      <c r="H1" t="s">
        <v>8</v>
      </c>
      <c r="I1" t="s">
        <v>28</v>
      </c>
      <c r="J1" t="s">
        <v>29</v>
      </c>
      <c r="L1" t="s">
        <v>17</v>
      </c>
      <c r="M1" t="s">
        <v>18</v>
      </c>
      <c r="O1" t="s">
        <v>7</v>
      </c>
      <c r="P1" t="s">
        <v>28</v>
      </c>
      <c r="Q1" t="s">
        <v>30</v>
      </c>
      <c r="T1" t="s">
        <v>7</v>
      </c>
      <c r="U1" t="s">
        <v>28</v>
      </c>
      <c r="V1" t="s">
        <v>29</v>
      </c>
    </row>
    <row r="2" spans="1:22" x14ac:dyDescent="0.25">
      <c r="A2" t="s">
        <v>5</v>
      </c>
      <c r="B2">
        <v>1</v>
      </c>
      <c r="C2">
        <v>5</v>
      </c>
      <c r="D2" t="s">
        <v>0</v>
      </c>
      <c r="E2">
        <v>7</v>
      </c>
      <c r="F2">
        <v>7</v>
      </c>
      <c r="G2">
        <v>3.1E-2</v>
      </c>
      <c r="H2">
        <v>7</v>
      </c>
      <c r="I2">
        <v>0.23499999999999999</v>
      </c>
      <c r="J2">
        <v>2.5939999999999999</v>
      </c>
      <c r="L2">
        <f>H2-F2</f>
        <v>0</v>
      </c>
      <c r="M2">
        <f>IF(I2&lt;G2,1,0)</f>
        <v>0</v>
      </c>
      <c r="O2">
        <v>1.4999999999999999E-2</v>
      </c>
      <c r="P2">
        <v>0.188</v>
      </c>
      <c r="Q2">
        <v>1.875</v>
      </c>
      <c r="S2" t="s">
        <v>16</v>
      </c>
      <c r="T2">
        <f>46/60</f>
        <v>0.76666666666666672</v>
      </c>
      <c r="U2">
        <f>40/60</f>
        <v>0.66666666666666663</v>
      </c>
      <c r="V2">
        <f>30/60</f>
        <v>0.5</v>
      </c>
    </row>
    <row r="3" spans="1:22" x14ac:dyDescent="0.25">
      <c r="A3" t="s">
        <v>5</v>
      </c>
      <c r="B3">
        <v>1</v>
      </c>
      <c r="C3">
        <v>5</v>
      </c>
      <c r="D3" t="s">
        <v>1</v>
      </c>
      <c r="E3">
        <v>7</v>
      </c>
      <c r="F3">
        <v>7</v>
      </c>
      <c r="G3">
        <v>4.7E-2</v>
      </c>
      <c r="H3">
        <v>7</v>
      </c>
      <c r="I3">
        <v>0.188</v>
      </c>
      <c r="J3">
        <v>1.875</v>
      </c>
      <c r="L3">
        <f t="shared" ref="L3:L61" si="0">H3-F3</f>
        <v>0</v>
      </c>
      <c r="M3">
        <f t="shared" ref="M3:M61" si="1">IF(I3&lt;G3,1,0)</f>
        <v>0</v>
      </c>
      <c r="O3">
        <v>3.1E-2</v>
      </c>
      <c r="P3">
        <v>0.23499999999999999</v>
      </c>
      <c r="Q3">
        <v>2.5939999999999999</v>
      </c>
    </row>
    <row r="4" spans="1:22" x14ac:dyDescent="0.25">
      <c r="A4" t="s">
        <v>5</v>
      </c>
      <c r="B4">
        <v>1</v>
      </c>
      <c r="C4">
        <v>5</v>
      </c>
      <c r="D4" t="s">
        <v>2</v>
      </c>
      <c r="E4">
        <v>5</v>
      </c>
      <c r="F4">
        <v>5</v>
      </c>
      <c r="G4">
        <v>1.4999999999999999E-2</v>
      </c>
      <c r="H4">
        <v>6</v>
      </c>
      <c r="I4">
        <v>0.26500000000000001</v>
      </c>
      <c r="J4">
        <v>4.0780000000000003</v>
      </c>
      <c r="L4">
        <f t="shared" si="0"/>
        <v>1</v>
      </c>
      <c r="M4">
        <f t="shared" si="1"/>
        <v>0</v>
      </c>
      <c r="O4">
        <v>3.1E-2</v>
      </c>
      <c r="P4">
        <v>0.23499999999999999</v>
      </c>
      <c r="Q4">
        <v>3.4060000000000001</v>
      </c>
    </row>
    <row r="5" spans="1:22" x14ac:dyDescent="0.25">
      <c r="A5" t="s">
        <v>5</v>
      </c>
      <c r="B5">
        <v>1</v>
      </c>
      <c r="C5">
        <v>5</v>
      </c>
      <c r="D5" t="s">
        <v>3</v>
      </c>
      <c r="E5">
        <v>8</v>
      </c>
      <c r="F5">
        <v>8</v>
      </c>
      <c r="G5">
        <v>3.1E-2</v>
      </c>
      <c r="H5">
        <v>8</v>
      </c>
      <c r="I5">
        <v>0.25</v>
      </c>
      <c r="J5">
        <v>3.4060000000000001</v>
      </c>
      <c r="L5">
        <f t="shared" si="0"/>
        <v>0</v>
      </c>
      <c r="M5">
        <f t="shared" si="1"/>
        <v>0</v>
      </c>
      <c r="O5">
        <v>4.5999999999999999E-2</v>
      </c>
      <c r="P5">
        <v>0.25</v>
      </c>
      <c r="Q5">
        <v>3.7029999999999998</v>
      </c>
    </row>
    <row r="6" spans="1:22" x14ac:dyDescent="0.25">
      <c r="A6" t="s">
        <v>5</v>
      </c>
      <c r="B6">
        <v>1</v>
      </c>
      <c r="C6">
        <v>5</v>
      </c>
      <c r="D6" t="s">
        <v>4</v>
      </c>
      <c r="E6">
        <v>5</v>
      </c>
      <c r="F6">
        <v>6</v>
      </c>
      <c r="G6">
        <v>4.5999999999999999E-2</v>
      </c>
      <c r="H6">
        <v>6</v>
      </c>
      <c r="I6">
        <v>0.23499999999999999</v>
      </c>
      <c r="J6">
        <v>4.0460000000000003</v>
      </c>
      <c r="L6">
        <f t="shared" si="0"/>
        <v>0</v>
      </c>
      <c r="M6">
        <f t="shared" si="1"/>
        <v>0</v>
      </c>
      <c r="O6">
        <v>4.7E-2</v>
      </c>
      <c r="P6">
        <v>0.26500000000000001</v>
      </c>
      <c r="Q6">
        <v>4.0460000000000003</v>
      </c>
    </row>
    <row r="7" spans="1:22" x14ac:dyDescent="0.25">
      <c r="A7" t="s">
        <v>5</v>
      </c>
      <c r="B7">
        <v>1</v>
      </c>
      <c r="C7">
        <v>10</v>
      </c>
      <c r="D7" t="s">
        <v>0</v>
      </c>
      <c r="E7">
        <v>7</v>
      </c>
      <c r="F7">
        <v>7</v>
      </c>
      <c r="G7">
        <v>7.8E-2</v>
      </c>
      <c r="H7">
        <v>7</v>
      </c>
      <c r="I7">
        <v>2.7970000000000002</v>
      </c>
      <c r="J7">
        <v>24.484999999999999</v>
      </c>
      <c r="L7">
        <f t="shared" si="0"/>
        <v>0</v>
      </c>
      <c r="M7">
        <f t="shared" si="1"/>
        <v>0</v>
      </c>
      <c r="O7">
        <v>4.7E-2</v>
      </c>
      <c r="P7">
        <v>0.26600000000000001</v>
      </c>
      <c r="Q7">
        <v>4.0780000000000003</v>
      </c>
    </row>
    <row r="8" spans="1:22" x14ac:dyDescent="0.25">
      <c r="A8" t="s">
        <v>5</v>
      </c>
      <c r="B8">
        <v>1</v>
      </c>
      <c r="C8">
        <v>10</v>
      </c>
      <c r="D8" t="s">
        <v>1</v>
      </c>
      <c r="E8">
        <v>6</v>
      </c>
      <c r="F8">
        <v>6</v>
      </c>
      <c r="G8">
        <v>4.984</v>
      </c>
      <c r="H8">
        <v>6</v>
      </c>
      <c r="I8">
        <v>4.8440000000000003</v>
      </c>
      <c r="J8">
        <v>3.7029999999999998</v>
      </c>
      <c r="L8">
        <f t="shared" si="0"/>
        <v>0</v>
      </c>
      <c r="M8">
        <f t="shared" si="1"/>
        <v>1</v>
      </c>
      <c r="O8">
        <v>6.2E-2</v>
      </c>
      <c r="P8">
        <v>0.36</v>
      </c>
      <c r="Q8">
        <v>5.1100000000000003</v>
      </c>
    </row>
    <row r="9" spans="1:22" x14ac:dyDescent="0.25">
      <c r="A9" t="s">
        <v>5</v>
      </c>
      <c r="B9">
        <v>1</v>
      </c>
      <c r="C9">
        <v>10</v>
      </c>
      <c r="D9" t="s">
        <v>2</v>
      </c>
      <c r="E9">
        <v>6</v>
      </c>
      <c r="F9">
        <v>6</v>
      </c>
      <c r="G9">
        <v>9.4E-2</v>
      </c>
      <c r="H9">
        <v>6</v>
      </c>
      <c r="I9">
        <v>2.109</v>
      </c>
      <c r="J9">
        <v>10.14</v>
      </c>
      <c r="L9">
        <f t="shared" si="0"/>
        <v>0</v>
      </c>
      <c r="M9">
        <f t="shared" si="1"/>
        <v>0</v>
      </c>
      <c r="O9">
        <v>7.8E-2</v>
      </c>
      <c r="P9">
        <v>1.3120000000000001</v>
      </c>
      <c r="Q9">
        <v>5.2809999999999997</v>
      </c>
    </row>
    <row r="10" spans="1:22" x14ac:dyDescent="0.25">
      <c r="A10" t="s">
        <v>5</v>
      </c>
      <c r="B10">
        <v>1</v>
      </c>
      <c r="C10">
        <v>10</v>
      </c>
      <c r="D10" t="s">
        <v>3</v>
      </c>
      <c r="E10">
        <v>8</v>
      </c>
      <c r="F10">
        <v>11</v>
      </c>
      <c r="G10">
        <v>30.827999999999999</v>
      </c>
      <c r="H10">
        <v>11</v>
      </c>
      <c r="I10">
        <v>46.155999999999999</v>
      </c>
      <c r="J10">
        <v>142.828</v>
      </c>
      <c r="L10">
        <f t="shared" si="0"/>
        <v>0</v>
      </c>
      <c r="M10">
        <f t="shared" si="1"/>
        <v>0</v>
      </c>
      <c r="O10">
        <v>7.8E-2</v>
      </c>
      <c r="P10">
        <v>1.625</v>
      </c>
      <c r="Q10">
        <v>5.5940000000000003</v>
      </c>
    </row>
    <row r="11" spans="1:22" x14ac:dyDescent="0.25">
      <c r="A11" t="s">
        <v>5</v>
      </c>
      <c r="B11">
        <v>1</v>
      </c>
      <c r="C11">
        <v>10</v>
      </c>
      <c r="D11" t="s">
        <v>4</v>
      </c>
      <c r="E11">
        <v>4</v>
      </c>
      <c r="F11">
        <v>5</v>
      </c>
      <c r="G11">
        <v>7.8E-2</v>
      </c>
      <c r="H11">
        <v>5</v>
      </c>
      <c r="I11">
        <v>1.625</v>
      </c>
      <c r="J11">
        <v>5.2809999999999997</v>
      </c>
      <c r="L11">
        <f t="shared" si="0"/>
        <v>0</v>
      </c>
      <c r="M11">
        <f t="shared" si="1"/>
        <v>0</v>
      </c>
      <c r="O11">
        <v>9.4E-2</v>
      </c>
      <c r="P11">
        <v>1.9530000000000001</v>
      </c>
      <c r="Q11">
        <v>9.2970000000000006</v>
      </c>
    </row>
    <row r="12" spans="1:22" x14ac:dyDescent="0.25">
      <c r="A12" t="s">
        <v>5</v>
      </c>
      <c r="B12">
        <v>2</v>
      </c>
      <c r="C12">
        <v>5</v>
      </c>
      <c r="D12" t="s">
        <v>0</v>
      </c>
      <c r="E12">
        <v>7</v>
      </c>
      <c r="F12">
        <v>7</v>
      </c>
      <c r="G12">
        <v>6.2E-2</v>
      </c>
      <c r="H12">
        <v>7</v>
      </c>
      <c r="I12">
        <v>0.36</v>
      </c>
      <c r="J12">
        <v>5.5940000000000003</v>
      </c>
      <c r="L12">
        <f t="shared" si="0"/>
        <v>0</v>
      </c>
      <c r="M12">
        <f t="shared" si="1"/>
        <v>0</v>
      </c>
      <c r="O12">
        <v>0.11</v>
      </c>
      <c r="P12">
        <v>2.109</v>
      </c>
      <c r="Q12">
        <v>10.14</v>
      </c>
    </row>
    <row r="13" spans="1:22" x14ac:dyDescent="0.25">
      <c r="A13" t="s">
        <v>5</v>
      </c>
      <c r="B13">
        <v>2</v>
      </c>
      <c r="C13">
        <v>5</v>
      </c>
      <c r="D13" t="s">
        <v>1</v>
      </c>
      <c r="E13">
        <v>7</v>
      </c>
      <c r="F13">
        <v>8</v>
      </c>
      <c r="G13">
        <v>0.17199999999999999</v>
      </c>
      <c r="H13">
        <v>8</v>
      </c>
      <c r="I13">
        <v>1.3120000000000001</v>
      </c>
      <c r="J13">
        <v>15.5</v>
      </c>
      <c r="L13">
        <f t="shared" si="0"/>
        <v>0</v>
      </c>
      <c r="M13">
        <f t="shared" si="1"/>
        <v>0</v>
      </c>
      <c r="O13">
        <v>0.156</v>
      </c>
      <c r="P13">
        <v>2.391</v>
      </c>
      <c r="Q13">
        <v>15.5</v>
      </c>
    </row>
    <row r="14" spans="1:22" x14ac:dyDescent="0.25">
      <c r="A14" t="s">
        <v>5</v>
      </c>
      <c r="B14">
        <v>2</v>
      </c>
      <c r="C14">
        <v>5</v>
      </c>
      <c r="D14" t="s">
        <v>2</v>
      </c>
      <c r="E14">
        <v>5</v>
      </c>
      <c r="F14">
        <v>5</v>
      </c>
      <c r="G14">
        <v>4.7E-2</v>
      </c>
      <c r="H14">
        <v>5</v>
      </c>
      <c r="I14">
        <v>0.26600000000000001</v>
      </c>
      <c r="J14">
        <v>5.1100000000000003</v>
      </c>
      <c r="L14">
        <f t="shared" si="0"/>
        <v>0</v>
      </c>
      <c r="M14">
        <f t="shared" si="1"/>
        <v>0</v>
      </c>
      <c r="O14">
        <v>0.17199999999999999</v>
      </c>
      <c r="P14">
        <v>2.468</v>
      </c>
      <c r="Q14">
        <v>24.484999999999999</v>
      </c>
    </row>
    <row r="15" spans="1:22" x14ac:dyDescent="0.25">
      <c r="A15" t="s">
        <v>5</v>
      </c>
      <c r="B15">
        <v>2</v>
      </c>
      <c r="C15">
        <v>5</v>
      </c>
      <c r="D15" t="s">
        <v>3</v>
      </c>
      <c r="E15">
        <v>13</v>
      </c>
      <c r="F15">
        <v>13</v>
      </c>
      <c r="G15">
        <v>0.28100000000000003</v>
      </c>
      <c r="H15">
        <v>13</v>
      </c>
      <c r="I15">
        <v>8.2189999999999994</v>
      </c>
      <c r="J15">
        <v>31.015000000000001</v>
      </c>
      <c r="L15">
        <f t="shared" si="0"/>
        <v>0</v>
      </c>
      <c r="M15">
        <f t="shared" si="1"/>
        <v>0</v>
      </c>
      <c r="O15">
        <v>0.20300000000000001</v>
      </c>
      <c r="P15">
        <v>2.7970000000000002</v>
      </c>
      <c r="Q15">
        <v>27.969000000000001</v>
      </c>
    </row>
    <row r="16" spans="1:22" x14ac:dyDescent="0.25">
      <c r="A16" t="s">
        <v>5</v>
      </c>
      <c r="B16">
        <v>2</v>
      </c>
      <c r="C16">
        <v>5</v>
      </c>
      <c r="D16" t="s">
        <v>4</v>
      </c>
      <c r="E16">
        <v>11</v>
      </c>
      <c r="F16">
        <v>11</v>
      </c>
      <c r="G16">
        <v>0.20300000000000001</v>
      </c>
      <c r="H16">
        <v>12</v>
      </c>
      <c r="I16">
        <v>12.670999999999999</v>
      </c>
      <c r="J16">
        <v>56.140999999999998</v>
      </c>
      <c r="L16">
        <f t="shared" si="0"/>
        <v>1</v>
      </c>
      <c r="M16">
        <f t="shared" si="1"/>
        <v>0</v>
      </c>
      <c r="O16">
        <v>0.28100000000000003</v>
      </c>
      <c r="P16">
        <v>3.1560000000000001</v>
      </c>
      <c r="Q16">
        <v>29.094000000000001</v>
      </c>
    </row>
    <row r="17" spans="1:17" x14ac:dyDescent="0.25">
      <c r="A17" t="s">
        <v>5</v>
      </c>
      <c r="B17">
        <v>2</v>
      </c>
      <c r="C17">
        <v>10</v>
      </c>
      <c r="D17" t="s">
        <v>0</v>
      </c>
      <c r="E17">
        <v>7</v>
      </c>
      <c r="F17">
        <v>7</v>
      </c>
      <c r="G17">
        <v>0.156</v>
      </c>
      <c r="H17">
        <v>7</v>
      </c>
      <c r="I17">
        <v>10.843999999999999</v>
      </c>
      <c r="J17">
        <v>37.86</v>
      </c>
      <c r="L17">
        <f t="shared" si="0"/>
        <v>0</v>
      </c>
      <c r="M17">
        <f t="shared" si="1"/>
        <v>0</v>
      </c>
      <c r="O17">
        <v>0.29699999999999999</v>
      </c>
      <c r="P17">
        <v>3.375</v>
      </c>
      <c r="Q17">
        <v>31.015000000000001</v>
      </c>
    </row>
    <row r="18" spans="1:17" x14ac:dyDescent="0.25">
      <c r="A18" t="s">
        <v>5</v>
      </c>
      <c r="B18">
        <v>2</v>
      </c>
      <c r="C18">
        <v>10</v>
      </c>
      <c r="D18" t="s">
        <v>1</v>
      </c>
      <c r="E18">
        <v>6</v>
      </c>
      <c r="F18">
        <v>8</v>
      </c>
      <c r="G18">
        <v>13.641</v>
      </c>
      <c r="H18">
        <v>8</v>
      </c>
      <c r="I18">
        <v>34.36</v>
      </c>
      <c r="J18">
        <v>166.71899999999999</v>
      </c>
      <c r="L18">
        <f t="shared" si="0"/>
        <v>0</v>
      </c>
      <c r="M18">
        <f t="shared" si="1"/>
        <v>0</v>
      </c>
      <c r="O18">
        <v>0.313</v>
      </c>
      <c r="P18">
        <v>4.0780000000000003</v>
      </c>
      <c r="Q18">
        <v>31.390999999999998</v>
      </c>
    </row>
    <row r="19" spans="1:17" x14ac:dyDescent="0.25">
      <c r="A19" t="s">
        <v>5</v>
      </c>
      <c r="B19">
        <v>2</v>
      </c>
      <c r="C19">
        <v>10</v>
      </c>
      <c r="D19" t="s">
        <v>2</v>
      </c>
      <c r="E19">
        <v>5</v>
      </c>
      <c r="F19">
        <v>5</v>
      </c>
      <c r="G19">
        <v>4.4530000000000003</v>
      </c>
      <c r="H19">
        <v>5</v>
      </c>
      <c r="I19">
        <v>6.516</v>
      </c>
      <c r="J19">
        <v>9.2970000000000006</v>
      </c>
      <c r="L19">
        <f t="shared" si="0"/>
        <v>0</v>
      </c>
      <c r="M19">
        <f t="shared" si="1"/>
        <v>0</v>
      </c>
      <c r="O19">
        <v>0.34399999999999997</v>
      </c>
      <c r="P19">
        <v>4.8440000000000003</v>
      </c>
      <c r="Q19">
        <v>34.265999999999998</v>
      </c>
    </row>
    <row r="20" spans="1:17" x14ac:dyDescent="0.25">
      <c r="A20" t="s">
        <v>5</v>
      </c>
      <c r="B20">
        <v>2</v>
      </c>
      <c r="C20">
        <v>10</v>
      </c>
      <c r="D20" t="s">
        <v>3</v>
      </c>
      <c r="E20">
        <v>12</v>
      </c>
      <c r="F20">
        <v>14</v>
      </c>
      <c r="G20">
        <v>93.875</v>
      </c>
      <c r="H20">
        <v>14</v>
      </c>
      <c r="I20">
        <v>186.172</v>
      </c>
      <c r="L20">
        <f t="shared" si="0"/>
        <v>0</v>
      </c>
      <c r="M20">
        <f t="shared" si="1"/>
        <v>0</v>
      </c>
      <c r="O20">
        <v>0.35899999999999999</v>
      </c>
      <c r="P20">
        <v>6.516</v>
      </c>
      <c r="Q20">
        <v>37.86</v>
      </c>
    </row>
    <row r="21" spans="1:17" x14ac:dyDescent="0.25">
      <c r="A21" t="s">
        <v>5</v>
      </c>
      <c r="B21">
        <v>2</v>
      </c>
      <c r="C21">
        <v>10</v>
      </c>
      <c r="D21" t="s">
        <v>4</v>
      </c>
      <c r="E21">
        <v>9</v>
      </c>
      <c r="L21">
        <f t="shared" si="0"/>
        <v>0</v>
      </c>
      <c r="M21">
        <f t="shared" si="1"/>
        <v>0</v>
      </c>
      <c r="O21">
        <v>0.39</v>
      </c>
      <c r="P21">
        <v>7.6719999999999997</v>
      </c>
      <c r="Q21">
        <v>43.061999999999998</v>
      </c>
    </row>
    <row r="22" spans="1:17" x14ac:dyDescent="0.25">
      <c r="A22" t="s">
        <v>5</v>
      </c>
      <c r="B22">
        <v>3</v>
      </c>
      <c r="C22">
        <v>5</v>
      </c>
      <c r="D22" t="s">
        <v>0</v>
      </c>
      <c r="E22">
        <v>7</v>
      </c>
      <c r="F22">
        <v>7</v>
      </c>
      <c r="G22">
        <v>0.11</v>
      </c>
      <c r="H22">
        <v>8</v>
      </c>
      <c r="I22">
        <v>2.391</v>
      </c>
      <c r="J22">
        <v>29.094000000000001</v>
      </c>
      <c r="L22">
        <f t="shared" si="0"/>
        <v>1</v>
      </c>
      <c r="M22">
        <f t="shared" si="1"/>
        <v>0</v>
      </c>
      <c r="O22">
        <v>0.5</v>
      </c>
      <c r="P22">
        <v>8.2189999999999994</v>
      </c>
      <c r="Q22">
        <v>43.795999999999999</v>
      </c>
    </row>
    <row r="23" spans="1:17" x14ac:dyDescent="0.25">
      <c r="A23" t="s">
        <v>5</v>
      </c>
      <c r="B23">
        <v>3</v>
      </c>
      <c r="C23">
        <v>5</v>
      </c>
      <c r="D23" t="s">
        <v>1</v>
      </c>
      <c r="E23">
        <v>11</v>
      </c>
      <c r="F23">
        <v>11</v>
      </c>
      <c r="G23">
        <v>0.34399999999999997</v>
      </c>
      <c r="H23">
        <v>11</v>
      </c>
      <c r="I23">
        <v>1.9530000000000001</v>
      </c>
      <c r="J23">
        <v>27.969000000000001</v>
      </c>
      <c r="L23">
        <f t="shared" si="0"/>
        <v>0</v>
      </c>
      <c r="M23">
        <f t="shared" si="1"/>
        <v>0</v>
      </c>
      <c r="O23">
        <v>1.0780000000000001</v>
      </c>
      <c r="P23">
        <v>10.843999999999999</v>
      </c>
      <c r="Q23">
        <v>54.594000000000001</v>
      </c>
    </row>
    <row r="24" spans="1:17" x14ac:dyDescent="0.25">
      <c r="A24" t="s">
        <v>5</v>
      </c>
      <c r="B24">
        <v>3</v>
      </c>
      <c r="C24">
        <v>5</v>
      </c>
      <c r="D24" t="s">
        <v>2</v>
      </c>
      <c r="E24">
        <v>11</v>
      </c>
      <c r="F24">
        <v>11</v>
      </c>
      <c r="G24">
        <v>0.29699999999999999</v>
      </c>
      <c r="H24">
        <v>11</v>
      </c>
      <c r="I24">
        <v>2.468</v>
      </c>
      <c r="J24">
        <v>34.265999999999998</v>
      </c>
      <c r="L24">
        <f t="shared" si="0"/>
        <v>0</v>
      </c>
      <c r="M24">
        <f t="shared" si="1"/>
        <v>0</v>
      </c>
      <c r="O24">
        <v>4.4530000000000003</v>
      </c>
      <c r="P24">
        <v>12.670999999999999</v>
      </c>
      <c r="Q24">
        <v>56.140999999999998</v>
      </c>
    </row>
    <row r="25" spans="1:17" x14ac:dyDescent="0.25">
      <c r="A25" t="s">
        <v>5</v>
      </c>
      <c r="B25">
        <v>3</v>
      </c>
      <c r="C25">
        <v>5</v>
      </c>
      <c r="D25" t="s">
        <v>3</v>
      </c>
      <c r="E25">
        <v>8</v>
      </c>
      <c r="F25">
        <v>11</v>
      </c>
      <c r="G25">
        <v>9.8439999999999994</v>
      </c>
      <c r="H25">
        <v>11</v>
      </c>
      <c r="I25" s="1">
        <v>12.75</v>
      </c>
      <c r="J25">
        <v>94.828000000000003</v>
      </c>
      <c r="L25">
        <f t="shared" si="0"/>
        <v>0</v>
      </c>
      <c r="M25">
        <f t="shared" si="1"/>
        <v>0</v>
      </c>
      <c r="O25">
        <v>4.984</v>
      </c>
      <c r="P25" s="1">
        <v>12.75</v>
      </c>
      <c r="Q25">
        <v>94.016000000000005</v>
      </c>
    </row>
    <row r="26" spans="1:17" x14ac:dyDescent="0.25">
      <c r="A26" t="s">
        <v>5</v>
      </c>
      <c r="B26">
        <v>3</v>
      </c>
      <c r="C26">
        <v>5</v>
      </c>
      <c r="D26" t="s">
        <v>4</v>
      </c>
      <c r="E26">
        <v>8</v>
      </c>
      <c r="F26">
        <v>10</v>
      </c>
      <c r="G26">
        <v>0.35899999999999999</v>
      </c>
      <c r="H26">
        <v>10</v>
      </c>
      <c r="I26">
        <v>3.375</v>
      </c>
      <c r="J26">
        <v>43.061999999999998</v>
      </c>
      <c r="L26">
        <f t="shared" si="0"/>
        <v>0</v>
      </c>
      <c r="M26">
        <f t="shared" si="1"/>
        <v>0</v>
      </c>
      <c r="O26">
        <v>6.4850000000000003</v>
      </c>
      <c r="P26">
        <v>17.672000000000001</v>
      </c>
      <c r="Q26">
        <v>94.828000000000003</v>
      </c>
    </row>
    <row r="27" spans="1:17" x14ac:dyDescent="0.25">
      <c r="A27" t="s">
        <v>5</v>
      </c>
      <c r="B27">
        <v>3</v>
      </c>
      <c r="C27">
        <v>10</v>
      </c>
      <c r="D27" t="s">
        <v>0</v>
      </c>
      <c r="E27">
        <v>7</v>
      </c>
      <c r="F27">
        <v>8</v>
      </c>
      <c r="G27">
        <v>37.155999999999999</v>
      </c>
      <c r="L27">
        <f t="shared" si="0"/>
        <v>-8</v>
      </c>
      <c r="M27">
        <f t="shared" si="1"/>
        <v>1</v>
      </c>
      <c r="O27">
        <v>9.8439999999999994</v>
      </c>
      <c r="P27">
        <v>30.657</v>
      </c>
      <c r="Q27">
        <v>121.437</v>
      </c>
    </row>
    <row r="28" spans="1:17" x14ac:dyDescent="0.25">
      <c r="A28" t="s">
        <v>5</v>
      </c>
      <c r="B28">
        <v>3</v>
      </c>
      <c r="C28">
        <v>10</v>
      </c>
      <c r="D28" t="s">
        <v>1</v>
      </c>
      <c r="E28">
        <v>6</v>
      </c>
      <c r="F28">
        <v>8</v>
      </c>
      <c r="G28">
        <v>17.155999999999999</v>
      </c>
      <c r="H28">
        <v>8</v>
      </c>
      <c r="I28">
        <v>44.484000000000002</v>
      </c>
      <c r="L28">
        <f t="shared" si="0"/>
        <v>0</v>
      </c>
      <c r="M28">
        <f t="shared" si="1"/>
        <v>0</v>
      </c>
      <c r="O28">
        <v>10.281000000000001</v>
      </c>
      <c r="P28">
        <v>33.203000000000003</v>
      </c>
      <c r="Q28">
        <v>142.828</v>
      </c>
    </row>
    <row r="29" spans="1:17" x14ac:dyDescent="0.25">
      <c r="A29" t="s">
        <v>5</v>
      </c>
      <c r="B29">
        <v>3</v>
      </c>
      <c r="C29">
        <v>10</v>
      </c>
      <c r="D29" t="s">
        <v>2</v>
      </c>
      <c r="E29">
        <v>10</v>
      </c>
      <c r="L29">
        <f t="shared" si="0"/>
        <v>0</v>
      </c>
      <c r="M29">
        <f t="shared" si="1"/>
        <v>0</v>
      </c>
      <c r="O29">
        <v>13.641</v>
      </c>
      <c r="P29">
        <v>34.36</v>
      </c>
      <c r="Q29">
        <v>166.71899999999999</v>
      </c>
    </row>
    <row r="30" spans="1:17" x14ac:dyDescent="0.25">
      <c r="A30" t="s">
        <v>5</v>
      </c>
      <c r="B30">
        <v>3</v>
      </c>
      <c r="C30">
        <v>10</v>
      </c>
      <c r="D30" t="s">
        <v>3</v>
      </c>
      <c r="E30">
        <v>10</v>
      </c>
      <c r="L30">
        <f t="shared" si="0"/>
        <v>0</v>
      </c>
      <c r="M30">
        <f t="shared" si="1"/>
        <v>0</v>
      </c>
      <c r="O30" s="1">
        <v>14.11</v>
      </c>
      <c r="P30">
        <v>41.155999999999999</v>
      </c>
      <c r="Q30">
        <v>186.5</v>
      </c>
    </row>
    <row r="31" spans="1:17" x14ac:dyDescent="0.25">
      <c r="A31" t="s">
        <v>5</v>
      </c>
      <c r="B31">
        <v>3</v>
      </c>
      <c r="C31">
        <v>10</v>
      </c>
      <c r="D31" t="s">
        <v>4</v>
      </c>
      <c r="E31">
        <v>11</v>
      </c>
      <c r="L31">
        <f t="shared" si="0"/>
        <v>0</v>
      </c>
      <c r="M31">
        <f t="shared" si="1"/>
        <v>0</v>
      </c>
      <c r="O31">
        <v>16.14</v>
      </c>
      <c r="P31">
        <v>44.484000000000002</v>
      </c>
      <c r="Q31">
        <v>210.40600000000001</v>
      </c>
    </row>
    <row r="32" spans="1:17" x14ac:dyDescent="0.25">
      <c r="A32" t="s">
        <v>5</v>
      </c>
      <c r="B32">
        <v>4</v>
      </c>
      <c r="C32">
        <v>5</v>
      </c>
      <c r="D32" t="s">
        <v>0</v>
      </c>
      <c r="E32">
        <v>7</v>
      </c>
      <c r="F32">
        <v>8</v>
      </c>
      <c r="G32">
        <v>0.313</v>
      </c>
      <c r="H32">
        <v>8</v>
      </c>
      <c r="I32">
        <v>7.6719999999999997</v>
      </c>
      <c r="J32">
        <v>31.390999999999998</v>
      </c>
      <c r="L32">
        <f t="shared" si="0"/>
        <v>0</v>
      </c>
      <c r="M32">
        <f t="shared" si="1"/>
        <v>0</v>
      </c>
      <c r="O32">
        <v>17.155999999999999</v>
      </c>
      <c r="P32">
        <v>46.155999999999999</v>
      </c>
      <c r="Q32">
        <v>300</v>
      </c>
    </row>
    <row r="33" spans="1:17" x14ac:dyDescent="0.25">
      <c r="A33" t="s">
        <v>5</v>
      </c>
      <c r="B33">
        <v>4</v>
      </c>
      <c r="C33">
        <v>5</v>
      </c>
      <c r="D33" t="s">
        <v>1</v>
      </c>
      <c r="E33">
        <v>11</v>
      </c>
      <c r="F33">
        <v>11</v>
      </c>
      <c r="G33">
        <v>0.39</v>
      </c>
      <c r="H33">
        <v>11</v>
      </c>
      <c r="I33">
        <v>3.1560000000000001</v>
      </c>
      <c r="J33">
        <v>43.795999999999999</v>
      </c>
      <c r="L33">
        <f t="shared" si="0"/>
        <v>0</v>
      </c>
      <c r="M33">
        <f t="shared" si="1"/>
        <v>0</v>
      </c>
      <c r="O33">
        <v>30.827999999999999</v>
      </c>
      <c r="P33">
        <v>52.36</v>
      </c>
      <c r="Q33">
        <v>300</v>
      </c>
    </row>
    <row r="34" spans="1:17" x14ac:dyDescent="0.25">
      <c r="A34" t="s">
        <v>5</v>
      </c>
      <c r="B34">
        <v>4</v>
      </c>
      <c r="C34">
        <v>5</v>
      </c>
      <c r="D34" t="s">
        <v>2</v>
      </c>
      <c r="E34">
        <v>11</v>
      </c>
      <c r="F34">
        <v>18</v>
      </c>
      <c r="G34">
        <v>238.14</v>
      </c>
      <c r="H34">
        <v>18</v>
      </c>
      <c r="I34">
        <v>243.89</v>
      </c>
      <c r="L34">
        <f t="shared" si="0"/>
        <v>0</v>
      </c>
      <c r="M34">
        <f t="shared" si="1"/>
        <v>0</v>
      </c>
      <c r="O34">
        <v>37.155999999999999</v>
      </c>
      <c r="P34">
        <v>99.468999999999994</v>
      </c>
      <c r="Q34">
        <v>300</v>
      </c>
    </row>
    <row r="35" spans="1:17" x14ac:dyDescent="0.25">
      <c r="A35" t="s">
        <v>5</v>
      </c>
      <c r="B35">
        <v>4</v>
      </c>
      <c r="C35">
        <v>5</v>
      </c>
      <c r="D35" t="s">
        <v>3</v>
      </c>
      <c r="E35">
        <v>12</v>
      </c>
      <c r="F35">
        <v>12</v>
      </c>
      <c r="G35">
        <v>0.5</v>
      </c>
      <c r="H35">
        <v>12</v>
      </c>
      <c r="I35">
        <v>4.0780000000000003</v>
      </c>
      <c r="J35">
        <v>54.594000000000001</v>
      </c>
      <c r="L35">
        <f t="shared" si="0"/>
        <v>0</v>
      </c>
      <c r="M35">
        <f t="shared" si="1"/>
        <v>0</v>
      </c>
      <c r="O35">
        <v>46.969000000000001</v>
      </c>
      <c r="P35">
        <v>131.625</v>
      </c>
      <c r="Q35">
        <v>300</v>
      </c>
    </row>
    <row r="36" spans="1:17" x14ac:dyDescent="0.25">
      <c r="A36" t="s">
        <v>5</v>
      </c>
      <c r="B36">
        <v>4</v>
      </c>
      <c r="C36">
        <v>5</v>
      </c>
      <c r="D36" t="s">
        <v>4</v>
      </c>
      <c r="E36">
        <v>12</v>
      </c>
      <c r="F36">
        <v>17</v>
      </c>
      <c r="G36">
        <v>116.28100000000001</v>
      </c>
      <c r="H36">
        <v>17</v>
      </c>
      <c r="I36">
        <v>99.468999999999994</v>
      </c>
      <c r="L36">
        <f t="shared" si="0"/>
        <v>0</v>
      </c>
      <c r="M36">
        <f t="shared" si="1"/>
        <v>1</v>
      </c>
      <c r="O36">
        <v>70.156000000000006</v>
      </c>
      <c r="P36">
        <v>136.56299999999999</v>
      </c>
      <c r="Q36">
        <v>300</v>
      </c>
    </row>
    <row r="37" spans="1:17" x14ac:dyDescent="0.25">
      <c r="A37" t="s">
        <v>5</v>
      </c>
      <c r="B37">
        <v>4</v>
      </c>
      <c r="C37">
        <v>10</v>
      </c>
      <c r="D37" t="s">
        <v>0</v>
      </c>
      <c r="E37">
        <v>10</v>
      </c>
      <c r="L37">
        <f t="shared" si="0"/>
        <v>0</v>
      </c>
      <c r="M37">
        <f t="shared" si="1"/>
        <v>0</v>
      </c>
      <c r="O37">
        <v>83.515000000000001</v>
      </c>
      <c r="P37">
        <v>144.547</v>
      </c>
      <c r="Q37">
        <v>300</v>
      </c>
    </row>
    <row r="38" spans="1:17" x14ac:dyDescent="0.25">
      <c r="A38" t="s">
        <v>5</v>
      </c>
      <c r="B38">
        <v>4</v>
      </c>
      <c r="C38">
        <v>10</v>
      </c>
      <c r="D38" t="s">
        <v>1</v>
      </c>
      <c r="E38">
        <v>11</v>
      </c>
      <c r="L38">
        <f t="shared" si="0"/>
        <v>0</v>
      </c>
      <c r="M38">
        <f t="shared" si="1"/>
        <v>0</v>
      </c>
      <c r="O38">
        <v>93.875</v>
      </c>
      <c r="P38">
        <v>162.73500000000001</v>
      </c>
      <c r="Q38">
        <v>300</v>
      </c>
    </row>
    <row r="39" spans="1:17" x14ac:dyDescent="0.25">
      <c r="A39" t="s">
        <v>5</v>
      </c>
      <c r="B39">
        <v>4</v>
      </c>
      <c r="C39">
        <v>10</v>
      </c>
      <c r="D39" t="s">
        <v>2</v>
      </c>
      <c r="E39">
        <v>11</v>
      </c>
      <c r="L39">
        <f t="shared" si="0"/>
        <v>0</v>
      </c>
      <c r="M39">
        <f t="shared" si="1"/>
        <v>0</v>
      </c>
      <c r="O39">
        <v>103.10899999999999</v>
      </c>
      <c r="P39">
        <v>186.172</v>
      </c>
      <c r="Q39">
        <v>300</v>
      </c>
    </row>
    <row r="40" spans="1:17" x14ac:dyDescent="0.25">
      <c r="A40" t="s">
        <v>5</v>
      </c>
      <c r="B40">
        <v>4</v>
      </c>
      <c r="C40">
        <v>10</v>
      </c>
      <c r="D40" t="s">
        <v>3</v>
      </c>
      <c r="E40">
        <v>12</v>
      </c>
      <c r="L40">
        <f t="shared" si="0"/>
        <v>0</v>
      </c>
      <c r="M40">
        <f t="shared" si="1"/>
        <v>0</v>
      </c>
      <c r="O40">
        <v>116.28100000000001</v>
      </c>
      <c r="P40">
        <v>230.328</v>
      </c>
      <c r="Q40">
        <v>300</v>
      </c>
    </row>
    <row r="41" spans="1:17" x14ac:dyDescent="0.25">
      <c r="A41" t="s">
        <v>5</v>
      </c>
      <c r="B41">
        <v>4</v>
      </c>
      <c r="C41">
        <v>10</v>
      </c>
      <c r="D41" t="s">
        <v>4</v>
      </c>
      <c r="E41">
        <v>7</v>
      </c>
      <c r="L41">
        <f t="shared" si="0"/>
        <v>0</v>
      </c>
      <c r="M41">
        <f t="shared" si="1"/>
        <v>0</v>
      </c>
      <c r="O41">
        <v>126.625</v>
      </c>
      <c r="P41">
        <v>243.89</v>
      </c>
      <c r="Q41">
        <v>300</v>
      </c>
    </row>
    <row r="42" spans="1:17" x14ac:dyDescent="0.25">
      <c r="A42" t="s">
        <v>5</v>
      </c>
      <c r="B42">
        <v>5</v>
      </c>
      <c r="C42">
        <v>5</v>
      </c>
      <c r="D42" t="s">
        <v>0</v>
      </c>
      <c r="E42">
        <v>7</v>
      </c>
      <c r="F42">
        <v>8</v>
      </c>
      <c r="G42">
        <v>6.4850000000000003</v>
      </c>
      <c r="H42">
        <v>9</v>
      </c>
      <c r="I42">
        <v>30.657</v>
      </c>
      <c r="J42">
        <v>94.016000000000005</v>
      </c>
      <c r="L42">
        <f t="shared" si="0"/>
        <v>1</v>
      </c>
      <c r="M42">
        <f t="shared" si="1"/>
        <v>0</v>
      </c>
      <c r="O42">
        <v>126.765</v>
      </c>
      <c r="P42">
        <v>300</v>
      </c>
      <c r="Q42">
        <v>300</v>
      </c>
    </row>
    <row r="43" spans="1:17" x14ac:dyDescent="0.25">
      <c r="A43" t="s">
        <v>5</v>
      </c>
      <c r="B43">
        <v>5</v>
      </c>
      <c r="C43">
        <v>5</v>
      </c>
      <c r="D43" t="s">
        <v>1</v>
      </c>
      <c r="E43">
        <v>11</v>
      </c>
      <c r="F43">
        <v>17</v>
      </c>
      <c r="G43">
        <v>146.625</v>
      </c>
      <c r="H43">
        <v>17</v>
      </c>
      <c r="I43">
        <v>230.328</v>
      </c>
      <c r="L43">
        <f t="shared" si="0"/>
        <v>0</v>
      </c>
      <c r="M43">
        <f t="shared" si="1"/>
        <v>0</v>
      </c>
      <c r="O43">
        <v>146.328</v>
      </c>
      <c r="P43">
        <v>300</v>
      </c>
      <c r="Q43">
        <v>300</v>
      </c>
    </row>
    <row r="44" spans="1:17" x14ac:dyDescent="0.25">
      <c r="A44" t="s">
        <v>5</v>
      </c>
      <c r="B44">
        <v>5</v>
      </c>
      <c r="C44">
        <v>5</v>
      </c>
      <c r="D44" t="s">
        <v>2</v>
      </c>
      <c r="E44">
        <v>12</v>
      </c>
      <c r="F44">
        <v>12</v>
      </c>
      <c r="G44">
        <v>1.0780000000000001</v>
      </c>
      <c r="H44">
        <v>12</v>
      </c>
      <c r="I44">
        <v>17.672000000000001</v>
      </c>
      <c r="J44">
        <v>121.437</v>
      </c>
      <c r="L44">
        <f t="shared" si="0"/>
        <v>0</v>
      </c>
      <c r="M44">
        <f t="shared" si="1"/>
        <v>0</v>
      </c>
      <c r="O44">
        <v>146.625</v>
      </c>
      <c r="P44">
        <v>300</v>
      </c>
      <c r="Q44">
        <v>300</v>
      </c>
    </row>
    <row r="45" spans="1:17" x14ac:dyDescent="0.25">
      <c r="A45" t="s">
        <v>5</v>
      </c>
      <c r="B45">
        <v>5</v>
      </c>
      <c r="C45">
        <v>5</v>
      </c>
      <c r="D45" t="s">
        <v>3</v>
      </c>
      <c r="E45">
        <v>14</v>
      </c>
      <c r="F45">
        <v>20</v>
      </c>
      <c r="G45">
        <v>194.84299999999999</v>
      </c>
      <c r="L45">
        <f t="shared" si="0"/>
        <v>-20</v>
      </c>
      <c r="M45">
        <f t="shared" si="1"/>
        <v>1</v>
      </c>
      <c r="O45">
        <v>194.84299999999999</v>
      </c>
      <c r="P45">
        <v>300</v>
      </c>
      <c r="Q45">
        <v>300</v>
      </c>
    </row>
    <row r="46" spans="1:17" x14ac:dyDescent="0.25">
      <c r="A46" t="s">
        <v>5</v>
      </c>
      <c r="B46">
        <v>5</v>
      </c>
      <c r="C46">
        <v>5</v>
      </c>
      <c r="D46" t="s">
        <v>4</v>
      </c>
      <c r="E46">
        <v>11</v>
      </c>
      <c r="F46">
        <v>13</v>
      </c>
      <c r="G46">
        <v>16.14</v>
      </c>
      <c r="H46">
        <v>13</v>
      </c>
      <c r="I46">
        <v>41.155999999999999</v>
      </c>
      <c r="J46">
        <v>210.40600000000001</v>
      </c>
      <c r="L46">
        <f t="shared" si="0"/>
        <v>0</v>
      </c>
      <c r="M46">
        <f t="shared" si="1"/>
        <v>0</v>
      </c>
      <c r="O46">
        <v>238.14</v>
      </c>
      <c r="P46">
        <v>300</v>
      </c>
      <c r="Q46">
        <v>300</v>
      </c>
    </row>
    <row r="47" spans="1:17" x14ac:dyDescent="0.25">
      <c r="A47" t="s">
        <v>5</v>
      </c>
      <c r="B47">
        <v>6</v>
      </c>
      <c r="C47">
        <v>5</v>
      </c>
      <c r="D47" t="s">
        <v>0</v>
      </c>
      <c r="E47">
        <v>7</v>
      </c>
      <c r="F47">
        <v>8</v>
      </c>
      <c r="G47">
        <v>10.281000000000001</v>
      </c>
      <c r="H47">
        <v>9</v>
      </c>
      <c r="I47">
        <v>52.36</v>
      </c>
      <c r="J47">
        <v>186.5</v>
      </c>
      <c r="L47">
        <f t="shared" si="0"/>
        <v>1</v>
      </c>
      <c r="M47">
        <f t="shared" si="1"/>
        <v>0</v>
      </c>
      <c r="O47">
        <v>245.078</v>
      </c>
      <c r="P47">
        <v>300</v>
      </c>
      <c r="Q47">
        <v>300</v>
      </c>
    </row>
    <row r="48" spans="1:17" x14ac:dyDescent="0.25">
      <c r="A48" t="s">
        <v>5</v>
      </c>
      <c r="B48">
        <v>6</v>
      </c>
      <c r="C48">
        <v>5</v>
      </c>
      <c r="D48" t="s">
        <v>1</v>
      </c>
      <c r="E48">
        <v>13</v>
      </c>
      <c r="F48">
        <v>17</v>
      </c>
      <c r="G48">
        <v>103.10899999999999</v>
      </c>
      <c r="H48">
        <v>17</v>
      </c>
      <c r="I48">
        <v>136.56299999999999</v>
      </c>
      <c r="L48">
        <f t="shared" si="0"/>
        <v>0</v>
      </c>
      <c r="M48">
        <f t="shared" si="1"/>
        <v>0</v>
      </c>
      <c r="O48">
        <v>300</v>
      </c>
      <c r="P48">
        <v>300</v>
      </c>
      <c r="Q48">
        <v>300</v>
      </c>
    </row>
    <row r="49" spans="1:17" x14ac:dyDescent="0.25">
      <c r="A49" t="s">
        <v>5</v>
      </c>
      <c r="B49">
        <v>6</v>
      </c>
      <c r="C49">
        <v>5</v>
      </c>
      <c r="D49" t="s">
        <v>2</v>
      </c>
      <c r="E49">
        <v>10</v>
      </c>
      <c r="F49">
        <v>14</v>
      </c>
      <c r="G49">
        <v>70.156000000000006</v>
      </c>
      <c r="H49">
        <v>15</v>
      </c>
      <c r="I49">
        <v>131.625</v>
      </c>
      <c r="L49">
        <f t="shared" si="0"/>
        <v>1</v>
      </c>
      <c r="M49">
        <f t="shared" si="1"/>
        <v>0</v>
      </c>
      <c r="O49">
        <v>300</v>
      </c>
      <c r="P49">
        <v>300</v>
      </c>
      <c r="Q49">
        <v>300</v>
      </c>
    </row>
    <row r="50" spans="1:17" x14ac:dyDescent="0.25">
      <c r="A50" t="s">
        <v>5</v>
      </c>
      <c r="B50">
        <v>6</v>
      </c>
      <c r="C50">
        <v>5</v>
      </c>
      <c r="D50" t="s">
        <v>3</v>
      </c>
      <c r="E50">
        <v>11</v>
      </c>
      <c r="F50">
        <v>17</v>
      </c>
      <c r="G50">
        <v>126.625</v>
      </c>
      <c r="H50">
        <v>17</v>
      </c>
      <c r="I50">
        <v>162.73500000000001</v>
      </c>
      <c r="L50">
        <f t="shared" si="0"/>
        <v>0</v>
      </c>
      <c r="M50">
        <f t="shared" si="1"/>
        <v>0</v>
      </c>
      <c r="O50">
        <v>300</v>
      </c>
      <c r="P50">
        <v>300</v>
      </c>
      <c r="Q50">
        <v>300</v>
      </c>
    </row>
    <row r="51" spans="1:17" x14ac:dyDescent="0.25">
      <c r="A51" t="s">
        <v>5</v>
      </c>
      <c r="B51">
        <v>6</v>
      </c>
      <c r="C51">
        <v>5</v>
      </c>
      <c r="D51" t="s">
        <v>4</v>
      </c>
      <c r="E51">
        <v>10</v>
      </c>
      <c r="F51">
        <v>12</v>
      </c>
      <c r="G51" s="1">
        <v>14.11</v>
      </c>
      <c r="H51">
        <v>12</v>
      </c>
      <c r="I51">
        <v>33.203000000000003</v>
      </c>
      <c r="L51">
        <f t="shared" si="0"/>
        <v>0</v>
      </c>
      <c r="M51">
        <f t="shared" si="1"/>
        <v>0</v>
      </c>
      <c r="O51">
        <v>300</v>
      </c>
      <c r="P51">
        <v>300</v>
      </c>
      <c r="Q51">
        <v>300</v>
      </c>
    </row>
    <row r="52" spans="1:17" x14ac:dyDescent="0.25">
      <c r="A52" t="s">
        <v>5</v>
      </c>
      <c r="B52">
        <v>7</v>
      </c>
      <c r="C52">
        <v>5</v>
      </c>
      <c r="D52" t="s">
        <v>0</v>
      </c>
      <c r="E52">
        <v>11</v>
      </c>
      <c r="F52">
        <v>14</v>
      </c>
      <c r="G52">
        <v>83.515000000000001</v>
      </c>
      <c r="H52">
        <v>14</v>
      </c>
      <c r="I52">
        <v>144.547</v>
      </c>
      <c r="L52">
        <f t="shared" si="0"/>
        <v>0</v>
      </c>
      <c r="M52">
        <f t="shared" si="1"/>
        <v>0</v>
      </c>
      <c r="O52">
        <v>300</v>
      </c>
      <c r="P52">
        <v>300</v>
      </c>
      <c r="Q52">
        <v>300</v>
      </c>
    </row>
    <row r="53" spans="1:17" x14ac:dyDescent="0.25">
      <c r="A53" t="s">
        <v>5</v>
      </c>
      <c r="B53">
        <v>7</v>
      </c>
      <c r="C53">
        <v>5</v>
      </c>
      <c r="D53" t="s">
        <v>1</v>
      </c>
      <c r="E53">
        <v>11</v>
      </c>
      <c r="F53">
        <v>17</v>
      </c>
      <c r="G53">
        <v>126.765</v>
      </c>
      <c r="L53">
        <f t="shared" si="0"/>
        <v>-17</v>
      </c>
      <c r="M53">
        <f t="shared" si="1"/>
        <v>1</v>
      </c>
      <c r="O53">
        <v>300</v>
      </c>
      <c r="P53">
        <v>300</v>
      </c>
      <c r="Q53">
        <v>300</v>
      </c>
    </row>
    <row r="54" spans="1:17" x14ac:dyDescent="0.25">
      <c r="A54" t="s">
        <v>5</v>
      </c>
      <c r="B54">
        <v>7</v>
      </c>
      <c r="C54">
        <v>5</v>
      </c>
      <c r="D54" t="s">
        <v>2</v>
      </c>
      <c r="E54">
        <v>12</v>
      </c>
      <c r="L54">
        <f t="shared" si="0"/>
        <v>0</v>
      </c>
      <c r="M54">
        <f t="shared" si="1"/>
        <v>0</v>
      </c>
      <c r="O54">
        <v>300</v>
      </c>
      <c r="P54">
        <v>300</v>
      </c>
      <c r="Q54">
        <v>300</v>
      </c>
    </row>
    <row r="55" spans="1:17" x14ac:dyDescent="0.25">
      <c r="A55" t="s">
        <v>5</v>
      </c>
      <c r="B55">
        <v>7</v>
      </c>
      <c r="C55">
        <v>5</v>
      </c>
      <c r="D55" t="s">
        <v>3</v>
      </c>
      <c r="E55">
        <v>9</v>
      </c>
      <c r="F55">
        <v>14</v>
      </c>
      <c r="G55">
        <v>146.328</v>
      </c>
      <c r="L55">
        <f t="shared" si="0"/>
        <v>-14</v>
      </c>
      <c r="M55">
        <f t="shared" si="1"/>
        <v>1</v>
      </c>
      <c r="O55">
        <v>300</v>
      </c>
      <c r="P55">
        <v>300</v>
      </c>
      <c r="Q55">
        <v>300</v>
      </c>
    </row>
    <row r="56" spans="1:17" x14ac:dyDescent="0.25">
      <c r="A56" t="s">
        <v>5</v>
      </c>
      <c r="B56">
        <v>7</v>
      </c>
      <c r="C56">
        <v>5</v>
      </c>
      <c r="D56" t="s">
        <v>4</v>
      </c>
      <c r="E56">
        <v>12</v>
      </c>
      <c r="F56">
        <v>15</v>
      </c>
      <c r="G56">
        <v>46.969000000000001</v>
      </c>
      <c r="L56">
        <f t="shared" si="0"/>
        <v>-15</v>
      </c>
      <c r="M56">
        <f t="shared" si="1"/>
        <v>1</v>
      </c>
      <c r="O56">
        <v>300</v>
      </c>
      <c r="P56">
        <v>300</v>
      </c>
      <c r="Q56">
        <v>300</v>
      </c>
    </row>
    <row r="57" spans="1:17" x14ac:dyDescent="0.25">
      <c r="A57" t="s">
        <v>5</v>
      </c>
      <c r="B57">
        <v>8</v>
      </c>
      <c r="C57">
        <v>5</v>
      </c>
      <c r="D57" t="s">
        <v>0</v>
      </c>
      <c r="E57">
        <v>9</v>
      </c>
      <c r="F57">
        <v>11</v>
      </c>
      <c r="G57">
        <v>245.078</v>
      </c>
      <c r="L57">
        <f t="shared" si="0"/>
        <v>-11</v>
      </c>
      <c r="M57">
        <f t="shared" si="1"/>
        <v>1</v>
      </c>
      <c r="O57">
        <v>300</v>
      </c>
      <c r="P57">
        <v>300</v>
      </c>
      <c r="Q57">
        <v>300</v>
      </c>
    </row>
    <row r="58" spans="1:17" x14ac:dyDescent="0.25">
      <c r="A58" t="s">
        <v>5</v>
      </c>
      <c r="B58">
        <v>8</v>
      </c>
      <c r="C58">
        <v>5</v>
      </c>
      <c r="D58" t="s">
        <v>1</v>
      </c>
      <c r="E58">
        <v>12</v>
      </c>
      <c r="L58">
        <f t="shared" si="0"/>
        <v>0</v>
      </c>
      <c r="M58">
        <f t="shared" si="1"/>
        <v>0</v>
      </c>
      <c r="O58">
        <v>300</v>
      </c>
      <c r="P58">
        <v>300</v>
      </c>
      <c r="Q58">
        <v>300</v>
      </c>
    </row>
    <row r="59" spans="1:17" x14ac:dyDescent="0.25">
      <c r="A59" t="s">
        <v>5</v>
      </c>
      <c r="B59">
        <v>8</v>
      </c>
      <c r="C59">
        <v>5</v>
      </c>
      <c r="D59" t="s">
        <v>2</v>
      </c>
      <c r="E59">
        <v>12</v>
      </c>
      <c r="L59">
        <f t="shared" si="0"/>
        <v>0</v>
      </c>
      <c r="M59">
        <f t="shared" si="1"/>
        <v>0</v>
      </c>
      <c r="O59">
        <v>300</v>
      </c>
      <c r="P59">
        <v>300</v>
      </c>
      <c r="Q59">
        <v>300</v>
      </c>
    </row>
    <row r="60" spans="1:17" x14ac:dyDescent="0.25">
      <c r="A60" t="s">
        <v>5</v>
      </c>
      <c r="B60">
        <v>8</v>
      </c>
      <c r="C60">
        <v>5</v>
      </c>
      <c r="D60" t="s">
        <v>3</v>
      </c>
      <c r="E60">
        <v>12</v>
      </c>
      <c r="L60">
        <f t="shared" si="0"/>
        <v>0</v>
      </c>
      <c r="M60">
        <f t="shared" si="1"/>
        <v>0</v>
      </c>
      <c r="O60">
        <v>300</v>
      </c>
      <c r="P60">
        <v>300</v>
      </c>
      <c r="Q60">
        <v>300</v>
      </c>
    </row>
    <row r="61" spans="1:17" x14ac:dyDescent="0.25">
      <c r="A61" t="s">
        <v>5</v>
      </c>
      <c r="B61">
        <v>8</v>
      </c>
      <c r="C61">
        <v>5</v>
      </c>
      <c r="D61" t="s">
        <v>4</v>
      </c>
      <c r="E61">
        <v>14</v>
      </c>
      <c r="L61">
        <f t="shared" si="0"/>
        <v>0</v>
      </c>
      <c r="M61">
        <f t="shared" si="1"/>
        <v>0</v>
      </c>
      <c r="O61">
        <v>300</v>
      </c>
      <c r="P61">
        <v>300</v>
      </c>
      <c r="Q61">
        <v>300</v>
      </c>
    </row>
  </sheetData>
  <sortState ref="Q2:Q61">
    <sortCondition ref="Q2"/>
  </sortState>
  <pageMargins left="0.7" right="0.7" top="0.78740157499999996" bottom="0.78740157499999996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random8x8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2021-06-14T20:28:53Z</dcterms:created>
  <dcterms:modified xsi:type="dcterms:W3CDTF">2021-07-19T09:11:18Z</dcterms:modified>
</cp:coreProperties>
</file>