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1075" windowHeight="11325" activeTab="1"/>
  </bookViews>
  <sheets>
    <sheet name="List1" sheetId="1" r:id="rId1"/>
    <sheet name="List2" sheetId="2" r:id="rId2"/>
    <sheet name="List3" sheetId="3" r:id="rId3"/>
  </sheets>
  <calcPr calcId="144525"/>
</workbook>
</file>

<file path=xl/calcChain.xml><?xml version="1.0" encoding="utf-8"?>
<calcChain xmlns="http://schemas.openxmlformats.org/spreadsheetml/2006/main">
  <c r="J17" i="2" l="1"/>
  <c r="J18" i="2"/>
  <c r="J19" i="2"/>
  <c r="J20" i="2"/>
  <c r="J21" i="2"/>
  <c r="I17" i="2"/>
  <c r="I18" i="2"/>
  <c r="I19" i="2"/>
  <c r="I20" i="2"/>
  <c r="I21" i="2"/>
  <c r="J6" i="2" l="1"/>
  <c r="I6" i="2"/>
  <c r="J5" i="2"/>
  <c r="I5" i="2"/>
  <c r="J4" i="2"/>
  <c r="I4" i="2"/>
  <c r="J3" i="2"/>
  <c r="I3" i="2"/>
  <c r="J2" i="2"/>
  <c r="I2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I8" i="1" l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" i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K7" i="1"/>
  <c r="J7" i="1"/>
  <c r="I7" i="1"/>
</calcChain>
</file>

<file path=xl/sharedStrings.xml><?xml version="1.0" encoding="utf-8"?>
<sst xmlns="http://schemas.openxmlformats.org/spreadsheetml/2006/main" count="86" uniqueCount="9">
  <si>
    <t>../instances/IntersectionType1</t>
  </si>
  <si>
    <t>0.in</t>
  </si>
  <si>
    <t>1.in</t>
  </si>
  <si>
    <t>2.in</t>
  </si>
  <si>
    <t>3.in</t>
  </si>
  <si>
    <t>4.in</t>
  </si>
  <si>
    <t>PICAT</t>
  </si>
  <si>
    <t>CBS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</si>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</sst>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List1!$I$1</c:f>
              <c:strCache>
                <c:ptCount val="1"/>
                <c:pt idx="0">
                  <c:v>PICAT</c:v>
                </c:pt>
              </c:strCache>
            </c:strRef>
          </c:tx>
          <c:cat>
            <c:numRef>
              <c:f>List1!$C$2:$C$21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</c:numCache>
            </c:numRef>
          </c:cat>
          <c:val>
            <c:numRef>
              <c:f>List1!$I$2:$I$21</c:f>
              <c:numCache>
                <c:formatCode>General</c:formatCode>
                <c:ptCount val="20"/>
                <c:pt idx="0">
                  <c:v>80329</c:v>
                </c:pt>
                <c:pt idx="1">
                  <c:v>79921</c:v>
                </c:pt>
                <c:pt idx="2">
                  <c:v>79767</c:v>
                </c:pt>
                <c:pt idx="3">
                  <c:v>80484</c:v>
                </c:pt>
                <c:pt idx="4">
                  <c:v>79704</c:v>
                </c:pt>
                <c:pt idx="5">
                  <c:v>74656</c:v>
                </c:pt>
                <c:pt idx="6">
                  <c:v>73406</c:v>
                </c:pt>
                <c:pt idx="7">
                  <c:v>71375</c:v>
                </c:pt>
                <c:pt idx="8">
                  <c:v>70391</c:v>
                </c:pt>
                <c:pt idx="9">
                  <c:v>71766</c:v>
                </c:pt>
                <c:pt idx="10">
                  <c:v>81672</c:v>
                </c:pt>
                <c:pt idx="11">
                  <c:v>82017</c:v>
                </c:pt>
                <c:pt idx="12">
                  <c:v>80952</c:v>
                </c:pt>
                <c:pt idx="13">
                  <c:v>81766</c:v>
                </c:pt>
                <c:pt idx="14">
                  <c:v>80359</c:v>
                </c:pt>
                <c:pt idx="15">
                  <c:v>88781</c:v>
                </c:pt>
                <c:pt idx="16">
                  <c:v>86548</c:v>
                </c:pt>
                <c:pt idx="17">
                  <c:v>86281</c:v>
                </c:pt>
                <c:pt idx="18">
                  <c:v>86797</c:v>
                </c:pt>
                <c:pt idx="19">
                  <c:v>86281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List1!$J$1</c:f>
              <c:strCache>
                <c:ptCount val="1"/>
                <c:pt idx="0">
                  <c:v>CBS</c:v>
                </c:pt>
              </c:strCache>
            </c:strRef>
          </c:tx>
          <c:cat>
            <c:numRef>
              <c:f>List1!$C$2:$C$21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</c:numCache>
            </c:numRef>
          </c:cat>
          <c:val>
            <c:numRef>
              <c:f>List1!$J$2:$J$21</c:f>
              <c:numCache>
                <c:formatCode>General</c:formatCode>
                <c:ptCount val="20"/>
                <c:pt idx="0">
                  <c:v>153</c:v>
                </c:pt>
                <c:pt idx="1">
                  <c:v>147</c:v>
                </c:pt>
                <c:pt idx="2">
                  <c:v>148</c:v>
                </c:pt>
                <c:pt idx="3">
                  <c:v>149</c:v>
                </c:pt>
                <c:pt idx="4">
                  <c:v>148</c:v>
                </c:pt>
                <c:pt idx="5">
                  <c:v>241</c:v>
                </c:pt>
                <c:pt idx="6">
                  <c:v>234</c:v>
                </c:pt>
                <c:pt idx="7">
                  <c:v>229</c:v>
                </c:pt>
                <c:pt idx="8">
                  <c:v>223</c:v>
                </c:pt>
                <c:pt idx="9">
                  <c:v>227</c:v>
                </c:pt>
                <c:pt idx="10">
                  <c:v>11773</c:v>
                </c:pt>
                <c:pt idx="11">
                  <c:v>12081</c:v>
                </c:pt>
                <c:pt idx="12">
                  <c:v>11542</c:v>
                </c:pt>
                <c:pt idx="13">
                  <c:v>11857</c:v>
                </c:pt>
                <c:pt idx="14">
                  <c:v>11735</c:v>
                </c:pt>
                <c:pt idx="15">
                  <c:v>3631324</c:v>
                </c:pt>
                <c:pt idx="16">
                  <c:v>3610991</c:v>
                </c:pt>
                <c:pt idx="17">
                  <c:v>3647127</c:v>
                </c:pt>
                <c:pt idx="18">
                  <c:v>3617168</c:v>
                </c:pt>
                <c:pt idx="19">
                  <c:v>3688846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List1!$K$1</c:f>
              <c:strCache>
                <c:ptCount val="1"/>
                <c:pt idx="0">
                  <c:v>COMBINED</c:v>
                </c:pt>
              </c:strCache>
            </c:strRef>
          </c:tx>
          <c:cat>
            <c:numRef>
              <c:f>List1!$C$2:$C$21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</c:numCache>
            </c:numRef>
          </c:cat>
          <c:val>
            <c:numRef>
              <c:f>List1!$K$2:$K$21</c:f>
              <c:numCache>
                <c:formatCode>General</c:formatCode>
                <c:ptCount val="20"/>
                <c:pt idx="0">
                  <c:v>261</c:v>
                </c:pt>
                <c:pt idx="1">
                  <c:v>259</c:v>
                </c:pt>
                <c:pt idx="2">
                  <c:v>230</c:v>
                </c:pt>
                <c:pt idx="3">
                  <c:v>245</c:v>
                </c:pt>
                <c:pt idx="4">
                  <c:v>229</c:v>
                </c:pt>
                <c:pt idx="5">
                  <c:v>567</c:v>
                </c:pt>
                <c:pt idx="6">
                  <c:v>582</c:v>
                </c:pt>
                <c:pt idx="7">
                  <c:v>545</c:v>
                </c:pt>
                <c:pt idx="8">
                  <c:v>545</c:v>
                </c:pt>
                <c:pt idx="9">
                  <c:v>550</c:v>
                </c:pt>
                <c:pt idx="10">
                  <c:v>725</c:v>
                </c:pt>
                <c:pt idx="11">
                  <c:v>720</c:v>
                </c:pt>
                <c:pt idx="12">
                  <c:v>713</c:v>
                </c:pt>
                <c:pt idx="13">
                  <c:v>702</c:v>
                </c:pt>
                <c:pt idx="14">
                  <c:v>657</c:v>
                </c:pt>
                <c:pt idx="15">
                  <c:v>1996</c:v>
                </c:pt>
                <c:pt idx="16">
                  <c:v>1947</c:v>
                </c:pt>
                <c:pt idx="17">
                  <c:v>1869</c:v>
                </c:pt>
                <c:pt idx="18">
                  <c:v>1870</c:v>
                </c:pt>
                <c:pt idx="19">
                  <c:v>1884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79584"/>
        <c:axId val="202989568"/>
      </c:lineChart>
      <c:catAx>
        <c:axId val="2029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989568"/>
        <c:crosses val="autoZero"/>
        <c:auto val="1"/>
        <c:lblAlgn val="ctr"/>
        <c:lblOffset val="100"/>
        <c:noMultiLvlLbl val="0"/>
      </c:catAx>
      <c:valAx>
        <c:axId val="20298956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7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List2!$I$1</c:f>
              <c:strCache>
                <c:ptCount val="1"/>
                <c:pt idx="0">
                  <c:v>PICAT</c:v>
                </c:pt>
              </c:strCache>
            </c:strRef>
          </c:tx>
          <c:cat>
            <c:numRef>
              <c:f>List2!$C$2:$C$21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</c:numCache>
            </c:numRef>
          </c:cat>
          <c:val>
            <c:numRef>
              <c:f>List2!$I$2:$I$21</c:f>
              <c:numCache>
                <c:formatCode>General</c:formatCode>
                <c:ptCount val="20"/>
                <c:pt idx="0">
                  <c:v>194578</c:v>
                </c:pt>
                <c:pt idx="1">
                  <c:v>195922</c:v>
                </c:pt>
                <c:pt idx="2">
                  <c:v>201235</c:v>
                </c:pt>
                <c:pt idx="3">
                  <c:v>193703</c:v>
                </c:pt>
                <c:pt idx="4">
                  <c:v>194422</c:v>
                </c:pt>
                <c:pt idx="5">
                  <c:v>287313</c:v>
                </c:pt>
                <c:pt idx="6">
                  <c:v>290360</c:v>
                </c:pt>
                <c:pt idx="7">
                  <c:v>294047</c:v>
                </c:pt>
                <c:pt idx="8">
                  <c:v>297422</c:v>
                </c:pt>
                <c:pt idx="9">
                  <c:v>297547</c:v>
                </c:pt>
                <c:pt idx="10">
                  <c:v>417750</c:v>
                </c:pt>
                <c:pt idx="11">
                  <c:v>431266</c:v>
                </c:pt>
                <c:pt idx="12">
                  <c:v>431359</c:v>
                </c:pt>
                <c:pt idx="13">
                  <c:v>391578</c:v>
                </c:pt>
                <c:pt idx="14">
                  <c:v>392235</c:v>
                </c:pt>
                <c:pt idx="15">
                  <c:v>589406</c:v>
                </c:pt>
                <c:pt idx="16">
                  <c:v>530515</c:v>
                </c:pt>
                <c:pt idx="17">
                  <c:v>511359</c:v>
                </c:pt>
                <c:pt idx="18">
                  <c:v>512156</c:v>
                </c:pt>
                <c:pt idx="19">
                  <c:v>507390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List2!$J$1</c:f>
              <c:strCache>
                <c:ptCount val="1"/>
                <c:pt idx="0">
                  <c:v>CBS</c:v>
                </c:pt>
              </c:strCache>
            </c:strRef>
          </c:tx>
          <c:cat>
            <c:numRef>
              <c:f>List2!$C$2:$C$21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</c:numCache>
            </c:numRef>
          </c:cat>
          <c:val>
            <c:numRef>
              <c:f>List2!$J$2:$J$21</c:f>
              <c:numCache>
                <c:formatCode>General</c:formatCode>
                <c:ptCount val="20"/>
                <c:pt idx="0">
                  <c:v>111</c:v>
                </c:pt>
                <c:pt idx="1">
                  <c:v>110</c:v>
                </c:pt>
                <c:pt idx="2">
                  <c:v>118</c:v>
                </c:pt>
                <c:pt idx="3">
                  <c:v>113</c:v>
                </c:pt>
                <c:pt idx="4">
                  <c:v>123</c:v>
                </c:pt>
                <c:pt idx="5">
                  <c:v>122</c:v>
                </c:pt>
                <c:pt idx="6">
                  <c:v>124</c:v>
                </c:pt>
                <c:pt idx="7">
                  <c:v>130</c:v>
                </c:pt>
                <c:pt idx="8">
                  <c:v>140</c:v>
                </c:pt>
                <c:pt idx="9">
                  <c:v>128</c:v>
                </c:pt>
                <c:pt idx="10">
                  <c:v>209760</c:v>
                </c:pt>
                <c:pt idx="11">
                  <c:v>206767</c:v>
                </c:pt>
                <c:pt idx="12">
                  <c:v>195386</c:v>
                </c:pt>
                <c:pt idx="13">
                  <c:v>133995</c:v>
                </c:pt>
                <c:pt idx="14">
                  <c:v>160918</c:v>
                </c:pt>
                <c:pt idx="15">
                  <c:v>3642349</c:v>
                </c:pt>
                <c:pt idx="16">
                  <c:v>3614409</c:v>
                </c:pt>
                <c:pt idx="17">
                  <c:v>3650425</c:v>
                </c:pt>
                <c:pt idx="18">
                  <c:v>3746336</c:v>
                </c:pt>
                <c:pt idx="19">
                  <c:v>3677778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List2!$K$1</c:f>
              <c:strCache>
                <c:ptCount val="1"/>
                <c:pt idx="0">
                  <c:v>COMBINED</c:v>
                </c:pt>
              </c:strCache>
            </c:strRef>
          </c:tx>
          <c:cat>
            <c:numRef>
              <c:f>List2!$C$2:$C$21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</c:numCache>
            </c:numRef>
          </c:cat>
          <c:val>
            <c:numRef>
              <c:f>List2!$K$2:$K$21</c:f>
              <c:numCache>
                <c:formatCode>General</c:formatCode>
                <c:ptCount val="20"/>
                <c:pt idx="0">
                  <c:v>261</c:v>
                </c:pt>
                <c:pt idx="1">
                  <c:v>259</c:v>
                </c:pt>
                <c:pt idx="2">
                  <c:v>230</c:v>
                </c:pt>
                <c:pt idx="3">
                  <c:v>245</c:v>
                </c:pt>
                <c:pt idx="4">
                  <c:v>229</c:v>
                </c:pt>
                <c:pt idx="5">
                  <c:v>567</c:v>
                </c:pt>
                <c:pt idx="6">
                  <c:v>582</c:v>
                </c:pt>
                <c:pt idx="7">
                  <c:v>545</c:v>
                </c:pt>
                <c:pt idx="8">
                  <c:v>545</c:v>
                </c:pt>
                <c:pt idx="9">
                  <c:v>550</c:v>
                </c:pt>
                <c:pt idx="10">
                  <c:v>725</c:v>
                </c:pt>
                <c:pt idx="11">
                  <c:v>720</c:v>
                </c:pt>
                <c:pt idx="12">
                  <c:v>713</c:v>
                </c:pt>
                <c:pt idx="13">
                  <c:v>702</c:v>
                </c:pt>
                <c:pt idx="14">
                  <c:v>657</c:v>
                </c:pt>
                <c:pt idx="15">
                  <c:v>1996</c:v>
                </c:pt>
                <c:pt idx="16">
                  <c:v>1947</c:v>
                </c:pt>
                <c:pt idx="17">
                  <c:v>1869</c:v>
                </c:pt>
                <c:pt idx="18">
                  <c:v>1870</c:v>
                </c:pt>
                <c:pt idx="19">
                  <c:v>1884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19776"/>
        <c:axId val="203021312"/>
      </c:lineChart>
      <c:catAx>
        <c:axId val="2030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21312"/>
        <c:crosses val="autoZero"/>
        <c:auto val="1"/>
        <c:lblAlgn val="ctr"/>
        <c:lblOffset val="100"/>
        <c:noMultiLvlLbl val="0"/>
      </c:catAx>
      <c:valAx>
        <c:axId val="20302131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1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261937</xdr:colOff>
      <xdr:row>2</xdr:row>
      <xdr:rowOff>61912</xdr:rowOff>
    </xdr:from>
    <xdr:to>
      <xdr:col>19</xdr:col>
      <xdr:colOff>566737</xdr:colOff>
      <xdr:row>16</xdr:row>
      <xdr:rowOff>138112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2</xdr:row>
      <xdr:rowOff>85725</xdr:rowOff>
    </xdr:from>
    <xdr:to>
      <xdr:col>19</xdr:col>
      <xdr:colOff>533400</xdr:colOff>
      <xdr:row>16</xdr:row>
      <xdr:rowOff>161925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S20" sqref="S20"/>
    </sheetView>
  </sheetViews>
  <sheetFormatPr defaultRowHeight="15" x14ac:dyDescent="0.25"/>
  <sheetData>
    <row r="1" spans="1:11" x14ac:dyDescent="0.25">
      <c r="I1" t="s">
        <v>6</v>
      </c>
      <c r="J1" t="s">
        <v>7</v>
      </c>
      <c r="K1" t="s">
        <v>8</v>
      </c>
    </row>
    <row r="2" spans="1:11" x14ac:dyDescent="0.25">
      <c r="A2" t="s">
        <v>0</v>
      </c>
      <c r="B2">
        <v>10</v>
      </c>
      <c r="C2">
        <v>5</v>
      </c>
      <c r="D2" t="s">
        <v>1</v>
      </c>
      <c r="E2">
        <v>219</v>
      </c>
      <c r="F2">
        <v>80110</v>
      </c>
      <c r="G2">
        <v>111</v>
      </c>
      <c r="H2">
        <v>42</v>
      </c>
      <c r="I2">
        <f t="shared" ref="I2:I21" si="0">E2+F2</f>
        <v>80329</v>
      </c>
      <c r="J2">
        <f t="shared" ref="J2:J21" si="1">G2+H2</f>
        <v>153</v>
      </c>
      <c r="K2">
        <f t="shared" ref="K2:K21" si="2">E2+H2</f>
        <v>261</v>
      </c>
    </row>
    <row r="3" spans="1:11" x14ac:dyDescent="0.25">
      <c r="A3" t="s">
        <v>0</v>
      </c>
      <c r="B3">
        <v>10</v>
      </c>
      <c r="C3">
        <v>5</v>
      </c>
      <c r="D3" t="s">
        <v>2</v>
      </c>
      <c r="E3">
        <v>218</v>
      </c>
      <c r="F3">
        <v>79703</v>
      </c>
      <c r="G3">
        <v>106</v>
      </c>
      <c r="H3">
        <v>41</v>
      </c>
      <c r="I3">
        <f t="shared" si="0"/>
        <v>79921</v>
      </c>
      <c r="J3">
        <f t="shared" si="1"/>
        <v>147</v>
      </c>
      <c r="K3">
        <f t="shared" si="2"/>
        <v>259</v>
      </c>
    </row>
    <row r="4" spans="1:11" x14ac:dyDescent="0.25">
      <c r="A4" t="s">
        <v>0</v>
      </c>
      <c r="B4">
        <v>10</v>
      </c>
      <c r="C4">
        <v>5</v>
      </c>
      <c r="D4" t="s">
        <v>3</v>
      </c>
      <c r="E4">
        <v>188</v>
      </c>
      <c r="F4">
        <v>79579</v>
      </c>
      <c r="G4">
        <v>106</v>
      </c>
      <c r="H4">
        <v>42</v>
      </c>
      <c r="I4">
        <f t="shared" si="0"/>
        <v>79767</v>
      </c>
      <c r="J4">
        <f t="shared" si="1"/>
        <v>148</v>
      </c>
      <c r="K4">
        <f t="shared" si="2"/>
        <v>230</v>
      </c>
    </row>
    <row r="5" spans="1:11" x14ac:dyDescent="0.25">
      <c r="A5" t="s">
        <v>0</v>
      </c>
      <c r="B5">
        <v>10</v>
      </c>
      <c r="C5">
        <v>5</v>
      </c>
      <c r="D5" t="s">
        <v>4</v>
      </c>
      <c r="E5">
        <v>203</v>
      </c>
      <c r="F5">
        <v>80281</v>
      </c>
      <c r="G5">
        <v>107</v>
      </c>
      <c r="H5">
        <v>42</v>
      </c>
      <c r="I5">
        <f t="shared" si="0"/>
        <v>80484</v>
      </c>
      <c r="J5">
        <f t="shared" si="1"/>
        <v>149</v>
      </c>
      <c r="K5">
        <f t="shared" si="2"/>
        <v>245</v>
      </c>
    </row>
    <row r="6" spans="1:11" x14ac:dyDescent="0.25">
      <c r="A6" t="s">
        <v>0</v>
      </c>
      <c r="B6">
        <v>10</v>
      </c>
      <c r="C6">
        <v>5</v>
      </c>
      <c r="D6" t="s">
        <v>5</v>
      </c>
      <c r="E6">
        <v>188</v>
      </c>
      <c r="F6">
        <v>79516</v>
      </c>
      <c r="G6">
        <v>107</v>
      </c>
      <c r="H6">
        <v>41</v>
      </c>
      <c r="I6">
        <f t="shared" si="0"/>
        <v>79704</v>
      </c>
      <c r="J6">
        <f t="shared" si="1"/>
        <v>148</v>
      </c>
      <c r="K6">
        <f t="shared" si="2"/>
        <v>229</v>
      </c>
    </row>
    <row r="7" spans="1:11" x14ac:dyDescent="0.25">
      <c r="A7" t="s">
        <v>0</v>
      </c>
      <c r="B7">
        <v>10</v>
      </c>
      <c r="C7">
        <v>10</v>
      </c>
      <c r="D7" t="s">
        <v>1</v>
      </c>
      <c r="E7">
        <v>453</v>
      </c>
      <c r="F7">
        <v>74203</v>
      </c>
      <c r="G7">
        <v>127</v>
      </c>
      <c r="H7">
        <v>114</v>
      </c>
      <c r="I7">
        <f t="shared" si="0"/>
        <v>74656</v>
      </c>
      <c r="J7">
        <f t="shared" si="1"/>
        <v>241</v>
      </c>
      <c r="K7">
        <f t="shared" si="2"/>
        <v>567</v>
      </c>
    </row>
    <row r="8" spans="1:11" x14ac:dyDescent="0.25">
      <c r="A8" t="s">
        <v>0</v>
      </c>
      <c r="B8">
        <v>10</v>
      </c>
      <c r="C8">
        <v>10</v>
      </c>
      <c r="D8" t="s">
        <v>2</v>
      </c>
      <c r="E8">
        <v>469</v>
      </c>
      <c r="F8">
        <v>72937</v>
      </c>
      <c r="G8">
        <v>121</v>
      </c>
      <c r="H8">
        <v>113</v>
      </c>
      <c r="I8">
        <f t="shared" si="0"/>
        <v>73406</v>
      </c>
      <c r="J8">
        <f t="shared" si="1"/>
        <v>234</v>
      </c>
      <c r="K8">
        <f t="shared" si="2"/>
        <v>582</v>
      </c>
    </row>
    <row r="9" spans="1:11" x14ac:dyDescent="0.25">
      <c r="A9" t="s">
        <v>0</v>
      </c>
      <c r="B9">
        <v>10</v>
      </c>
      <c r="C9">
        <v>10</v>
      </c>
      <c r="D9" t="s">
        <v>3</v>
      </c>
      <c r="E9">
        <v>437</v>
      </c>
      <c r="F9">
        <v>70938</v>
      </c>
      <c r="G9">
        <v>121</v>
      </c>
      <c r="H9">
        <v>108</v>
      </c>
      <c r="I9">
        <f t="shared" si="0"/>
        <v>71375</v>
      </c>
      <c r="J9">
        <f t="shared" si="1"/>
        <v>229</v>
      </c>
      <c r="K9">
        <f t="shared" si="2"/>
        <v>545</v>
      </c>
    </row>
    <row r="10" spans="1:11" x14ac:dyDescent="0.25">
      <c r="A10" t="s">
        <v>0</v>
      </c>
      <c r="B10">
        <v>10</v>
      </c>
      <c r="C10">
        <v>10</v>
      </c>
      <c r="D10" t="s">
        <v>4</v>
      </c>
      <c r="E10">
        <v>437</v>
      </c>
      <c r="F10">
        <v>69954</v>
      </c>
      <c r="G10">
        <v>115</v>
      </c>
      <c r="H10">
        <v>108</v>
      </c>
      <c r="I10">
        <f t="shared" si="0"/>
        <v>70391</v>
      </c>
      <c r="J10">
        <f t="shared" si="1"/>
        <v>223</v>
      </c>
      <c r="K10">
        <f t="shared" si="2"/>
        <v>545</v>
      </c>
    </row>
    <row r="11" spans="1:11" x14ac:dyDescent="0.25">
      <c r="A11" t="s">
        <v>0</v>
      </c>
      <c r="B11">
        <v>10</v>
      </c>
      <c r="C11">
        <v>10</v>
      </c>
      <c r="D11" t="s">
        <v>5</v>
      </c>
      <c r="E11">
        <v>438</v>
      </c>
      <c r="F11">
        <v>71328</v>
      </c>
      <c r="G11">
        <v>115</v>
      </c>
      <c r="H11">
        <v>112</v>
      </c>
      <c r="I11">
        <f t="shared" si="0"/>
        <v>71766</v>
      </c>
      <c r="J11">
        <f t="shared" si="1"/>
        <v>227</v>
      </c>
      <c r="K11">
        <f t="shared" si="2"/>
        <v>550</v>
      </c>
    </row>
    <row r="12" spans="1:11" x14ac:dyDescent="0.25">
      <c r="A12" t="s">
        <v>0</v>
      </c>
      <c r="B12">
        <v>10</v>
      </c>
      <c r="C12">
        <v>12</v>
      </c>
      <c r="D12" t="s">
        <v>1</v>
      </c>
      <c r="E12">
        <v>610</v>
      </c>
      <c r="F12">
        <v>81062</v>
      </c>
      <c r="G12">
        <v>11658</v>
      </c>
      <c r="H12">
        <v>115</v>
      </c>
      <c r="I12">
        <f t="shared" si="0"/>
        <v>81672</v>
      </c>
      <c r="J12">
        <f t="shared" si="1"/>
        <v>11773</v>
      </c>
      <c r="K12">
        <f t="shared" si="2"/>
        <v>725</v>
      </c>
    </row>
    <row r="13" spans="1:11" x14ac:dyDescent="0.25">
      <c r="A13" t="s">
        <v>0</v>
      </c>
      <c r="B13">
        <v>10</v>
      </c>
      <c r="C13">
        <v>12</v>
      </c>
      <c r="D13" t="s">
        <v>2</v>
      </c>
      <c r="E13">
        <v>610</v>
      </c>
      <c r="F13">
        <v>81407</v>
      </c>
      <c r="G13">
        <v>11971</v>
      </c>
      <c r="H13">
        <v>110</v>
      </c>
      <c r="I13">
        <f t="shared" si="0"/>
        <v>82017</v>
      </c>
      <c r="J13">
        <f t="shared" si="1"/>
        <v>12081</v>
      </c>
      <c r="K13">
        <f t="shared" si="2"/>
        <v>720</v>
      </c>
    </row>
    <row r="14" spans="1:11" x14ac:dyDescent="0.25">
      <c r="A14" t="s">
        <v>0</v>
      </c>
      <c r="B14">
        <v>10</v>
      </c>
      <c r="C14">
        <v>12</v>
      </c>
      <c r="D14" t="s">
        <v>3</v>
      </c>
      <c r="E14">
        <v>593</v>
      </c>
      <c r="F14">
        <v>80359</v>
      </c>
      <c r="G14">
        <v>11422</v>
      </c>
      <c r="H14">
        <v>120</v>
      </c>
      <c r="I14">
        <f t="shared" si="0"/>
        <v>80952</v>
      </c>
      <c r="J14">
        <f t="shared" si="1"/>
        <v>11542</v>
      </c>
      <c r="K14">
        <f t="shared" si="2"/>
        <v>713</v>
      </c>
    </row>
    <row r="15" spans="1:11" x14ac:dyDescent="0.25">
      <c r="A15" t="s">
        <v>0</v>
      </c>
      <c r="B15">
        <v>10</v>
      </c>
      <c r="C15">
        <v>12</v>
      </c>
      <c r="D15" t="s">
        <v>4</v>
      </c>
      <c r="E15">
        <v>594</v>
      </c>
      <c r="F15">
        <v>81172</v>
      </c>
      <c r="G15">
        <v>11749</v>
      </c>
      <c r="H15">
        <v>108</v>
      </c>
      <c r="I15">
        <f t="shared" si="0"/>
        <v>81766</v>
      </c>
      <c r="J15">
        <f t="shared" si="1"/>
        <v>11857</v>
      </c>
      <c r="K15">
        <f t="shared" si="2"/>
        <v>702</v>
      </c>
    </row>
    <row r="16" spans="1:11" x14ac:dyDescent="0.25">
      <c r="A16" t="s">
        <v>0</v>
      </c>
      <c r="B16">
        <v>10</v>
      </c>
      <c r="C16">
        <v>12</v>
      </c>
      <c r="D16" t="s">
        <v>5</v>
      </c>
      <c r="E16">
        <v>546</v>
      </c>
      <c r="F16">
        <v>79813</v>
      </c>
      <c r="G16">
        <v>11624</v>
      </c>
      <c r="H16">
        <v>111</v>
      </c>
      <c r="I16">
        <f t="shared" si="0"/>
        <v>80359</v>
      </c>
      <c r="J16">
        <f t="shared" si="1"/>
        <v>11735</v>
      </c>
      <c r="K16">
        <f t="shared" si="2"/>
        <v>657</v>
      </c>
    </row>
    <row r="17" spans="1:11" x14ac:dyDescent="0.25">
      <c r="A17" t="s">
        <v>0</v>
      </c>
      <c r="B17">
        <v>10</v>
      </c>
      <c r="C17">
        <v>15</v>
      </c>
      <c r="D17" t="s">
        <v>1</v>
      </c>
      <c r="E17">
        <v>1890</v>
      </c>
      <c r="F17">
        <v>86891</v>
      </c>
      <c r="G17">
        <v>3631218</v>
      </c>
      <c r="H17">
        <v>106</v>
      </c>
      <c r="I17">
        <f t="shared" si="0"/>
        <v>88781</v>
      </c>
      <c r="J17">
        <f t="shared" si="1"/>
        <v>3631324</v>
      </c>
      <c r="K17">
        <f t="shared" si="2"/>
        <v>1996</v>
      </c>
    </row>
    <row r="18" spans="1:11" x14ac:dyDescent="0.25">
      <c r="A18" t="s">
        <v>0</v>
      </c>
      <c r="B18">
        <v>10</v>
      </c>
      <c r="C18">
        <v>15</v>
      </c>
      <c r="D18" t="s">
        <v>2</v>
      </c>
      <c r="E18">
        <v>1844</v>
      </c>
      <c r="F18">
        <v>84704</v>
      </c>
      <c r="G18">
        <v>3610888</v>
      </c>
      <c r="H18">
        <v>103</v>
      </c>
      <c r="I18">
        <f t="shared" si="0"/>
        <v>86548</v>
      </c>
      <c r="J18">
        <f t="shared" si="1"/>
        <v>3610991</v>
      </c>
      <c r="K18">
        <f t="shared" si="2"/>
        <v>1947</v>
      </c>
    </row>
    <row r="19" spans="1:11" x14ac:dyDescent="0.25">
      <c r="A19" t="s">
        <v>0</v>
      </c>
      <c r="B19">
        <v>10</v>
      </c>
      <c r="C19">
        <v>15</v>
      </c>
      <c r="D19" t="s">
        <v>3</v>
      </c>
      <c r="E19">
        <v>1765</v>
      </c>
      <c r="F19">
        <v>84516</v>
      </c>
      <c r="G19">
        <v>3647023</v>
      </c>
      <c r="H19">
        <v>104</v>
      </c>
      <c r="I19">
        <f t="shared" si="0"/>
        <v>86281</v>
      </c>
      <c r="J19">
        <f t="shared" si="1"/>
        <v>3647127</v>
      </c>
      <c r="K19">
        <f t="shared" si="2"/>
        <v>1869</v>
      </c>
    </row>
    <row r="20" spans="1:11" x14ac:dyDescent="0.25">
      <c r="A20" t="s">
        <v>0</v>
      </c>
      <c r="B20">
        <v>10</v>
      </c>
      <c r="C20">
        <v>15</v>
      </c>
      <c r="D20" t="s">
        <v>4</v>
      </c>
      <c r="E20">
        <v>1766</v>
      </c>
      <c r="F20">
        <v>85031</v>
      </c>
      <c r="G20">
        <v>3617064</v>
      </c>
      <c r="H20">
        <v>104</v>
      </c>
      <c r="I20">
        <f t="shared" si="0"/>
        <v>86797</v>
      </c>
      <c r="J20">
        <f t="shared" si="1"/>
        <v>3617168</v>
      </c>
      <c r="K20">
        <f t="shared" si="2"/>
        <v>1870</v>
      </c>
    </row>
    <row r="21" spans="1:11" x14ac:dyDescent="0.25">
      <c r="A21" t="s">
        <v>0</v>
      </c>
      <c r="B21">
        <v>10</v>
      </c>
      <c r="C21">
        <v>15</v>
      </c>
      <c r="D21" t="s">
        <v>5</v>
      </c>
      <c r="E21">
        <v>1781</v>
      </c>
      <c r="F21">
        <v>84500</v>
      </c>
      <c r="G21">
        <v>3688743</v>
      </c>
      <c r="H21">
        <v>103</v>
      </c>
      <c r="I21">
        <f t="shared" si="0"/>
        <v>86281</v>
      </c>
      <c r="J21">
        <f t="shared" si="1"/>
        <v>3688846</v>
      </c>
      <c r="K21">
        <f t="shared" si="2"/>
        <v>1884</v>
      </c>
    </row>
  </sheetData>
  <sortState ref="A22:J36">
    <sortCondition ref="A22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N27" sqref="N27"/>
    </sheetView>
  </sheetViews>
  <sheetFormatPr defaultRowHeight="15" x14ac:dyDescent="0.25"/>
  <sheetData>
    <row r="1" spans="1:11" x14ac:dyDescent="0.25">
      <c r="I1" t="s">
        <v>6</v>
      </c>
      <c r="J1" t="s">
        <v>7</v>
      </c>
      <c r="K1" t="s">
        <v>8</v>
      </c>
    </row>
    <row r="2" spans="1:11" x14ac:dyDescent="0.25">
      <c r="A2" t="s">
        <v>0</v>
      </c>
      <c r="B2">
        <v>10</v>
      </c>
      <c r="C2">
        <v>5</v>
      </c>
      <c r="D2" t="s">
        <v>1</v>
      </c>
      <c r="E2">
        <v>194578</v>
      </c>
      <c r="F2">
        <v>0</v>
      </c>
      <c r="G2">
        <v>111</v>
      </c>
      <c r="H2">
        <v>0</v>
      </c>
      <c r="I2">
        <f t="shared" ref="I2:I21" si="0">E2</f>
        <v>194578</v>
      </c>
      <c r="J2">
        <f t="shared" ref="J2:J21" si="1">G2</f>
        <v>111</v>
      </c>
      <c r="K2">
        <v>261</v>
      </c>
    </row>
    <row r="3" spans="1:11" x14ac:dyDescent="0.25">
      <c r="A3" t="s">
        <v>0</v>
      </c>
      <c r="B3">
        <v>10</v>
      </c>
      <c r="C3">
        <v>5</v>
      </c>
      <c r="D3" t="s">
        <v>2</v>
      </c>
      <c r="E3">
        <v>195922</v>
      </c>
      <c r="F3">
        <v>0</v>
      </c>
      <c r="G3">
        <v>110</v>
      </c>
      <c r="H3">
        <v>0</v>
      </c>
      <c r="I3">
        <f t="shared" si="0"/>
        <v>195922</v>
      </c>
      <c r="J3">
        <f t="shared" si="1"/>
        <v>110</v>
      </c>
      <c r="K3">
        <v>259</v>
      </c>
    </row>
    <row r="4" spans="1:11" x14ac:dyDescent="0.25">
      <c r="A4" t="s">
        <v>0</v>
      </c>
      <c r="B4">
        <v>10</v>
      </c>
      <c r="C4">
        <v>5</v>
      </c>
      <c r="D4" t="s">
        <v>3</v>
      </c>
      <c r="E4">
        <v>201235</v>
      </c>
      <c r="F4">
        <v>0</v>
      </c>
      <c r="G4">
        <v>118</v>
      </c>
      <c r="H4">
        <v>0</v>
      </c>
      <c r="I4">
        <f t="shared" si="0"/>
        <v>201235</v>
      </c>
      <c r="J4">
        <f t="shared" si="1"/>
        <v>118</v>
      </c>
      <c r="K4">
        <v>230</v>
      </c>
    </row>
    <row r="5" spans="1:11" x14ac:dyDescent="0.25">
      <c r="A5" t="s">
        <v>0</v>
      </c>
      <c r="B5">
        <v>10</v>
      </c>
      <c r="C5">
        <v>5</v>
      </c>
      <c r="D5" t="s">
        <v>4</v>
      </c>
      <c r="E5">
        <v>193703</v>
      </c>
      <c r="F5">
        <v>0</v>
      </c>
      <c r="G5">
        <v>113</v>
      </c>
      <c r="H5">
        <v>0</v>
      </c>
      <c r="I5">
        <f t="shared" si="0"/>
        <v>193703</v>
      </c>
      <c r="J5">
        <f t="shared" si="1"/>
        <v>113</v>
      </c>
      <c r="K5">
        <v>245</v>
      </c>
    </row>
    <row r="6" spans="1:11" x14ac:dyDescent="0.25">
      <c r="A6" t="s">
        <v>0</v>
      </c>
      <c r="B6">
        <v>10</v>
      </c>
      <c r="C6">
        <v>5</v>
      </c>
      <c r="D6" t="s">
        <v>5</v>
      </c>
      <c r="E6">
        <v>194422</v>
      </c>
      <c r="F6">
        <v>0</v>
      </c>
      <c r="G6">
        <v>123</v>
      </c>
      <c r="H6">
        <v>0</v>
      </c>
      <c r="I6">
        <f t="shared" si="0"/>
        <v>194422</v>
      </c>
      <c r="J6">
        <f t="shared" si="1"/>
        <v>123</v>
      </c>
      <c r="K6">
        <v>229</v>
      </c>
    </row>
    <row r="7" spans="1:11" x14ac:dyDescent="0.25">
      <c r="A7" t="s">
        <v>0</v>
      </c>
      <c r="B7">
        <v>10</v>
      </c>
      <c r="C7">
        <v>10</v>
      </c>
      <c r="D7" t="s">
        <v>1</v>
      </c>
      <c r="E7">
        <v>287313</v>
      </c>
      <c r="F7">
        <v>0</v>
      </c>
      <c r="G7">
        <v>122</v>
      </c>
      <c r="H7">
        <v>0</v>
      </c>
      <c r="I7">
        <f t="shared" si="0"/>
        <v>287313</v>
      </c>
      <c r="J7">
        <f t="shared" si="1"/>
        <v>122</v>
      </c>
      <c r="K7">
        <v>567</v>
      </c>
    </row>
    <row r="8" spans="1:11" x14ac:dyDescent="0.25">
      <c r="A8" t="s">
        <v>0</v>
      </c>
      <c r="B8">
        <v>10</v>
      </c>
      <c r="C8">
        <v>10</v>
      </c>
      <c r="D8" t="s">
        <v>2</v>
      </c>
      <c r="E8">
        <v>290360</v>
      </c>
      <c r="F8">
        <v>0</v>
      </c>
      <c r="G8">
        <v>124</v>
      </c>
      <c r="H8">
        <v>0</v>
      </c>
      <c r="I8">
        <f t="shared" si="0"/>
        <v>290360</v>
      </c>
      <c r="J8">
        <f t="shared" si="1"/>
        <v>124</v>
      </c>
      <c r="K8">
        <v>582</v>
      </c>
    </row>
    <row r="9" spans="1:11" x14ac:dyDescent="0.25">
      <c r="A9" t="s">
        <v>0</v>
      </c>
      <c r="B9">
        <v>10</v>
      </c>
      <c r="C9">
        <v>10</v>
      </c>
      <c r="D9" t="s">
        <v>3</v>
      </c>
      <c r="E9">
        <v>294047</v>
      </c>
      <c r="F9">
        <v>0</v>
      </c>
      <c r="G9">
        <v>130</v>
      </c>
      <c r="H9">
        <v>0</v>
      </c>
      <c r="I9">
        <f t="shared" si="0"/>
        <v>294047</v>
      </c>
      <c r="J9">
        <f t="shared" si="1"/>
        <v>130</v>
      </c>
      <c r="K9">
        <v>545</v>
      </c>
    </row>
    <row r="10" spans="1:11" x14ac:dyDescent="0.25">
      <c r="A10" t="s">
        <v>0</v>
      </c>
      <c r="B10">
        <v>10</v>
      </c>
      <c r="C10">
        <v>10</v>
      </c>
      <c r="D10" t="s">
        <v>4</v>
      </c>
      <c r="E10">
        <v>297422</v>
      </c>
      <c r="F10">
        <v>0</v>
      </c>
      <c r="G10">
        <v>140</v>
      </c>
      <c r="H10">
        <v>0</v>
      </c>
      <c r="I10">
        <f t="shared" si="0"/>
        <v>297422</v>
      </c>
      <c r="J10">
        <f t="shared" si="1"/>
        <v>140</v>
      </c>
      <c r="K10">
        <v>545</v>
      </c>
    </row>
    <row r="11" spans="1:11" x14ac:dyDescent="0.25">
      <c r="A11" t="s">
        <v>0</v>
      </c>
      <c r="B11">
        <v>10</v>
      </c>
      <c r="C11">
        <v>10</v>
      </c>
      <c r="D11" t="s">
        <v>5</v>
      </c>
      <c r="E11">
        <v>297547</v>
      </c>
      <c r="F11">
        <v>0</v>
      </c>
      <c r="G11">
        <v>128</v>
      </c>
      <c r="H11">
        <v>0</v>
      </c>
      <c r="I11">
        <f t="shared" si="0"/>
        <v>297547</v>
      </c>
      <c r="J11">
        <f t="shared" si="1"/>
        <v>128</v>
      </c>
      <c r="K11">
        <v>550</v>
      </c>
    </row>
    <row r="12" spans="1:11" x14ac:dyDescent="0.25">
      <c r="A12" t="s">
        <v>0</v>
      </c>
      <c r="B12">
        <v>10</v>
      </c>
      <c r="C12">
        <v>12</v>
      </c>
      <c r="D12" t="s">
        <v>1</v>
      </c>
      <c r="E12">
        <v>417750</v>
      </c>
      <c r="F12">
        <v>0</v>
      </c>
      <c r="G12">
        <v>209760</v>
      </c>
      <c r="H12">
        <v>0</v>
      </c>
      <c r="I12">
        <f t="shared" si="0"/>
        <v>417750</v>
      </c>
      <c r="J12">
        <f t="shared" si="1"/>
        <v>209760</v>
      </c>
      <c r="K12">
        <v>725</v>
      </c>
    </row>
    <row r="13" spans="1:11" x14ac:dyDescent="0.25">
      <c r="A13" t="s">
        <v>0</v>
      </c>
      <c r="B13">
        <v>10</v>
      </c>
      <c r="C13">
        <v>12</v>
      </c>
      <c r="D13" t="s">
        <v>2</v>
      </c>
      <c r="E13">
        <v>431266</v>
      </c>
      <c r="F13">
        <v>0</v>
      </c>
      <c r="G13">
        <v>206767</v>
      </c>
      <c r="H13">
        <v>0</v>
      </c>
      <c r="I13">
        <f t="shared" si="0"/>
        <v>431266</v>
      </c>
      <c r="J13">
        <f t="shared" si="1"/>
        <v>206767</v>
      </c>
      <c r="K13">
        <v>720</v>
      </c>
    </row>
    <row r="14" spans="1:11" x14ac:dyDescent="0.25">
      <c r="A14" t="s">
        <v>0</v>
      </c>
      <c r="B14">
        <v>10</v>
      </c>
      <c r="C14">
        <v>12</v>
      </c>
      <c r="D14" t="s">
        <v>3</v>
      </c>
      <c r="E14">
        <v>431359</v>
      </c>
      <c r="F14">
        <v>0</v>
      </c>
      <c r="G14">
        <v>195386</v>
      </c>
      <c r="H14">
        <v>0</v>
      </c>
      <c r="I14">
        <f t="shared" si="0"/>
        <v>431359</v>
      </c>
      <c r="J14">
        <f t="shared" si="1"/>
        <v>195386</v>
      </c>
      <c r="K14">
        <v>713</v>
      </c>
    </row>
    <row r="15" spans="1:11" x14ac:dyDescent="0.25">
      <c r="A15" t="s">
        <v>0</v>
      </c>
      <c r="B15">
        <v>10</v>
      </c>
      <c r="C15">
        <v>12</v>
      </c>
      <c r="D15" t="s">
        <v>4</v>
      </c>
      <c r="E15">
        <v>391578</v>
      </c>
      <c r="F15">
        <v>0</v>
      </c>
      <c r="G15">
        <v>133995</v>
      </c>
      <c r="H15">
        <v>0</v>
      </c>
      <c r="I15">
        <f t="shared" si="0"/>
        <v>391578</v>
      </c>
      <c r="J15">
        <f t="shared" si="1"/>
        <v>133995</v>
      </c>
      <c r="K15">
        <v>702</v>
      </c>
    </row>
    <row r="16" spans="1:11" x14ac:dyDescent="0.25">
      <c r="A16" t="s">
        <v>0</v>
      </c>
      <c r="B16">
        <v>10</v>
      </c>
      <c r="C16">
        <v>12</v>
      </c>
      <c r="D16" t="s">
        <v>5</v>
      </c>
      <c r="E16">
        <v>392235</v>
      </c>
      <c r="F16">
        <v>0</v>
      </c>
      <c r="G16">
        <v>160918</v>
      </c>
      <c r="H16">
        <v>0</v>
      </c>
      <c r="I16">
        <f t="shared" si="0"/>
        <v>392235</v>
      </c>
      <c r="J16">
        <f t="shared" si="1"/>
        <v>160918</v>
      </c>
      <c r="K16">
        <v>657</v>
      </c>
    </row>
    <row r="17" spans="1:11" x14ac:dyDescent="0.25">
      <c r="A17" t="s">
        <v>0</v>
      </c>
      <c r="B17">
        <v>10</v>
      </c>
      <c r="C17">
        <v>15</v>
      </c>
      <c r="D17" t="s">
        <v>1</v>
      </c>
      <c r="E17">
        <v>589406</v>
      </c>
      <c r="F17">
        <v>0</v>
      </c>
      <c r="G17">
        <v>3642349</v>
      </c>
      <c r="H17">
        <v>0</v>
      </c>
      <c r="I17">
        <f t="shared" si="0"/>
        <v>589406</v>
      </c>
      <c r="J17">
        <f t="shared" si="1"/>
        <v>3642349</v>
      </c>
      <c r="K17">
        <v>1996</v>
      </c>
    </row>
    <row r="18" spans="1:11" x14ac:dyDescent="0.25">
      <c r="A18" t="s">
        <v>0</v>
      </c>
      <c r="B18">
        <v>10</v>
      </c>
      <c r="C18">
        <v>15</v>
      </c>
      <c r="D18" t="s">
        <v>2</v>
      </c>
      <c r="E18">
        <v>530515</v>
      </c>
      <c r="F18">
        <v>0</v>
      </c>
      <c r="G18">
        <v>3614409</v>
      </c>
      <c r="H18">
        <v>0</v>
      </c>
      <c r="I18">
        <f t="shared" si="0"/>
        <v>530515</v>
      </c>
      <c r="J18">
        <f t="shared" si="1"/>
        <v>3614409</v>
      </c>
      <c r="K18">
        <v>1947</v>
      </c>
    </row>
    <row r="19" spans="1:11" x14ac:dyDescent="0.25">
      <c r="A19" t="s">
        <v>0</v>
      </c>
      <c r="B19">
        <v>10</v>
      </c>
      <c r="C19">
        <v>15</v>
      </c>
      <c r="D19" t="s">
        <v>3</v>
      </c>
      <c r="E19">
        <v>511359</v>
      </c>
      <c r="F19">
        <v>0</v>
      </c>
      <c r="G19">
        <v>3650425</v>
      </c>
      <c r="H19">
        <v>0</v>
      </c>
      <c r="I19">
        <f t="shared" si="0"/>
        <v>511359</v>
      </c>
      <c r="J19">
        <f t="shared" si="1"/>
        <v>3650425</v>
      </c>
      <c r="K19">
        <v>1869</v>
      </c>
    </row>
    <row r="20" spans="1:11" x14ac:dyDescent="0.25">
      <c r="A20" t="s">
        <v>0</v>
      </c>
      <c r="B20">
        <v>10</v>
      </c>
      <c r="C20">
        <v>15</v>
      </c>
      <c r="D20" t="s">
        <v>4</v>
      </c>
      <c r="E20">
        <v>512156</v>
      </c>
      <c r="F20">
        <v>0</v>
      </c>
      <c r="G20">
        <v>3746336</v>
      </c>
      <c r="H20">
        <v>0</v>
      </c>
      <c r="I20">
        <f t="shared" si="0"/>
        <v>512156</v>
      </c>
      <c r="J20">
        <f t="shared" si="1"/>
        <v>3746336</v>
      </c>
      <c r="K20">
        <v>1870</v>
      </c>
    </row>
    <row r="21" spans="1:11" x14ac:dyDescent="0.25">
      <c r="A21" t="s">
        <v>0</v>
      </c>
      <c r="B21">
        <v>10</v>
      </c>
      <c r="C21">
        <v>15</v>
      </c>
      <c r="D21" t="s">
        <v>5</v>
      </c>
      <c r="E21">
        <v>507390</v>
      </c>
      <c r="F21">
        <v>0</v>
      </c>
      <c r="G21">
        <v>3677778</v>
      </c>
      <c r="H21">
        <v>0</v>
      </c>
      <c r="I21">
        <f t="shared" si="0"/>
        <v>507390</v>
      </c>
      <c r="J21">
        <f t="shared" si="1"/>
        <v>3677778</v>
      </c>
      <c r="K21">
        <v>1884</v>
      </c>
    </row>
  </sheetData>
  <sortState ref="A1:J15">
    <sortCondition ref="C1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svancaj</dc:creator>
  <cp:lastModifiedBy>svancaj</cp:lastModifiedBy>
  <dcterms:created xsi:type="dcterms:W3CDTF">2018-10-21T06:52:47Z</dcterms:created>
  <dcterms:modified xsi:type="dcterms:W3CDTF">2018-10-22T17:50:11Z</dcterms:modified>
</cp:coreProperties>
</file>