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ze van Santen\Documents\GitHub\TextToDistributiveJustice\"/>
    </mc:Choice>
  </mc:AlternateContent>
  <xr:revisionPtr revIDLastSave="0" documentId="13_ncr:1_{22A51B10-ED34-4FC5-A6E8-DDFBA26DF4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1" i="1" l="1"/>
  <c r="N201" i="1"/>
  <c r="M201" i="1"/>
  <c r="L201" i="1"/>
  <c r="K201" i="1"/>
  <c r="J201" i="1"/>
  <c r="I201" i="1"/>
  <c r="H201" i="1"/>
  <c r="G201" i="1"/>
  <c r="F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Q11" i="1"/>
  <c r="P11" i="1"/>
  <c r="P10" i="1"/>
  <c r="P9" i="1"/>
  <c r="P8" i="1"/>
  <c r="P7" i="1"/>
  <c r="P6" i="1"/>
  <c r="P5" i="1"/>
  <c r="P4" i="1"/>
  <c r="P3" i="1"/>
  <c r="P201" i="1" s="1"/>
</calcChain>
</file>

<file path=xl/sharedStrings.xml><?xml version="1.0" encoding="utf-8"?>
<sst xmlns="http://schemas.openxmlformats.org/spreadsheetml/2006/main" count="248" uniqueCount="248">
  <si>
    <t>STATEMENTS (available)</t>
  </si>
  <si>
    <t>Party</t>
  </si>
  <si>
    <t>ANNEX 1</t>
  </si>
  <si>
    <t xml:space="preserve">Non-Annex1 </t>
  </si>
  <si>
    <t>LDC</t>
  </si>
  <si>
    <t>SIDS</t>
  </si>
  <si>
    <t>COP28</t>
  </si>
  <si>
    <t>COP27</t>
  </si>
  <si>
    <t>COP26</t>
  </si>
  <si>
    <t>COP25</t>
  </si>
  <si>
    <t>COP24</t>
  </si>
  <si>
    <t>COP23</t>
  </si>
  <si>
    <t>COP22</t>
  </si>
  <si>
    <t>COP21</t>
  </si>
  <si>
    <t>COP20</t>
  </si>
  <si>
    <t>COP19</t>
  </si>
  <si>
    <t>Total ENG</t>
  </si>
  <si>
    <t>TOTAL</t>
  </si>
  <si>
    <t>Notes</t>
  </si>
  <si>
    <t>Lao People's Democratic Republic</t>
  </si>
  <si>
    <t>COP22 ASEAN</t>
  </si>
  <si>
    <t>Afghanistan</t>
  </si>
  <si>
    <t>Australia</t>
  </si>
  <si>
    <t>Austria</t>
  </si>
  <si>
    <t>Azerbaijan</t>
  </si>
  <si>
    <t>extremely similar speeches</t>
  </si>
  <si>
    <t>Bahamas</t>
  </si>
  <si>
    <t>Bangladesh</t>
  </si>
  <si>
    <t>Belize</t>
  </si>
  <si>
    <t>COP25 AOSIS</t>
  </si>
  <si>
    <t>Bhutan</t>
  </si>
  <si>
    <t>Botswana</t>
  </si>
  <si>
    <t>Brunei Darussalam</t>
  </si>
  <si>
    <t>Cambodia</t>
  </si>
  <si>
    <t>Canada</t>
  </si>
  <si>
    <t>COP24&amp;28: eng. Fr. Combined</t>
  </si>
  <si>
    <t>China</t>
  </si>
  <si>
    <t>Croatia</t>
  </si>
  <si>
    <t>Cyprus</t>
  </si>
  <si>
    <t>Czechia</t>
  </si>
  <si>
    <t>Democratic People's Republic of Korea</t>
  </si>
  <si>
    <t>NOORD</t>
  </si>
  <si>
    <t>Denmark</t>
  </si>
  <si>
    <t>Dominica</t>
  </si>
  <si>
    <t>Ethiopia</t>
  </si>
  <si>
    <t>COP23 strange format</t>
  </si>
  <si>
    <t>Finland</t>
  </si>
  <si>
    <t>Gambia</t>
  </si>
  <si>
    <t>Georgia</t>
  </si>
  <si>
    <t>Germany</t>
  </si>
  <si>
    <t>Ghana</t>
  </si>
  <si>
    <t>Greece</t>
  </si>
  <si>
    <t>Grenada</t>
  </si>
  <si>
    <t>Hungary</t>
  </si>
  <si>
    <t>Iceland</t>
  </si>
  <si>
    <t>India</t>
  </si>
  <si>
    <t>Indonesia</t>
  </si>
  <si>
    <t>COP27: short notes</t>
  </si>
  <si>
    <t>Iran (Islamic Republic of)</t>
  </si>
  <si>
    <t>Ireland</t>
  </si>
  <si>
    <t>Israel</t>
  </si>
  <si>
    <t>Jamaica</t>
  </si>
  <si>
    <t>Japan</t>
  </si>
  <si>
    <t>Kazakhstan</t>
  </si>
  <si>
    <t>Kenya</t>
  </si>
  <si>
    <t>Kuwait</t>
  </si>
  <si>
    <t>Latvia</t>
  </si>
  <si>
    <t>Liechtenstein</t>
  </si>
  <si>
    <t>Lithuania</t>
  </si>
  <si>
    <t>Malawi</t>
  </si>
  <si>
    <t>Malaysia</t>
  </si>
  <si>
    <t>Maldives</t>
  </si>
  <si>
    <t>COP21 OASIS</t>
  </si>
  <si>
    <t>Malta</t>
  </si>
  <si>
    <t>Marshall Islands</t>
  </si>
  <si>
    <t>Mauritius</t>
  </si>
  <si>
    <t>Micronesia (Federated States of)</t>
  </si>
  <si>
    <t>Monaco</t>
  </si>
  <si>
    <t>COP22: EIG - eigen deel frans</t>
  </si>
  <si>
    <t>Mongolia</t>
  </si>
  <si>
    <t>Myanmar</t>
  </si>
  <si>
    <t>COP20: ASEAN</t>
  </si>
  <si>
    <t>Namibia</t>
  </si>
  <si>
    <t>Nauru</t>
  </si>
  <si>
    <t>Nepal</t>
  </si>
  <si>
    <t>Netherlands</t>
  </si>
  <si>
    <t>Nigeria</t>
  </si>
  <si>
    <t>North Macedonia</t>
  </si>
  <si>
    <t>Also: macedonia</t>
  </si>
  <si>
    <t>Norway</t>
  </si>
  <si>
    <t>Pakistan</t>
  </si>
  <si>
    <t>Palau</t>
  </si>
  <si>
    <t>Philippines</t>
  </si>
  <si>
    <t>Poland</t>
  </si>
  <si>
    <t>Portugal</t>
  </si>
  <si>
    <t>Republic of Korea</t>
  </si>
  <si>
    <t>Romania</t>
  </si>
  <si>
    <t>Rwanda</t>
  </si>
  <si>
    <t>Saint Kitts and Nevis</t>
  </si>
  <si>
    <t>Saint Vincent and the Grenadines</t>
  </si>
  <si>
    <t>Samoa</t>
  </si>
  <si>
    <t>Singapore</t>
  </si>
  <si>
    <t>Slovakia</t>
  </si>
  <si>
    <t>Slovenia</t>
  </si>
  <si>
    <t>Solomon Islands</t>
  </si>
  <si>
    <t>South Africa</t>
  </si>
  <si>
    <t>COP21: G77 &amp; China</t>
  </si>
  <si>
    <t>South Sudan</t>
  </si>
  <si>
    <t>Sri Lanka</t>
  </si>
  <si>
    <t>Sweden</t>
  </si>
  <si>
    <t>Thailand</t>
  </si>
  <si>
    <t>Timor-Leste</t>
  </si>
  <si>
    <t>Tonga</t>
  </si>
  <si>
    <t>COP20: PSIDS, COP21: layout</t>
  </si>
  <si>
    <t>Türkiye</t>
  </si>
  <si>
    <t>Uganda</t>
  </si>
  <si>
    <t>Ukraine</t>
  </si>
  <si>
    <t>United Arab Emirates</t>
  </si>
  <si>
    <t>United Kingdom of Great Britain and Northern Ireland</t>
  </si>
  <si>
    <t>United Republic of Tanzania</t>
  </si>
  <si>
    <t>COP19: african heads of state</t>
  </si>
  <si>
    <t>United States of America</t>
  </si>
  <si>
    <t>COP25: link to nonexistent site</t>
  </si>
  <si>
    <t>Vanuatu</t>
  </si>
  <si>
    <t>Viet Nam</t>
  </si>
  <si>
    <t>Zambia</t>
  </si>
  <si>
    <t>COP26: Caps</t>
  </si>
  <si>
    <t>Zimbabwe</t>
  </si>
  <si>
    <t>Albania</t>
  </si>
  <si>
    <t>Algeria</t>
  </si>
  <si>
    <t>Andorra</t>
  </si>
  <si>
    <t>Angola</t>
  </si>
  <si>
    <t>COP21  LDCS</t>
  </si>
  <si>
    <t>Antigua and Barbuda</t>
  </si>
  <si>
    <t>Argentina</t>
  </si>
  <si>
    <t>Armenia</t>
  </si>
  <si>
    <t>COP22 political statement</t>
  </si>
  <si>
    <t>Bahrain</t>
  </si>
  <si>
    <t>Barbados</t>
  </si>
  <si>
    <t>Belarus</t>
  </si>
  <si>
    <t>Documents are translations</t>
  </si>
  <si>
    <t>Belgium</t>
  </si>
  <si>
    <t>Benin</t>
  </si>
  <si>
    <t>Bolivia (Plurinational State of)</t>
  </si>
  <si>
    <t>Bosnia and Herzegovina</t>
  </si>
  <si>
    <t>Brazil</t>
  </si>
  <si>
    <t>Bulgaria</t>
  </si>
  <si>
    <t>Burkina Faso</t>
  </si>
  <si>
    <t>Burundi</t>
  </si>
  <si>
    <t>Cabo Verde</t>
  </si>
  <si>
    <t>Cameroon</t>
  </si>
  <si>
    <t>Central African Republic</t>
  </si>
  <si>
    <t>Chad</t>
  </si>
  <si>
    <t>Chile</t>
  </si>
  <si>
    <t>Colombia</t>
  </si>
  <si>
    <t>Comoros</t>
  </si>
  <si>
    <t>Congo</t>
  </si>
  <si>
    <t>Cook Islands</t>
  </si>
  <si>
    <t>REPUBLIC</t>
  </si>
  <si>
    <t>Costa Rica</t>
  </si>
  <si>
    <t>Côte d'Ivoire</t>
  </si>
  <si>
    <t>Cuba</t>
  </si>
  <si>
    <t>Democratic Republic of the Congo</t>
  </si>
  <si>
    <t>Djibouti</t>
  </si>
  <si>
    <t>Dominican Republic</t>
  </si>
  <si>
    <t>Ecuador</t>
  </si>
  <si>
    <t>COP23 G77 COP21 CELAC</t>
  </si>
  <si>
    <t>Egypt</t>
  </si>
  <si>
    <t>COP21 AGN</t>
  </si>
  <si>
    <t>El Salvador</t>
  </si>
  <si>
    <t>Equatorial Guinea</t>
  </si>
  <si>
    <t>Eritrea</t>
  </si>
  <si>
    <t>Estonia</t>
  </si>
  <si>
    <t>Eswatini</t>
  </si>
  <si>
    <t>Swaziland</t>
  </si>
  <si>
    <t>European Union</t>
  </si>
  <si>
    <t>COP26: eu and on behalf of</t>
  </si>
  <si>
    <t>Fiji</t>
  </si>
  <si>
    <t>COP19: G77 and china</t>
  </si>
  <si>
    <t>France</t>
  </si>
  <si>
    <t>Gabon</t>
  </si>
  <si>
    <t>Guatemala</t>
  </si>
  <si>
    <t>Guinea</t>
  </si>
  <si>
    <t>Guinea-Bissau</t>
  </si>
  <si>
    <t>Guyana</t>
  </si>
  <si>
    <t>Haiti</t>
  </si>
  <si>
    <t>Holy See</t>
  </si>
  <si>
    <t>Honduras</t>
  </si>
  <si>
    <t>Iraq</t>
  </si>
  <si>
    <t>Italy</t>
  </si>
  <si>
    <t>Jordan</t>
  </si>
  <si>
    <t>Kiribati</t>
  </si>
  <si>
    <t>Kyrgyzstan</t>
  </si>
  <si>
    <t>Lebanon</t>
  </si>
  <si>
    <t>Lesotho</t>
  </si>
  <si>
    <t>Liberia</t>
  </si>
  <si>
    <t>Libya</t>
  </si>
  <si>
    <t>Luxembourg</t>
  </si>
  <si>
    <t>COP21: EU</t>
  </si>
  <si>
    <t>Madagascar</t>
  </si>
  <si>
    <t>Mali</t>
  </si>
  <si>
    <t>Mauritania</t>
  </si>
  <si>
    <t>Mexico</t>
  </si>
  <si>
    <t>Montenegro</t>
  </si>
  <si>
    <t>Morocco</t>
  </si>
  <si>
    <t>Mozambique</t>
  </si>
  <si>
    <t>New Zealand</t>
  </si>
  <si>
    <t>Nicaragua</t>
  </si>
  <si>
    <t>Niger</t>
  </si>
  <si>
    <t>Niue</t>
  </si>
  <si>
    <t>Oman</t>
  </si>
  <si>
    <t>Panama</t>
  </si>
  <si>
    <t>Papua New Guinea</t>
  </si>
  <si>
    <t xml:space="preserve">COP26: CFRN </t>
  </si>
  <si>
    <t>Paraguay</t>
  </si>
  <si>
    <t>Peru</t>
  </si>
  <si>
    <t>Qatar</t>
  </si>
  <si>
    <t>Republic of Moldova</t>
  </si>
  <si>
    <t>Russian Federation</t>
  </si>
  <si>
    <t>Saint Lucia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</si>
  <si>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</si>
  <si>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</si>
  <si>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</si>
  <si>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</si>
  <si>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</si>
  <si>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</si>
  <si>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</si>
  <si>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Somalia</t>
  </si>
  <si>
    <t>Spain</t>
  </si>
  <si>
    <t>State of Palestine</t>
  </si>
  <si>
    <t>COP25: G77 &amp; China</t>
  </si>
  <si>
    <t>Sudan</t>
  </si>
  <si>
    <t>Suriname</t>
  </si>
  <si>
    <t>COP20: Weird format</t>
  </si>
  <si>
    <t>Switzerland</t>
  </si>
  <si>
    <t>Syrian Arab Republic</t>
  </si>
  <si>
    <t>Tajikistan</t>
  </si>
  <si>
    <t>Togo</t>
  </si>
  <si>
    <t>Trinidad and Tobago</t>
  </si>
  <si>
    <t>Tunisia</t>
  </si>
  <si>
    <t>Turkmenistan</t>
  </si>
  <si>
    <t>Tuvalu</t>
  </si>
  <si>
    <t>COP21: layout</t>
  </si>
  <si>
    <t>Uruguay</t>
  </si>
  <si>
    <t>Uzbekistan</t>
  </si>
  <si>
    <t>Venezuela (Bolivarian Republic of)</t>
  </si>
  <si>
    <t>Yemen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</si>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</sst>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0" fontId="2" fillId="2" borderId="0" xfId="0" applyFont="1" applyFill="1"/>
    <xf numFmtId="0" fontId="1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1" fillId="3" borderId="3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1" fillId="0" borderId="0" xfId="0" applyFont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23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64DBFD-5A35-4776-AC3E-273E925B8B8B}" name="Table2" displayName="Table2" ref="A2:R201" totalsRowCount="1" headerRowDxfId="21">
  <autoFilter ref="A2:R200" xr:uid="{2E64DBFD-5A35-4776-AC3E-273E925B8B8B}"/>
  <sortState xmlns:xlrd2="http://schemas.microsoft.com/office/spreadsheetml/2017/richdata2" ref="A3:R200">
    <sortCondition descending="1" ref="L2:L200"/>
  </sortState>
  <tableColumns count="18">
    <tableColumn id="1" xr3:uid="{86FA5194-A708-4257-951D-3F811DC792F3}" name="Party" totalsRowLabel="SUM" dataDxfId="19" totalsRowDxfId="20"/>
    <tableColumn id="2" xr3:uid="{BAE2AAA3-CBBD-4CC9-A452-C7A5F749C712}" name="ANNEX 1" dataDxfId="17" totalsRowDxfId="18"/>
    <tableColumn id="3" xr3:uid="{9266DED1-5684-4DF6-8DBD-8650462CE7BB}" name="Non-Annex1 " totalsRowDxfId="16"/>
    <tableColumn id="4" xr3:uid="{AE9D6C7A-AA49-4218-B3F9-ACFDB25FEB05}" name="LDC" totalsRowDxfId="15"/>
    <tableColumn id="5" xr3:uid="{7FCD90AF-E8D2-4F07-90FC-8A9B3E6E3C51}" name="SIDS" dataDxfId="13" totalsRowDxfId="14"/>
    <tableColumn id="6" xr3:uid="{FF6A6705-3B8D-4B80-9BD5-E4ADCFE0049A}" name="COP28" totalsRowFunction="custom" totalsRowDxfId="12">
      <totalsRowFormula>SUM(Table2[COP28])</totalsRowFormula>
    </tableColumn>
    <tableColumn id="7" xr3:uid="{4106FAEE-7451-4DC5-8964-82DBF49BF7CA}" name="COP27" totalsRowFunction="custom" totalsRowDxfId="11">
      <totalsRowFormula>SUM(Table2[COP27])</totalsRowFormula>
    </tableColumn>
    <tableColumn id="8" xr3:uid="{BF981A17-00C4-4194-8C45-CD765E54DCEF}" name="COP26" totalsRowFunction="custom" totalsRowDxfId="10">
      <totalsRowFormula>SUM(Table2[COP26])</totalsRowFormula>
    </tableColumn>
    <tableColumn id="9" xr3:uid="{9A4C5BF7-DE50-4C4F-A4B0-A2A9B9E4830A}" name="COP25" totalsRowFunction="custom" totalsRowDxfId="9">
      <totalsRowFormula>SUM(Table2[COP25])</totalsRowFormula>
    </tableColumn>
    <tableColumn id="10" xr3:uid="{0FFC1297-422E-46DB-B716-7F2B2543E5B6}" name="COP24" totalsRowFunction="custom" totalsRowDxfId="8">
      <totalsRowFormula>SUM(Table2[COP24])</totalsRowFormula>
    </tableColumn>
    <tableColumn id="11" xr3:uid="{74E58C48-F7E6-420B-9231-973BBC014522}" name="COP23" totalsRowFunction="custom" totalsRowDxfId="7">
      <totalsRowFormula>SUM(Table2[COP23])</totalsRowFormula>
    </tableColumn>
    <tableColumn id="12" xr3:uid="{AC64AFC2-0035-4792-8C06-13930F1FAA98}" name="COP22" totalsRowFunction="custom" totalsRowDxfId="6">
      <totalsRowFormula>SUM(Table2[COP22])</totalsRowFormula>
    </tableColumn>
    <tableColumn id="13" xr3:uid="{E2343CFE-9BE7-420E-9B02-C084DEEBEBA7}" name="COP21" totalsRowFunction="custom" totalsRowDxfId="5">
      <totalsRowFormula>SUM(Table2[COP21])</totalsRowFormula>
    </tableColumn>
    <tableColumn id="14" xr3:uid="{E09EAB91-FFA4-4048-8229-2372EE07AC25}" name="COP20" totalsRowFunction="custom" totalsRowDxfId="4">
      <totalsRowFormula>SUM(Table2[COP20])</totalsRowFormula>
    </tableColumn>
    <tableColumn id="15" xr3:uid="{EC1CFBBF-D527-42E9-9D1C-5D7BFEA22EC3}" name="COP19" totalsRowFunction="custom" totalsRowDxfId="3">
      <totalsRowFormula>SUM(Table2[COP19])</totalsRowFormula>
    </tableColumn>
    <tableColumn id="16" xr3:uid="{1AAAEF21-E599-46CD-8E16-32E7B33E5AF1}" name="Total ENG" totalsRowFunction="custom" totalsRowDxfId="2">
      <calculatedColumnFormula>SUM(Table2[[#This Row],[COP28]:[COP19]])</calculatedColumnFormula>
      <totalsRowFormula>SUM(Table2[Total ENG])</totalsRowFormula>
    </tableColumn>
    <tableColumn id="17" xr3:uid="{1EE08E64-2AE4-4616-8DAC-61C0957CF21C}" name="TOTAL" totalsRowDxfId="1"/>
    <tableColumn id="18" xr3:uid="{91DBC6F3-4D65-42D4-BC33-1A0A9472E2C1}" name="Notes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topLeftCell="A183" workbookViewId="0">
      <selection sqref="A1:R201"/>
    </sheetView>
  </sheetViews>
  <sheetFormatPr defaultRowHeight="14.4" x14ac:dyDescent="0.3"/>
  <cols>
    <col min="1" max="1" width="46.88671875" bestFit="1" customWidth="1"/>
  </cols>
  <sheetData>
    <row r="1" spans="1:18" x14ac:dyDescent="0.3">
      <c r="A1" s="1"/>
      <c r="B1" s="2"/>
      <c r="C1" s="3"/>
      <c r="D1" s="3"/>
      <c r="E1" s="4"/>
      <c r="F1" s="3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5" t="s">
        <v>1</v>
      </c>
      <c r="B2" s="6" t="s">
        <v>2</v>
      </c>
      <c r="C2" s="6" t="s">
        <v>3</v>
      </c>
      <c r="D2" s="6" t="s">
        <v>4</v>
      </c>
      <c r="E2" s="5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8" t="s">
        <v>15</v>
      </c>
      <c r="P2" s="8" t="s">
        <v>16</v>
      </c>
      <c r="Q2" s="6" t="s">
        <v>17</v>
      </c>
      <c r="R2" s="6" t="s">
        <v>18</v>
      </c>
    </row>
    <row r="3" spans="1:18" x14ac:dyDescent="0.3">
      <c r="A3" s="9" t="s">
        <v>19</v>
      </c>
      <c r="C3">
        <v>1</v>
      </c>
      <c r="D3">
        <v>1</v>
      </c>
      <c r="E3" s="10"/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f>SUM(Table2[[#This Row],[COP28]:[COP19]])</f>
        <v>11</v>
      </c>
      <c r="Q3">
        <v>11</v>
      </c>
      <c r="R3" t="s">
        <v>20</v>
      </c>
    </row>
    <row r="4" spans="1:18" x14ac:dyDescent="0.3">
      <c r="A4" s="9" t="s">
        <v>21</v>
      </c>
      <c r="C4">
        <v>1</v>
      </c>
      <c r="D4">
        <v>1</v>
      </c>
      <c r="E4" s="10"/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f>SUM(Table2[[#This Row],[COP28]:[COP19]])</f>
        <v>5</v>
      </c>
      <c r="Q4">
        <v>6</v>
      </c>
    </row>
    <row r="5" spans="1:18" x14ac:dyDescent="0.3">
      <c r="A5" s="11" t="s">
        <v>22</v>
      </c>
      <c r="B5">
        <v>1</v>
      </c>
      <c r="E5" s="10"/>
      <c r="F5" s="12">
        <v>0</v>
      </c>
      <c r="G5" s="12">
        <v>1</v>
      </c>
      <c r="H5" s="12">
        <v>1</v>
      </c>
      <c r="I5" s="12">
        <v>0</v>
      </c>
      <c r="J5" s="12">
        <v>1</v>
      </c>
      <c r="K5" s="12">
        <v>1</v>
      </c>
      <c r="L5" s="12">
        <v>1</v>
      </c>
      <c r="M5" s="12">
        <v>0</v>
      </c>
      <c r="N5" s="12">
        <v>1</v>
      </c>
      <c r="O5" s="12">
        <v>1</v>
      </c>
      <c r="P5">
        <f>SUM(Table2[[#This Row],[COP28]:[COP19]])</f>
        <v>7</v>
      </c>
      <c r="Q5">
        <v>7</v>
      </c>
    </row>
    <row r="6" spans="1:18" x14ac:dyDescent="0.3">
      <c r="A6" s="11" t="s">
        <v>23</v>
      </c>
      <c r="B6">
        <v>1</v>
      </c>
      <c r="E6" s="10"/>
      <c r="F6" s="12">
        <v>0</v>
      </c>
      <c r="G6" s="12">
        <v>1</v>
      </c>
      <c r="H6" s="12">
        <v>1</v>
      </c>
      <c r="I6" s="12">
        <v>1</v>
      </c>
      <c r="J6" s="12">
        <v>0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>
        <f>SUM(Table2[[#This Row],[COP28]:[COP19]])</f>
        <v>8</v>
      </c>
      <c r="Q6">
        <v>8</v>
      </c>
    </row>
    <row r="7" spans="1:18" x14ac:dyDescent="0.3">
      <c r="A7" s="9" t="s">
        <v>24</v>
      </c>
      <c r="C7">
        <v>1</v>
      </c>
      <c r="E7" s="10"/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f>SUM(Table2[[#This Row],[COP28]:[COP19]])</f>
        <v>5</v>
      </c>
      <c r="Q7">
        <v>5</v>
      </c>
      <c r="R7" t="s">
        <v>25</v>
      </c>
    </row>
    <row r="8" spans="1:18" x14ac:dyDescent="0.3">
      <c r="A8" s="9" t="s">
        <v>26</v>
      </c>
      <c r="C8">
        <v>1</v>
      </c>
      <c r="E8" s="10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f>SUM(Table2[[#This Row],[COP28]:[COP19]])</f>
        <v>5</v>
      </c>
      <c r="Q8">
        <v>5</v>
      </c>
    </row>
    <row r="9" spans="1:18" x14ac:dyDescent="0.3">
      <c r="A9" s="9" t="s">
        <v>27</v>
      </c>
      <c r="C9">
        <v>1</v>
      </c>
      <c r="D9">
        <v>1</v>
      </c>
      <c r="E9" s="10"/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f>SUM(Table2[[#This Row],[COP28]:[COP19]])</f>
        <v>6</v>
      </c>
      <c r="Q9">
        <v>6</v>
      </c>
    </row>
    <row r="10" spans="1:18" x14ac:dyDescent="0.3">
      <c r="A10" s="9" t="s">
        <v>28</v>
      </c>
      <c r="C10">
        <v>1</v>
      </c>
      <c r="E10" s="10">
        <v>1</v>
      </c>
      <c r="F10">
        <v>1</v>
      </c>
      <c r="G10">
        <v>1</v>
      </c>
      <c r="H10">
        <v>1</v>
      </c>
      <c r="I10">
        <v>2</v>
      </c>
      <c r="J10">
        <v>0</v>
      </c>
      <c r="K10">
        <v>1</v>
      </c>
      <c r="L10">
        <v>1</v>
      </c>
      <c r="M10">
        <v>1</v>
      </c>
      <c r="N10">
        <v>0</v>
      </c>
      <c r="O10">
        <v>1</v>
      </c>
      <c r="P10">
        <f>SUM(Table2[[#This Row],[COP28]:[COP19]])</f>
        <v>9</v>
      </c>
      <c r="Q10">
        <v>9</v>
      </c>
      <c r="R10" t="s">
        <v>29</v>
      </c>
    </row>
    <row r="11" spans="1:18" x14ac:dyDescent="0.3">
      <c r="A11" s="9" t="s">
        <v>30</v>
      </c>
      <c r="C11">
        <v>1</v>
      </c>
      <c r="E11" s="10"/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f>SUM(Table2[[#This Row],[COP28]:[COP19]])</f>
        <v>6</v>
      </c>
      <c r="Q11">
        <f>SUM(Table2[[#This Row],[COP28]:[COP19]])</f>
        <v>6</v>
      </c>
    </row>
    <row r="12" spans="1:18" x14ac:dyDescent="0.3">
      <c r="A12" s="9" t="s">
        <v>31</v>
      </c>
      <c r="C12">
        <v>1</v>
      </c>
      <c r="E12" s="10"/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 s="13">
        <f>SUM(Table2[[#This Row],[COP28]:[COP19]])</f>
        <v>2</v>
      </c>
      <c r="Q12">
        <v>2</v>
      </c>
    </row>
    <row r="13" spans="1:18" x14ac:dyDescent="0.3">
      <c r="A13" s="9" t="s">
        <v>32</v>
      </c>
      <c r="C13">
        <v>1</v>
      </c>
      <c r="E13" s="10"/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f>SUM(Table2[[#This Row],[COP28]:[COP19]])</f>
        <v>6</v>
      </c>
      <c r="Q13">
        <v>6</v>
      </c>
    </row>
    <row r="14" spans="1:18" x14ac:dyDescent="0.3">
      <c r="A14" s="9" t="s">
        <v>33</v>
      </c>
      <c r="C14">
        <v>1</v>
      </c>
      <c r="D14">
        <v>1</v>
      </c>
      <c r="E14" s="10"/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f>SUM(Table2[[#This Row],[COP28]:[COP19]])</f>
        <v>8</v>
      </c>
      <c r="Q14">
        <v>8</v>
      </c>
    </row>
    <row r="15" spans="1:18" x14ac:dyDescent="0.3">
      <c r="A15" s="11" t="s">
        <v>34</v>
      </c>
      <c r="B15">
        <v>1</v>
      </c>
      <c r="E15" s="10"/>
      <c r="F15" s="12">
        <v>1</v>
      </c>
      <c r="G15" s="12">
        <v>1</v>
      </c>
      <c r="H15" s="12">
        <v>0</v>
      </c>
      <c r="I15" s="12">
        <v>1</v>
      </c>
      <c r="J15" s="12">
        <v>1</v>
      </c>
      <c r="K15" s="12">
        <v>1</v>
      </c>
      <c r="L15" s="12">
        <v>1</v>
      </c>
      <c r="M15" s="12">
        <v>0</v>
      </c>
      <c r="N15" s="12">
        <v>1</v>
      </c>
      <c r="O15" s="12">
        <v>0</v>
      </c>
      <c r="P15">
        <f>SUM(Table2[[#This Row],[COP28]:[COP19]])</f>
        <v>7</v>
      </c>
      <c r="Q15">
        <v>8</v>
      </c>
      <c r="R15" t="s">
        <v>35</v>
      </c>
    </row>
    <row r="16" spans="1:18" x14ac:dyDescent="0.3">
      <c r="A16" s="9" t="s">
        <v>36</v>
      </c>
      <c r="C16">
        <v>1</v>
      </c>
      <c r="E16" s="10"/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f>SUM(Table2[[#This Row],[COP28]:[COP19]])</f>
        <v>3</v>
      </c>
      <c r="Q16">
        <v>4</v>
      </c>
    </row>
    <row r="17" spans="1:18" x14ac:dyDescent="0.3">
      <c r="A17" s="11" t="s">
        <v>37</v>
      </c>
      <c r="B17">
        <v>1</v>
      </c>
      <c r="E17" s="10"/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0</v>
      </c>
      <c r="N17" s="12">
        <v>0</v>
      </c>
      <c r="O17" s="12">
        <v>1</v>
      </c>
      <c r="P17">
        <f>SUM(Table2[[#This Row],[COP28]:[COP19]])</f>
        <v>8</v>
      </c>
      <c r="Q17">
        <v>8</v>
      </c>
    </row>
    <row r="18" spans="1:18" x14ac:dyDescent="0.3">
      <c r="A18" s="11" t="s">
        <v>38</v>
      </c>
      <c r="B18">
        <v>1</v>
      </c>
      <c r="E18" s="10"/>
      <c r="F18" s="12">
        <v>1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1</v>
      </c>
      <c r="M18" s="12">
        <v>0</v>
      </c>
      <c r="N18" s="12">
        <v>0</v>
      </c>
      <c r="O18" s="12">
        <v>0</v>
      </c>
      <c r="P18">
        <f>SUM(Table2[[#This Row],[COP28]:[COP19]])</f>
        <v>3</v>
      </c>
      <c r="Q18">
        <v>3</v>
      </c>
    </row>
    <row r="19" spans="1:18" x14ac:dyDescent="0.3">
      <c r="A19" s="11" t="s">
        <v>39</v>
      </c>
      <c r="B19">
        <v>1</v>
      </c>
      <c r="E19" s="10"/>
      <c r="F19" s="12">
        <v>1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>
        <f>SUM(Table2[[#This Row],[COP28]:[COP19]])</f>
        <v>4</v>
      </c>
      <c r="Q19">
        <v>4</v>
      </c>
    </row>
    <row r="20" spans="1:18" x14ac:dyDescent="0.3">
      <c r="A20" s="9" t="s">
        <v>40</v>
      </c>
      <c r="C20">
        <v>1</v>
      </c>
      <c r="E20" s="10"/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f>SUM(Table2[[#This Row],[COP28]:[COP19]])</f>
        <v>4</v>
      </c>
      <c r="Q20">
        <v>4</v>
      </c>
      <c r="R20" t="s">
        <v>41</v>
      </c>
    </row>
    <row r="21" spans="1:18" x14ac:dyDescent="0.3">
      <c r="A21" s="11" t="s">
        <v>42</v>
      </c>
      <c r="B21">
        <v>1</v>
      </c>
      <c r="E21" s="10"/>
      <c r="F21" s="12">
        <v>1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2">
        <v>1</v>
      </c>
      <c r="M21" s="12">
        <v>0</v>
      </c>
      <c r="N21" s="12">
        <v>0</v>
      </c>
      <c r="O21" s="12">
        <v>1</v>
      </c>
      <c r="P21">
        <f>SUM(Table2[[#This Row],[COP28]:[COP19]])</f>
        <v>7</v>
      </c>
      <c r="Q21">
        <v>7</v>
      </c>
    </row>
    <row r="22" spans="1:18" x14ac:dyDescent="0.3">
      <c r="A22" s="9" t="s">
        <v>43</v>
      </c>
      <c r="C22">
        <v>1</v>
      </c>
      <c r="E22" s="10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f>SUM(Table2[[#This Row],[COP28]:[COP19]])</f>
        <v>4</v>
      </c>
      <c r="Q22">
        <v>4</v>
      </c>
    </row>
    <row r="23" spans="1:18" x14ac:dyDescent="0.3">
      <c r="A23" s="9" t="s">
        <v>44</v>
      </c>
      <c r="C23">
        <v>1</v>
      </c>
      <c r="D23">
        <v>1</v>
      </c>
      <c r="E23" s="10"/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f>SUM(Table2[[#This Row],[COP28]:[COP19]])</f>
        <v>4</v>
      </c>
      <c r="Q23">
        <v>4</v>
      </c>
      <c r="R23" t="s">
        <v>45</v>
      </c>
    </row>
    <row r="24" spans="1:18" x14ac:dyDescent="0.3">
      <c r="A24" s="11" t="s">
        <v>46</v>
      </c>
      <c r="B24">
        <v>1</v>
      </c>
      <c r="E24" s="10"/>
      <c r="F24" s="12">
        <v>1</v>
      </c>
      <c r="G24" s="12">
        <v>0</v>
      </c>
      <c r="H24" s="12">
        <v>1</v>
      </c>
      <c r="I24" s="12">
        <v>0</v>
      </c>
      <c r="J24" s="12">
        <v>0</v>
      </c>
      <c r="K24" s="12">
        <v>1</v>
      </c>
      <c r="L24" s="12">
        <v>1</v>
      </c>
      <c r="M24" s="12">
        <v>0</v>
      </c>
      <c r="N24" s="12">
        <v>1</v>
      </c>
      <c r="O24" s="12">
        <v>1</v>
      </c>
      <c r="P24">
        <f>SUM(Table2[[#This Row],[COP28]:[COP19]])</f>
        <v>6</v>
      </c>
      <c r="Q24">
        <v>6</v>
      </c>
    </row>
    <row r="25" spans="1:18" x14ac:dyDescent="0.3">
      <c r="A25" s="9" t="s">
        <v>47</v>
      </c>
      <c r="C25">
        <v>1</v>
      </c>
      <c r="D25">
        <v>1</v>
      </c>
      <c r="E25" s="10"/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f>SUM(Table2[[#This Row],[COP28]:[COP19]])</f>
        <v>8</v>
      </c>
      <c r="Q25">
        <v>8</v>
      </c>
    </row>
    <row r="26" spans="1:18" x14ac:dyDescent="0.3">
      <c r="A26" s="9" t="s">
        <v>48</v>
      </c>
      <c r="C26">
        <v>1</v>
      </c>
      <c r="E26" s="10"/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f>SUM(Table2[[#This Row],[COP28]:[COP19]])</f>
        <v>7</v>
      </c>
      <c r="Q26">
        <v>7</v>
      </c>
    </row>
    <row r="27" spans="1:18" x14ac:dyDescent="0.3">
      <c r="A27" s="11" t="s">
        <v>49</v>
      </c>
      <c r="B27">
        <v>1</v>
      </c>
      <c r="E27" s="10"/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1</v>
      </c>
      <c r="M27" s="12">
        <v>0</v>
      </c>
      <c r="N27" s="12">
        <v>0</v>
      </c>
      <c r="O27" s="12">
        <v>1</v>
      </c>
      <c r="P27" s="13">
        <f>SUM(Table2[[#This Row],[COP28]:[COP19]])</f>
        <v>2</v>
      </c>
      <c r="Q27">
        <v>4</v>
      </c>
    </row>
    <row r="28" spans="1:18" x14ac:dyDescent="0.3">
      <c r="A28" s="9" t="s">
        <v>50</v>
      </c>
      <c r="C28">
        <v>1</v>
      </c>
      <c r="E28" s="10"/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f>SUM(Table2[[#This Row],[COP28]:[COP19]])</f>
        <v>8</v>
      </c>
      <c r="Q28">
        <v>8</v>
      </c>
    </row>
    <row r="29" spans="1:18" x14ac:dyDescent="0.3">
      <c r="A29" s="11" t="s">
        <v>51</v>
      </c>
      <c r="B29">
        <v>1</v>
      </c>
      <c r="E29" s="10"/>
      <c r="F29" s="12">
        <v>0</v>
      </c>
      <c r="G29" s="12">
        <v>1</v>
      </c>
      <c r="H29" s="12">
        <v>1</v>
      </c>
      <c r="I29" s="12">
        <v>0</v>
      </c>
      <c r="J29" s="12">
        <v>0</v>
      </c>
      <c r="K29" s="12">
        <v>1</v>
      </c>
      <c r="L29" s="12">
        <v>1</v>
      </c>
      <c r="M29" s="12">
        <v>0</v>
      </c>
      <c r="N29" s="12">
        <v>0</v>
      </c>
      <c r="O29" s="12">
        <v>0</v>
      </c>
      <c r="P29">
        <f>SUM(Table2[[#This Row],[COP28]:[COP19]])</f>
        <v>4</v>
      </c>
      <c r="Q29">
        <v>4</v>
      </c>
    </row>
    <row r="30" spans="1:18" x14ac:dyDescent="0.3">
      <c r="A30" s="9" t="s">
        <v>52</v>
      </c>
      <c r="C30">
        <v>1</v>
      </c>
      <c r="E30" s="1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f>SUM(Table2[[#This Row],[COP28]:[COP19]])</f>
        <v>3</v>
      </c>
      <c r="Q30">
        <v>3</v>
      </c>
    </row>
    <row r="31" spans="1:18" x14ac:dyDescent="0.3">
      <c r="A31" s="11" t="s">
        <v>53</v>
      </c>
      <c r="B31">
        <v>1</v>
      </c>
      <c r="E31" s="10"/>
      <c r="F31" s="12">
        <v>1</v>
      </c>
      <c r="G31" s="12">
        <v>1</v>
      </c>
      <c r="H31" s="12">
        <v>0</v>
      </c>
      <c r="I31" s="12">
        <v>0</v>
      </c>
      <c r="J31" s="12">
        <v>0</v>
      </c>
      <c r="K31" s="12">
        <v>1</v>
      </c>
      <c r="L31" s="12">
        <v>1</v>
      </c>
      <c r="M31" s="12">
        <v>1</v>
      </c>
      <c r="N31" s="12">
        <v>0</v>
      </c>
      <c r="O31" s="12">
        <v>0</v>
      </c>
      <c r="P31">
        <f>SUM(Table2[[#This Row],[COP28]:[COP19]])</f>
        <v>5</v>
      </c>
      <c r="Q31">
        <v>6</v>
      </c>
    </row>
    <row r="32" spans="1:18" x14ac:dyDescent="0.3">
      <c r="A32" s="11" t="s">
        <v>54</v>
      </c>
      <c r="B32">
        <v>1</v>
      </c>
      <c r="E32" s="10"/>
      <c r="F32" s="12">
        <v>0</v>
      </c>
      <c r="G32" s="12">
        <v>1</v>
      </c>
      <c r="H32" s="12">
        <v>1</v>
      </c>
      <c r="I32" s="12">
        <v>0</v>
      </c>
      <c r="J32" s="12">
        <v>0</v>
      </c>
      <c r="K32" s="12">
        <v>1</v>
      </c>
      <c r="L32" s="12">
        <v>1</v>
      </c>
      <c r="M32" s="12">
        <v>0</v>
      </c>
      <c r="N32" s="12">
        <v>1</v>
      </c>
      <c r="O32" s="12">
        <v>1</v>
      </c>
      <c r="P32">
        <f>SUM(Table2[[#This Row],[COP28]:[COP19]])</f>
        <v>6</v>
      </c>
      <c r="Q32">
        <v>6</v>
      </c>
    </row>
    <row r="33" spans="1:18" x14ac:dyDescent="0.3">
      <c r="A33" s="9" t="s">
        <v>55</v>
      </c>
      <c r="C33">
        <v>1</v>
      </c>
      <c r="E33" s="10"/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f>SUM(Table2[[#This Row],[COP28]:[COP19]])</f>
        <v>6</v>
      </c>
      <c r="Q33">
        <v>6</v>
      </c>
    </row>
    <row r="34" spans="1:18" x14ac:dyDescent="0.3">
      <c r="A34" s="9" t="s">
        <v>56</v>
      </c>
      <c r="C34">
        <v>1</v>
      </c>
      <c r="E34" s="10"/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f>SUM(Table2[[#This Row],[COP28]:[COP19]])</f>
        <v>8</v>
      </c>
      <c r="Q34">
        <v>8</v>
      </c>
      <c r="R34" t="s">
        <v>57</v>
      </c>
    </row>
    <row r="35" spans="1:18" x14ac:dyDescent="0.3">
      <c r="A35" s="9" t="s">
        <v>58</v>
      </c>
      <c r="C35">
        <v>1</v>
      </c>
      <c r="E35" s="10"/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f>SUM(Table2[[#This Row],[COP28]:[COP19]])</f>
        <v>5</v>
      </c>
      <c r="Q35">
        <v>5</v>
      </c>
    </row>
    <row r="36" spans="1:18" x14ac:dyDescent="0.3">
      <c r="A36" s="11" t="s">
        <v>59</v>
      </c>
      <c r="B36">
        <v>1</v>
      </c>
      <c r="E36" s="10"/>
      <c r="F36" s="12">
        <v>1</v>
      </c>
      <c r="G36" s="12">
        <v>1</v>
      </c>
      <c r="H36" s="12">
        <v>1</v>
      </c>
      <c r="I36" s="12">
        <v>1</v>
      </c>
      <c r="J36" s="12">
        <v>0</v>
      </c>
      <c r="K36" s="12">
        <v>1</v>
      </c>
      <c r="L36" s="12">
        <v>1</v>
      </c>
      <c r="M36" s="12">
        <v>0</v>
      </c>
      <c r="N36" s="12">
        <v>0</v>
      </c>
      <c r="O36" s="12">
        <v>1</v>
      </c>
      <c r="P36">
        <f>SUM(Table2[[#This Row],[COP28]:[COP19]])</f>
        <v>7</v>
      </c>
      <c r="Q36">
        <v>7</v>
      </c>
    </row>
    <row r="37" spans="1:18" x14ac:dyDescent="0.3">
      <c r="A37" s="9" t="s">
        <v>60</v>
      </c>
      <c r="C37">
        <v>1</v>
      </c>
      <c r="E37" s="10"/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f>SUM(Table2[[#This Row],[COP28]:[COP19]])</f>
        <v>6</v>
      </c>
      <c r="Q37">
        <v>6</v>
      </c>
    </row>
    <row r="38" spans="1:18" x14ac:dyDescent="0.3">
      <c r="A38" s="9" t="s">
        <v>61</v>
      </c>
      <c r="C38">
        <v>1</v>
      </c>
      <c r="E38" s="10">
        <v>1</v>
      </c>
      <c r="F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P38">
        <f>SUM(Table2[[#This Row],[COP28]:[COP19]])</f>
        <v>7</v>
      </c>
      <c r="Q38">
        <v>7</v>
      </c>
    </row>
    <row r="39" spans="1:18" x14ac:dyDescent="0.3">
      <c r="A39" s="11" t="s">
        <v>62</v>
      </c>
      <c r="B39">
        <v>1</v>
      </c>
      <c r="E39" s="10"/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  <c r="M39" s="12">
        <v>1</v>
      </c>
      <c r="N39" s="12">
        <v>1</v>
      </c>
      <c r="O39" s="12">
        <v>1</v>
      </c>
      <c r="P39">
        <f>SUM(Table2[[#This Row],[COP28]:[COP19]])</f>
        <v>10</v>
      </c>
      <c r="Q39">
        <v>10</v>
      </c>
    </row>
    <row r="40" spans="1:18" x14ac:dyDescent="0.3">
      <c r="A40" s="9" t="s">
        <v>63</v>
      </c>
      <c r="C40">
        <v>1</v>
      </c>
      <c r="E40" s="10"/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>
        <v>0</v>
      </c>
      <c r="P40">
        <f>SUM(Table2[[#This Row],[COP28]:[COP19]])</f>
        <v>5</v>
      </c>
      <c r="Q40">
        <v>5</v>
      </c>
    </row>
    <row r="41" spans="1:18" x14ac:dyDescent="0.3">
      <c r="A41" s="9" t="s">
        <v>64</v>
      </c>
      <c r="C41">
        <v>1</v>
      </c>
      <c r="E41" s="10"/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f>SUM(Table2[[#This Row],[COP28]:[COP19]])</f>
        <v>7</v>
      </c>
      <c r="Q41">
        <v>7</v>
      </c>
    </row>
    <row r="42" spans="1:18" x14ac:dyDescent="0.3">
      <c r="A42" s="9" t="s">
        <v>65</v>
      </c>
      <c r="C42">
        <v>1</v>
      </c>
      <c r="E42" s="10"/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 s="13">
        <f>SUM(Table2[[#This Row],[COP28]:[COP19]])</f>
        <v>2</v>
      </c>
      <c r="Q42">
        <v>7</v>
      </c>
    </row>
    <row r="43" spans="1:18" x14ac:dyDescent="0.3">
      <c r="A43" s="11" t="s">
        <v>66</v>
      </c>
      <c r="B43">
        <v>1</v>
      </c>
      <c r="E43" s="10"/>
      <c r="F43" s="12">
        <v>1</v>
      </c>
      <c r="G43" s="12">
        <v>0</v>
      </c>
      <c r="H43" s="12">
        <v>1</v>
      </c>
      <c r="I43" s="12">
        <v>0</v>
      </c>
      <c r="J43" s="12">
        <v>0</v>
      </c>
      <c r="K43" s="12">
        <v>0</v>
      </c>
      <c r="L43" s="12">
        <v>1</v>
      </c>
      <c r="M43" s="12">
        <v>1</v>
      </c>
      <c r="N43" s="12">
        <v>1</v>
      </c>
      <c r="O43" s="12">
        <v>1</v>
      </c>
      <c r="P43">
        <f>SUM(Table2[[#This Row],[COP28]:[COP19]])</f>
        <v>6</v>
      </c>
      <c r="Q43">
        <v>6</v>
      </c>
    </row>
    <row r="44" spans="1:18" x14ac:dyDescent="0.3">
      <c r="A44" s="11" t="s">
        <v>67</v>
      </c>
      <c r="B44">
        <v>1</v>
      </c>
      <c r="E44" s="10"/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>
        <f>SUM(Table2[[#This Row],[COP28]:[COP19]])</f>
        <v>10</v>
      </c>
      <c r="Q44">
        <v>10</v>
      </c>
    </row>
    <row r="45" spans="1:18" x14ac:dyDescent="0.3">
      <c r="A45" s="11" t="s">
        <v>68</v>
      </c>
      <c r="B45">
        <v>1</v>
      </c>
      <c r="E45" s="10"/>
      <c r="F45" s="12">
        <v>0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0</v>
      </c>
      <c r="N45" s="12">
        <v>1</v>
      </c>
      <c r="O45" s="12">
        <v>0</v>
      </c>
      <c r="P45">
        <f>SUM(Table2[[#This Row],[COP28]:[COP19]])</f>
        <v>7</v>
      </c>
      <c r="Q45">
        <v>7</v>
      </c>
    </row>
    <row r="46" spans="1:18" x14ac:dyDescent="0.3">
      <c r="A46" s="9" t="s">
        <v>69</v>
      </c>
      <c r="C46">
        <v>1</v>
      </c>
      <c r="E46" s="10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f>SUM(Table2[[#This Row],[COP28]:[COP19]])</f>
        <v>8</v>
      </c>
      <c r="Q46">
        <v>8</v>
      </c>
    </row>
    <row r="47" spans="1:18" x14ac:dyDescent="0.3">
      <c r="A47" s="9" t="s">
        <v>70</v>
      </c>
      <c r="C47">
        <v>1</v>
      </c>
      <c r="D47">
        <v>1</v>
      </c>
      <c r="E47" s="10"/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f>SUM(Table2[[#This Row],[COP28]:[COP19]])</f>
        <v>9</v>
      </c>
      <c r="Q47">
        <v>9</v>
      </c>
    </row>
    <row r="48" spans="1:18" x14ac:dyDescent="0.3">
      <c r="A48" s="9" t="s">
        <v>71</v>
      </c>
      <c r="C48">
        <v>1</v>
      </c>
      <c r="E48" s="10"/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f>SUM(Table2[[#This Row],[COP28]:[COP19]])</f>
        <v>4</v>
      </c>
      <c r="Q48">
        <v>4</v>
      </c>
      <c r="R48" t="s">
        <v>72</v>
      </c>
    </row>
    <row r="49" spans="1:18" x14ac:dyDescent="0.3">
      <c r="A49" s="11" t="s">
        <v>73</v>
      </c>
      <c r="B49">
        <v>1</v>
      </c>
      <c r="E49" s="10"/>
      <c r="F49" s="12">
        <v>1</v>
      </c>
      <c r="G49" s="12">
        <v>1</v>
      </c>
      <c r="H49" s="12">
        <v>0</v>
      </c>
      <c r="I49" s="12">
        <v>0</v>
      </c>
      <c r="J49" s="12">
        <v>0</v>
      </c>
      <c r="K49" s="12">
        <v>1</v>
      </c>
      <c r="L49" s="12">
        <v>1</v>
      </c>
      <c r="M49" s="12">
        <v>1</v>
      </c>
      <c r="N49" s="12">
        <v>0</v>
      </c>
      <c r="O49" s="12">
        <v>1</v>
      </c>
      <c r="P49">
        <f>SUM(Table2[[#This Row],[COP28]:[COP19]])</f>
        <v>6</v>
      </c>
      <c r="Q49">
        <v>6</v>
      </c>
    </row>
    <row r="50" spans="1:18" x14ac:dyDescent="0.3">
      <c r="A50" s="9" t="s">
        <v>74</v>
      </c>
      <c r="C50">
        <v>1</v>
      </c>
      <c r="E50" s="1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f>SUM(Table2[[#This Row],[COP28]:[COP19]])</f>
        <v>6</v>
      </c>
      <c r="Q50">
        <v>6</v>
      </c>
    </row>
    <row r="51" spans="1:18" x14ac:dyDescent="0.3">
      <c r="A51" s="9" t="s">
        <v>75</v>
      </c>
      <c r="C51">
        <v>1</v>
      </c>
      <c r="E51" s="10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f>SUM(Table2[[#This Row],[COP28]:[COP19]])</f>
        <v>7</v>
      </c>
      <c r="Q51">
        <v>8</v>
      </c>
    </row>
    <row r="52" spans="1:18" x14ac:dyDescent="0.3">
      <c r="A52" s="9" t="s">
        <v>76</v>
      </c>
      <c r="C52">
        <v>1</v>
      </c>
      <c r="E52" s="10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f>SUM(Table2[[#This Row],[COP28]:[COP19]])</f>
        <v>6</v>
      </c>
      <c r="Q52">
        <v>6</v>
      </c>
    </row>
    <row r="53" spans="1:18" x14ac:dyDescent="0.3">
      <c r="A53" s="11" t="s">
        <v>77</v>
      </c>
      <c r="B53">
        <v>1</v>
      </c>
      <c r="E53" s="10"/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1</v>
      </c>
      <c r="M53" s="12">
        <v>0</v>
      </c>
      <c r="N53" s="12">
        <v>0</v>
      </c>
      <c r="O53" s="12">
        <v>0</v>
      </c>
      <c r="P53" s="14">
        <f>SUM(Table2[[#This Row],[COP28]:[COP19]])</f>
        <v>1</v>
      </c>
      <c r="Q53">
        <v>8</v>
      </c>
      <c r="R53" t="s">
        <v>78</v>
      </c>
    </row>
    <row r="54" spans="1:18" x14ac:dyDescent="0.3">
      <c r="A54" s="9" t="s">
        <v>79</v>
      </c>
      <c r="C54">
        <v>1</v>
      </c>
      <c r="E54" s="10"/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f>SUM(Table2[[#This Row],[COP28]:[COP19]])</f>
        <v>9</v>
      </c>
      <c r="Q54">
        <v>9</v>
      </c>
    </row>
    <row r="55" spans="1:18" x14ac:dyDescent="0.3">
      <c r="A55" s="9" t="s">
        <v>80</v>
      </c>
      <c r="C55">
        <v>1</v>
      </c>
      <c r="D55">
        <v>1</v>
      </c>
      <c r="E55" s="10"/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f>SUM(Table2[[#This Row],[COP28]:[COP19]])</f>
        <v>5</v>
      </c>
      <c r="Q55">
        <v>5</v>
      </c>
      <c r="R55" t="s">
        <v>81</v>
      </c>
    </row>
    <row r="56" spans="1:18" x14ac:dyDescent="0.3">
      <c r="A56" s="9" t="s">
        <v>82</v>
      </c>
      <c r="C56">
        <v>1</v>
      </c>
      <c r="E56" s="10"/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f>SUM(Table2[[#This Row],[COP28]:[COP19]])</f>
        <v>6</v>
      </c>
      <c r="Q56">
        <v>6</v>
      </c>
    </row>
    <row r="57" spans="1:18" x14ac:dyDescent="0.3">
      <c r="A57" s="9" t="s">
        <v>83</v>
      </c>
      <c r="C57">
        <v>1</v>
      </c>
      <c r="E57" s="10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f>SUM(Table2[[#This Row],[COP28]:[COP19]])</f>
        <v>3</v>
      </c>
      <c r="Q57">
        <v>3</v>
      </c>
    </row>
    <row r="58" spans="1:18" x14ac:dyDescent="0.3">
      <c r="A58" s="9" t="s">
        <v>84</v>
      </c>
      <c r="C58">
        <v>1</v>
      </c>
      <c r="D58">
        <v>1</v>
      </c>
      <c r="E58" s="10"/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f>SUM(Table2[[#This Row],[COP28]:[COP19]])</f>
        <v>10</v>
      </c>
      <c r="Q58">
        <v>10</v>
      </c>
    </row>
    <row r="59" spans="1:18" x14ac:dyDescent="0.3">
      <c r="A59" s="11" t="s">
        <v>85</v>
      </c>
      <c r="B59">
        <v>1</v>
      </c>
      <c r="E59" s="10"/>
      <c r="F59" s="12">
        <v>1</v>
      </c>
      <c r="G59" s="12">
        <v>0</v>
      </c>
      <c r="H59" s="12">
        <v>1</v>
      </c>
      <c r="I59" s="12">
        <v>0</v>
      </c>
      <c r="J59" s="12">
        <v>0</v>
      </c>
      <c r="K59" s="12">
        <v>1</v>
      </c>
      <c r="L59" s="12">
        <v>1</v>
      </c>
      <c r="M59" s="12">
        <v>0</v>
      </c>
      <c r="N59" s="12">
        <v>1</v>
      </c>
      <c r="O59" s="12">
        <v>1</v>
      </c>
      <c r="P59">
        <f>SUM(Table2[[#This Row],[COP28]:[COP19]])</f>
        <v>6</v>
      </c>
      <c r="Q59">
        <v>6</v>
      </c>
    </row>
    <row r="60" spans="1:18" x14ac:dyDescent="0.3">
      <c r="A60" s="9" t="s">
        <v>86</v>
      </c>
      <c r="C60">
        <v>1</v>
      </c>
      <c r="E60" s="10"/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1</v>
      </c>
      <c r="P60">
        <f>SUM(Table2[[#This Row],[COP28]:[COP19]])</f>
        <v>6</v>
      </c>
      <c r="Q60">
        <v>6</v>
      </c>
    </row>
    <row r="61" spans="1:18" x14ac:dyDescent="0.3">
      <c r="A61" s="9" t="s">
        <v>87</v>
      </c>
      <c r="C61">
        <v>1</v>
      </c>
      <c r="E61" s="10"/>
      <c r="F61">
        <v>1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f>SUM(Table2[[#This Row],[COP28]:[COP19]])</f>
        <v>4</v>
      </c>
      <c r="Q61">
        <v>5</v>
      </c>
      <c r="R61" t="s">
        <v>88</v>
      </c>
    </row>
    <row r="62" spans="1:18" x14ac:dyDescent="0.3">
      <c r="A62" s="11" t="s">
        <v>89</v>
      </c>
      <c r="B62">
        <v>1</v>
      </c>
      <c r="E62" s="10"/>
      <c r="F62" s="12">
        <v>0</v>
      </c>
      <c r="G62" s="12">
        <v>1</v>
      </c>
      <c r="H62" s="12">
        <v>0</v>
      </c>
      <c r="I62" s="12">
        <v>1</v>
      </c>
      <c r="J62" s="12">
        <v>0</v>
      </c>
      <c r="K62" s="12">
        <v>1</v>
      </c>
      <c r="L62" s="12">
        <v>1</v>
      </c>
      <c r="M62" s="12">
        <v>1</v>
      </c>
      <c r="N62" s="12">
        <v>0</v>
      </c>
      <c r="O62" s="12">
        <v>1</v>
      </c>
      <c r="P62">
        <f>SUM(Table2[[#This Row],[COP28]:[COP19]])</f>
        <v>6</v>
      </c>
      <c r="Q62">
        <v>6</v>
      </c>
    </row>
    <row r="63" spans="1:18" x14ac:dyDescent="0.3">
      <c r="A63" s="9" t="s">
        <v>90</v>
      </c>
      <c r="C63">
        <v>1</v>
      </c>
      <c r="E63" s="10"/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f>SUM(Table2[[#This Row],[COP28]:[COP19]])</f>
        <v>8</v>
      </c>
      <c r="Q63">
        <v>8</v>
      </c>
    </row>
    <row r="64" spans="1:18" x14ac:dyDescent="0.3">
      <c r="A64" s="9" t="s">
        <v>91</v>
      </c>
      <c r="C64">
        <v>1</v>
      </c>
      <c r="E64" s="10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1</v>
      </c>
      <c r="P64">
        <f>SUM(Table2[[#This Row],[COP28]:[COP19]])</f>
        <v>6</v>
      </c>
      <c r="Q64">
        <v>6</v>
      </c>
    </row>
    <row r="65" spans="1:18" x14ac:dyDescent="0.3">
      <c r="A65" s="9" t="s">
        <v>92</v>
      </c>
      <c r="C65">
        <v>1</v>
      </c>
      <c r="E65" s="10"/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f>SUM(Table2[[#This Row],[COP28]:[COP19]])</f>
        <v>8</v>
      </c>
      <c r="Q65">
        <v>8</v>
      </c>
    </row>
    <row r="66" spans="1:18" x14ac:dyDescent="0.3">
      <c r="A66" s="11" t="s">
        <v>93</v>
      </c>
      <c r="B66">
        <v>1</v>
      </c>
      <c r="E66" s="10"/>
      <c r="F66" s="12">
        <v>1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1</v>
      </c>
      <c r="M66" s="12">
        <v>1</v>
      </c>
      <c r="N66" s="12">
        <v>1</v>
      </c>
      <c r="O66" s="12">
        <v>0</v>
      </c>
      <c r="P66">
        <f>SUM(Table2[[#This Row],[COP28]:[COP19]])</f>
        <v>4</v>
      </c>
      <c r="Q66">
        <v>4</v>
      </c>
    </row>
    <row r="67" spans="1:18" x14ac:dyDescent="0.3">
      <c r="A67" s="11" t="s">
        <v>94</v>
      </c>
      <c r="B67">
        <v>1</v>
      </c>
      <c r="E67" s="10"/>
      <c r="F67" s="12">
        <v>0</v>
      </c>
      <c r="G67" s="12">
        <v>1</v>
      </c>
      <c r="H67" s="12">
        <v>1</v>
      </c>
      <c r="I67" s="12">
        <v>1</v>
      </c>
      <c r="J67" s="12">
        <v>0</v>
      </c>
      <c r="K67" s="12">
        <v>1</v>
      </c>
      <c r="L67" s="12">
        <v>1</v>
      </c>
      <c r="M67" s="12">
        <v>1</v>
      </c>
      <c r="N67" s="12">
        <v>1</v>
      </c>
      <c r="O67" s="12">
        <v>0</v>
      </c>
      <c r="P67">
        <f>SUM(Table2[[#This Row],[COP28]:[COP19]])</f>
        <v>7</v>
      </c>
      <c r="Q67">
        <v>7</v>
      </c>
    </row>
    <row r="68" spans="1:18" x14ac:dyDescent="0.3">
      <c r="A68" s="9" t="s">
        <v>95</v>
      </c>
      <c r="C68">
        <v>1</v>
      </c>
      <c r="E68" s="10"/>
      <c r="F68">
        <v>0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f>SUM(Table2[[#This Row],[COP28]:[COP19]])</f>
        <v>7</v>
      </c>
      <c r="Q68">
        <v>7</v>
      </c>
    </row>
    <row r="69" spans="1:18" x14ac:dyDescent="0.3">
      <c r="A69" s="11" t="s">
        <v>96</v>
      </c>
      <c r="B69">
        <v>1</v>
      </c>
      <c r="E69" s="10"/>
      <c r="F69" s="12">
        <v>1</v>
      </c>
      <c r="G69" s="12">
        <v>1</v>
      </c>
      <c r="H69" s="12">
        <v>1</v>
      </c>
      <c r="I69" s="12">
        <v>1</v>
      </c>
      <c r="J69" s="12">
        <v>0</v>
      </c>
      <c r="K69" s="12">
        <v>1</v>
      </c>
      <c r="L69" s="12">
        <v>1</v>
      </c>
      <c r="M69" s="12">
        <v>0</v>
      </c>
      <c r="N69" s="12">
        <v>0</v>
      </c>
      <c r="O69" s="12">
        <v>1</v>
      </c>
      <c r="P69">
        <f>SUM(Table2[[#This Row],[COP28]:[COP19]])</f>
        <v>7</v>
      </c>
      <c r="Q69">
        <v>7</v>
      </c>
    </row>
    <row r="70" spans="1:18" x14ac:dyDescent="0.3">
      <c r="A70" s="9" t="s">
        <v>97</v>
      </c>
      <c r="C70">
        <v>1</v>
      </c>
      <c r="D70">
        <v>1</v>
      </c>
      <c r="E70" s="10"/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f>SUM(Table2[[#This Row],[COP28]:[COP19]])</f>
        <v>8</v>
      </c>
      <c r="Q70">
        <v>8</v>
      </c>
    </row>
    <row r="71" spans="1:18" x14ac:dyDescent="0.3">
      <c r="A71" s="9" t="s">
        <v>98</v>
      </c>
      <c r="C71">
        <v>1</v>
      </c>
      <c r="E71" s="10">
        <v>1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f>SUM(Table2[[#This Row],[COP28]:[COP19]])</f>
        <v>4</v>
      </c>
      <c r="Q71">
        <v>4</v>
      </c>
    </row>
    <row r="72" spans="1:18" x14ac:dyDescent="0.3">
      <c r="A72" s="9" t="s">
        <v>99</v>
      </c>
      <c r="C72">
        <v>1</v>
      </c>
      <c r="E72" s="10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f>SUM(Table2[[#This Row],[COP28]:[COP19]])</f>
        <v>3</v>
      </c>
      <c r="Q72">
        <v>3</v>
      </c>
    </row>
    <row r="73" spans="1:18" x14ac:dyDescent="0.3">
      <c r="A73" s="9" t="s">
        <v>100</v>
      </c>
      <c r="C73">
        <v>1</v>
      </c>
      <c r="E73" s="10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0</v>
      </c>
      <c r="N73">
        <v>0</v>
      </c>
      <c r="O73">
        <v>1</v>
      </c>
      <c r="P73">
        <f>SUM(Table2[[#This Row],[COP28]:[COP19]])</f>
        <v>6</v>
      </c>
      <c r="Q73">
        <v>6</v>
      </c>
    </row>
    <row r="74" spans="1:18" x14ac:dyDescent="0.3">
      <c r="A74" s="9" t="s">
        <v>101</v>
      </c>
      <c r="C74">
        <v>1</v>
      </c>
      <c r="E74" s="10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1</v>
      </c>
      <c r="M74">
        <v>1</v>
      </c>
      <c r="N74">
        <v>1</v>
      </c>
      <c r="O74">
        <v>0</v>
      </c>
      <c r="P74">
        <f>SUM(Table2[[#This Row],[COP28]:[COP19]])</f>
        <v>7</v>
      </c>
      <c r="Q74">
        <v>7</v>
      </c>
    </row>
    <row r="75" spans="1:18" x14ac:dyDescent="0.3">
      <c r="A75" s="11" t="s">
        <v>102</v>
      </c>
      <c r="B75">
        <v>1</v>
      </c>
      <c r="E75" s="10"/>
      <c r="F75" s="12">
        <v>1</v>
      </c>
      <c r="G75" s="12">
        <v>1</v>
      </c>
      <c r="H75" s="12">
        <v>1</v>
      </c>
      <c r="I75" s="12">
        <v>1</v>
      </c>
      <c r="J75" s="12">
        <v>0</v>
      </c>
      <c r="K75" s="12">
        <v>0</v>
      </c>
      <c r="L75" s="12">
        <v>1</v>
      </c>
      <c r="M75" s="12">
        <v>1</v>
      </c>
      <c r="N75" s="12">
        <v>0</v>
      </c>
      <c r="O75" s="12">
        <v>1</v>
      </c>
      <c r="P75">
        <f>SUM(Table2[[#This Row],[COP28]:[COP19]])</f>
        <v>7</v>
      </c>
      <c r="Q75">
        <v>7</v>
      </c>
    </row>
    <row r="76" spans="1:18" x14ac:dyDescent="0.3">
      <c r="A76" s="11" t="s">
        <v>103</v>
      </c>
      <c r="B76">
        <v>1</v>
      </c>
      <c r="E76" s="10"/>
      <c r="F76" s="12">
        <v>1</v>
      </c>
      <c r="G76" s="12">
        <v>0</v>
      </c>
      <c r="H76" s="12">
        <v>0</v>
      </c>
      <c r="I76" s="12">
        <v>1</v>
      </c>
      <c r="J76" s="12">
        <v>0</v>
      </c>
      <c r="K76" s="12">
        <v>0</v>
      </c>
      <c r="L76" s="12">
        <v>1</v>
      </c>
      <c r="M76" s="12">
        <v>0</v>
      </c>
      <c r="N76" s="12">
        <v>0</v>
      </c>
      <c r="O76" s="12">
        <v>0</v>
      </c>
      <c r="P76">
        <f>SUM(Table2[[#This Row],[COP28]:[COP19]])</f>
        <v>3</v>
      </c>
      <c r="Q76">
        <v>3</v>
      </c>
    </row>
    <row r="77" spans="1:18" x14ac:dyDescent="0.3">
      <c r="A77" s="9" t="s">
        <v>104</v>
      </c>
      <c r="C77">
        <v>1</v>
      </c>
      <c r="D77">
        <v>1</v>
      </c>
      <c r="E77" s="10">
        <v>1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f>SUM(Table2[[#This Row],[COP28]:[COP19]])</f>
        <v>8</v>
      </c>
      <c r="Q77">
        <v>8</v>
      </c>
    </row>
    <row r="78" spans="1:18" x14ac:dyDescent="0.3">
      <c r="A78" s="9" t="s">
        <v>105</v>
      </c>
      <c r="C78">
        <v>1</v>
      </c>
      <c r="E78" s="10"/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f>SUM(Table2[[#This Row],[COP28]:[COP19]])</f>
        <v>5</v>
      </c>
      <c r="Q78">
        <v>5</v>
      </c>
      <c r="R78" t="s">
        <v>106</v>
      </c>
    </row>
    <row r="79" spans="1:18" x14ac:dyDescent="0.3">
      <c r="A79" s="9" t="s">
        <v>107</v>
      </c>
      <c r="C79">
        <v>1</v>
      </c>
      <c r="D79">
        <v>1</v>
      </c>
      <c r="E79" s="10"/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f>SUM(Table2[[#This Row],[COP28]:[COP19]])</f>
        <v>5</v>
      </c>
      <c r="Q79">
        <v>5</v>
      </c>
    </row>
    <row r="80" spans="1:18" x14ac:dyDescent="0.3">
      <c r="A80" s="9" t="s">
        <v>108</v>
      </c>
      <c r="C80">
        <v>1</v>
      </c>
      <c r="E80" s="10"/>
      <c r="F80">
        <v>0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1</v>
      </c>
      <c r="P80">
        <f>SUM(Table2[[#This Row],[COP28]:[COP19]])</f>
        <v>8</v>
      </c>
      <c r="Q80">
        <v>8</v>
      </c>
    </row>
    <row r="81" spans="1:18" x14ac:dyDescent="0.3">
      <c r="A81" s="11" t="s">
        <v>109</v>
      </c>
      <c r="B81">
        <v>1</v>
      </c>
      <c r="E81" s="10"/>
      <c r="F81" s="12">
        <v>1</v>
      </c>
      <c r="G81" s="12">
        <v>1</v>
      </c>
      <c r="H81" s="12">
        <v>0</v>
      </c>
      <c r="I81" s="12">
        <v>1</v>
      </c>
      <c r="J81" s="12">
        <v>1</v>
      </c>
      <c r="K81" s="12">
        <v>1</v>
      </c>
      <c r="L81" s="12">
        <v>1</v>
      </c>
      <c r="M81" s="12">
        <v>0</v>
      </c>
      <c r="N81" s="12">
        <v>1</v>
      </c>
      <c r="O81" s="12">
        <v>1</v>
      </c>
      <c r="P81">
        <f>SUM(Table2[[#This Row],[COP28]:[COP19]])</f>
        <v>8</v>
      </c>
      <c r="Q81">
        <v>7</v>
      </c>
    </row>
    <row r="82" spans="1:18" x14ac:dyDescent="0.3">
      <c r="A82" s="9" t="s">
        <v>110</v>
      </c>
      <c r="C82">
        <v>1</v>
      </c>
      <c r="E82" s="10"/>
      <c r="F82">
        <v>1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f>SUM(Table2[[#This Row],[COP28]:[COP19]])</f>
        <v>8</v>
      </c>
      <c r="Q82">
        <v>8</v>
      </c>
    </row>
    <row r="83" spans="1:18" x14ac:dyDescent="0.3">
      <c r="A83" s="9" t="s">
        <v>111</v>
      </c>
      <c r="C83">
        <v>1</v>
      </c>
      <c r="D83">
        <v>1</v>
      </c>
      <c r="E83" s="10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1</v>
      </c>
      <c r="P83">
        <f>SUM(Table2[[#This Row],[COP28]:[COP19]])</f>
        <v>5</v>
      </c>
      <c r="Q83">
        <v>5</v>
      </c>
    </row>
    <row r="84" spans="1:18" x14ac:dyDescent="0.3">
      <c r="A84" s="9" t="s">
        <v>112</v>
      </c>
      <c r="C84">
        <v>1</v>
      </c>
      <c r="E84" s="10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f>SUM(Table2[[#This Row],[COP28]:[COP19]])</f>
        <v>9</v>
      </c>
      <c r="Q84">
        <v>9</v>
      </c>
      <c r="R84" t="s">
        <v>113</v>
      </c>
    </row>
    <row r="85" spans="1:18" x14ac:dyDescent="0.3">
      <c r="A85" s="11" t="s">
        <v>114</v>
      </c>
      <c r="B85">
        <v>1</v>
      </c>
      <c r="E85" s="10"/>
      <c r="F85" s="12">
        <v>1</v>
      </c>
      <c r="G85" s="12">
        <v>0</v>
      </c>
      <c r="H85" s="12">
        <v>0</v>
      </c>
      <c r="I85" s="12">
        <v>0</v>
      </c>
      <c r="J85" s="12">
        <v>1</v>
      </c>
      <c r="K85" s="12">
        <v>0</v>
      </c>
      <c r="L85" s="12">
        <v>1</v>
      </c>
      <c r="M85" s="12">
        <v>1</v>
      </c>
      <c r="N85" s="12">
        <v>0</v>
      </c>
      <c r="O85" s="12">
        <v>1</v>
      </c>
      <c r="P85">
        <f>SUM(Table2[[#This Row],[COP28]:[COP19]])</f>
        <v>5</v>
      </c>
      <c r="Q85">
        <v>5</v>
      </c>
    </row>
    <row r="86" spans="1:18" x14ac:dyDescent="0.3">
      <c r="A86" s="9" t="s">
        <v>115</v>
      </c>
      <c r="C86">
        <v>1</v>
      </c>
      <c r="D86">
        <v>1</v>
      </c>
      <c r="E86" s="10"/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1</v>
      </c>
      <c r="P86">
        <f>SUM(Table2[[#This Row],[COP28]:[COP19]])</f>
        <v>8</v>
      </c>
      <c r="Q86">
        <v>8</v>
      </c>
    </row>
    <row r="87" spans="1:18" x14ac:dyDescent="0.3">
      <c r="A87" s="11" t="s">
        <v>116</v>
      </c>
      <c r="B87">
        <v>1</v>
      </c>
      <c r="E87" s="10"/>
      <c r="F87" s="12">
        <v>0</v>
      </c>
      <c r="G87" s="12">
        <v>0</v>
      </c>
      <c r="H87" s="12">
        <v>0</v>
      </c>
      <c r="I87" s="12">
        <v>1</v>
      </c>
      <c r="J87" s="12">
        <v>1</v>
      </c>
      <c r="K87" s="12">
        <v>1</v>
      </c>
      <c r="L87" s="12">
        <v>1</v>
      </c>
      <c r="M87" s="12">
        <v>0</v>
      </c>
      <c r="N87" s="12">
        <v>1</v>
      </c>
      <c r="O87" s="12">
        <v>0</v>
      </c>
      <c r="P87">
        <f>SUM(Table2[[#This Row],[COP28]:[COP19]])</f>
        <v>5</v>
      </c>
      <c r="Q87">
        <v>5</v>
      </c>
    </row>
    <row r="88" spans="1:18" x14ac:dyDescent="0.3">
      <c r="A88" s="9" t="s">
        <v>117</v>
      </c>
      <c r="C88">
        <v>1</v>
      </c>
      <c r="E88" s="10"/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 s="13">
        <f>SUM(Table2[[#This Row],[COP28]:[COP19]])</f>
        <v>2</v>
      </c>
      <c r="Q88">
        <v>4</v>
      </c>
    </row>
    <row r="89" spans="1:18" x14ac:dyDescent="0.3">
      <c r="A89" s="11" t="s">
        <v>118</v>
      </c>
      <c r="B89">
        <v>1</v>
      </c>
      <c r="E89" s="10"/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1</v>
      </c>
      <c r="L89" s="12">
        <v>1</v>
      </c>
      <c r="M89" s="12">
        <v>0</v>
      </c>
      <c r="N89" s="12">
        <v>0</v>
      </c>
      <c r="O89" s="12">
        <v>0</v>
      </c>
      <c r="P89" s="13">
        <f>SUM(Table2[[#This Row],[COP28]:[COP19]])</f>
        <v>2</v>
      </c>
      <c r="Q89">
        <v>2</v>
      </c>
    </row>
    <row r="90" spans="1:18" x14ac:dyDescent="0.3">
      <c r="A90" s="9" t="s">
        <v>119</v>
      </c>
      <c r="C90">
        <v>1</v>
      </c>
      <c r="D90">
        <v>1</v>
      </c>
      <c r="E90" s="1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1</v>
      </c>
      <c r="O90">
        <v>1</v>
      </c>
      <c r="P90">
        <f>SUM(Table2[[#This Row],[COP28]:[COP19]])</f>
        <v>4</v>
      </c>
      <c r="Q90">
        <v>4</v>
      </c>
      <c r="R90" t="s">
        <v>120</v>
      </c>
    </row>
    <row r="91" spans="1:18" x14ac:dyDescent="0.3">
      <c r="A91" s="11" t="s">
        <v>121</v>
      </c>
      <c r="B91">
        <v>1</v>
      </c>
      <c r="E91" s="10"/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1</v>
      </c>
      <c r="L91" s="12">
        <v>1</v>
      </c>
      <c r="M91" s="12">
        <v>0</v>
      </c>
      <c r="N91" s="12">
        <v>1</v>
      </c>
      <c r="O91" s="12">
        <v>1</v>
      </c>
      <c r="P91">
        <f>SUM(Table2[[#This Row],[COP28]:[COP19]])</f>
        <v>4</v>
      </c>
      <c r="Q91">
        <v>5</v>
      </c>
      <c r="R91" t="s">
        <v>122</v>
      </c>
    </row>
    <row r="92" spans="1:18" x14ac:dyDescent="0.3">
      <c r="A92" s="9" t="s">
        <v>123</v>
      </c>
      <c r="C92">
        <v>1</v>
      </c>
      <c r="E92" s="10">
        <v>1</v>
      </c>
      <c r="F92">
        <v>0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1</v>
      </c>
      <c r="N92">
        <v>0</v>
      </c>
      <c r="O92">
        <v>1</v>
      </c>
      <c r="P92">
        <f>SUM(Table2[[#This Row],[COP28]:[COP19]])</f>
        <v>6</v>
      </c>
      <c r="Q92">
        <v>6</v>
      </c>
    </row>
    <row r="93" spans="1:18" x14ac:dyDescent="0.3">
      <c r="A93" s="9" t="s">
        <v>124</v>
      </c>
      <c r="C93">
        <v>1</v>
      </c>
      <c r="E93" s="10"/>
      <c r="F93">
        <v>1</v>
      </c>
      <c r="G93">
        <v>0</v>
      </c>
      <c r="H93">
        <v>1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1</v>
      </c>
      <c r="P93">
        <f>SUM(Table2[[#This Row],[COP28]:[COP19]])</f>
        <v>5</v>
      </c>
      <c r="Q93">
        <v>5</v>
      </c>
    </row>
    <row r="94" spans="1:18" x14ac:dyDescent="0.3">
      <c r="A94" s="9" t="s">
        <v>125</v>
      </c>
      <c r="C94">
        <v>1</v>
      </c>
      <c r="D94">
        <v>1</v>
      </c>
      <c r="E94" s="10"/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L94">
        <v>1</v>
      </c>
      <c r="M94">
        <v>1</v>
      </c>
      <c r="N94">
        <v>0</v>
      </c>
      <c r="O94">
        <v>1</v>
      </c>
      <c r="P94">
        <f>SUM(Table2[[#This Row],[COP28]:[COP19]])</f>
        <v>8</v>
      </c>
      <c r="Q94">
        <v>8</v>
      </c>
      <c r="R94" t="s">
        <v>126</v>
      </c>
    </row>
    <row r="95" spans="1:18" x14ac:dyDescent="0.3">
      <c r="A95" s="9" t="s">
        <v>127</v>
      </c>
      <c r="C95">
        <v>1</v>
      </c>
      <c r="E95" s="10"/>
      <c r="F95">
        <v>1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1</v>
      </c>
      <c r="P95">
        <f>SUM(Table2[[#This Row],[COP28]:[COP19]])</f>
        <v>6</v>
      </c>
      <c r="Q95">
        <v>6</v>
      </c>
    </row>
    <row r="96" spans="1:18" x14ac:dyDescent="0.3">
      <c r="A96" s="9" t="s">
        <v>128</v>
      </c>
      <c r="C96">
        <v>1</v>
      </c>
      <c r="E96" s="10"/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 s="15">
        <f>SUM(Table2[[#This Row],[COP28]:[COP19]])</f>
        <v>2</v>
      </c>
      <c r="Q96">
        <v>2</v>
      </c>
    </row>
    <row r="97" spans="1:18" x14ac:dyDescent="0.3">
      <c r="A97" s="9" t="s">
        <v>129</v>
      </c>
      <c r="C97">
        <v>1</v>
      </c>
      <c r="E97" s="10"/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SUM(Table2[[#This Row],[COP28]:[COP19]])</f>
        <v>0</v>
      </c>
      <c r="Q97">
        <v>9</v>
      </c>
    </row>
    <row r="98" spans="1:18" x14ac:dyDescent="0.3">
      <c r="A98" s="9" t="s">
        <v>130</v>
      </c>
      <c r="C98">
        <v>1</v>
      </c>
      <c r="E98" s="10"/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SUM(Table2[[#This Row],[COP28]:[COP19]])</f>
        <v>0</v>
      </c>
      <c r="Q98">
        <v>6</v>
      </c>
    </row>
    <row r="99" spans="1:18" x14ac:dyDescent="0.3">
      <c r="A99" s="9" t="s">
        <v>131</v>
      </c>
      <c r="C99">
        <v>1</v>
      </c>
      <c r="D99">
        <v>1</v>
      </c>
      <c r="E99" s="10"/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1</v>
      </c>
      <c r="N99">
        <v>1</v>
      </c>
      <c r="O99">
        <v>1</v>
      </c>
      <c r="P99">
        <f>SUM(Table2[[#This Row],[COP28]:[COP19]])</f>
        <v>7</v>
      </c>
      <c r="Q99">
        <v>8</v>
      </c>
      <c r="R99" t="s">
        <v>132</v>
      </c>
    </row>
    <row r="100" spans="1:18" x14ac:dyDescent="0.3">
      <c r="A100" s="9" t="s">
        <v>133</v>
      </c>
      <c r="C100">
        <v>1</v>
      </c>
      <c r="E100" s="1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f>SUM(Table2[[#This Row],[COP28]:[COP19]])</f>
        <v>5</v>
      </c>
      <c r="Q100">
        <v>5</v>
      </c>
    </row>
    <row r="101" spans="1:18" x14ac:dyDescent="0.3">
      <c r="A101" s="9" t="s">
        <v>134</v>
      </c>
      <c r="C101">
        <v>1</v>
      </c>
      <c r="E101" s="10"/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SUM(Table2[[#This Row],[COP28]:[COP19]])</f>
        <v>0</v>
      </c>
      <c r="Q101">
        <v>4</v>
      </c>
    </row>
    <row r="102" spans="1:18" x14ac:dyDescent="0.3">
      <c r="A102" s="9" t="s">
        <v>135</v>
      </c>
      <c r="C102">
        <v>1</v>
      </c>
      <c r="E102" s="10"/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f>SUM(Table2[[#This Row],[COP28]:[COP19]])</f>
        <v>5</v>
      </c>
      <c r="Q102">
        <v>7</v>
      </c>
      <c r="R102" t="s">
        <v>136</v>
      </c>
    </row>
    <row r="103" spans="1:18" x14ac:dyDescent="0.3">
      <c r="A103" s="9" t="s">
        <v>137</v>
      </c>
      <c r="C103">
        <v>1</v>
      </c>
      <c r="E103" s="10"/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14">
        <f>SUM(Table2[[#This Row],[COP28]:[COP19]])</f>
        <v>1</v>
      </c>
      <c r="Q103">
        <v>4</v>
      </c>
    </row>
    <row r="104" spans="1:18" x14ac:dyDescent="0.3">
      <c r="A104" s="9" t="s">
        <v>138</v>
      </c>
      <c r="C104">
        <v>1</v>
      </c>
      <c r="E104" s="10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SUM(Table2[[#This Row],[COP28]:[COP19]])</f>
        <v>3</v>
      </c>
      <c r="Q104">
        <v>3</v>
      </c>
    </row>
    <row r="105" spans="1:18" x14ac:dyDescent="0.3">
      <c r="A105" s="11" t="s">
        <v>139</v>
      </c>
      <c r="B105" s="16">
        <v>1</v>
      </c>
      <c r="C105" s="16"/>
      <c r="D105" s="16"/>
      <c r="E105" s="17"/>
      <c r="F105" s="12">
        <v>1</v>
      </c>
      <c r="G105" s="12">
        <v>1</v>
      </c>
      <c r="H105" s="12">
        <v>1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>
        <f>SUM(Table2[[#This Row],[COP28]:[COP19]])</f>
        <v>3</v>
      </c>
      <c r="Q105">
        <v>9</v>
      </c>
      <c r="R105" t="s">
        <v>140</v>
      </c>
    </row>
    <row r="106" spans="1:18" x14ac:dyDescent="0.3">
      <c r="A106" s="11" t="s">
        <v>141</v>
      </c>
      <c r="B106">
        <v>1</v>
      </c>
      <c r="E106" s="10"/>
      <c r="F106" s="12">
        <v>1</v>
      </c>
      <c r="G106" s="12">
        <v>1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5">
        <f>SUM(Table2[[#This Row],[COP28]:[COP19]])</f>
        <v>2</v>
      </c>
      <c r="Q106">
        <v>4</v>
      </c>
    </row>
    <row r="107" spans="1:18" x14ac:dyDescent="0.3">
      <c r="A107" s="9" t="s">
        <v>142</v>
      </c>
      <c r="C107">
        <v>1</v>
      </c>
      <c r="D107">
        <v>1</v>
      </c>
      <c r="E107" s="10"/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SUM(Table2[[#This Row],[COP28]:[COP19]])</f>
        <v>0</v>
      </c>
      <c r="Q107">
        <v>3</v>
      </c>
    </row>
    <row r="108" spans="1:18" x14ac:dyDescent="0.3">
      <c r="A108" s="9" t="s">
        <v>143</v>
      </c>
      <c r="C108">
        <v>1</v>
      </c>
      <c r="E108" s="10"/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 s="14">
        <f>SUM(Table2[[#This Row],[COP28]:[COP19]])</f>
        <v>1</v>
      </c>
      <c r="Q108">
        <v>4</v>
      </c>
    </row>
    <row r="109" spans="1:18" x14ac:dyDescent="0.3">
      <c r="A109" s="9" t="s">
        <v>144</v>
      </c>
      <c r="C109">
        <v>1</v>
      </c>
      <c r="E109" s="10"/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f>SUM(Table2[[#This Row],[COP28]:[COP19]])</f>
        <v>5</v>
      </c>
      <c r="Q109">
        <v>5</v>
      </c>
    </row>
    <row r="110" spans="1:18" x14ac:dyDescent="0.3">
      <c r="A110" s="9" t="s">
        <v>145</v>
      </c>
      <c r="C110">
        <v>1</v>
      </c>
      <c r="E110" s="10"/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1</v>
      </c>
      <c r="P110">
        <f>SUM(Table2[[#This Row],[COP28]:[COP19]])</f>
        <v>4</v>
      </c>
      <c r="Q110">
        <v>3</v>
      </c>
    </row>
    <row r="111" spans="1:18" x14ac:dyDescent="0.3">
      <c r="A111" s="11" t="s">
        <v>146</v>
      </c>
      <c r="B111">
        <v>1</v>
      </c>
      <c r="E111" s="10"/>
      <c r="F111" s="12">
        <v>0</v>
      </c>
      <c r="G111" s="12">
        <v>0</v>
      </c>
      <c r="H111" s="12">
        <v>1</v>
      </c>
      <c r="I111" s="12">
        <v>1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3">
        <f>SUM(Table2[[#This Row],[COP28]:[COP19]])</f>
        <v>2</v>
      </c>
      <c r="Q111">
        <v>2</v>
      </c>
    </row>
    <row r="112" spans="1:18" x14ac:dyDescent="0.3">
      <c r="A112" s="9" t="s">
        <v>147</v>
      </c>
      <c r="C112">
        <v>1</v>
      </c>
      <c r="D112">
        <v>1</v>
      </c>
      <c r="E112" s="10"/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>SUM(Table2[[#This Row],[COP28]:[COP19]])</f>
        <v>0</v>
      </c>
      <c r="Q112">
        <v>5</v>
      </c>
    </row>
    <row r="113" spans="1:18" x14ac:dyDescent="0.3">
      <c r="A113" s="9" t="s">
        <v>148</v>
      </c>
      <c r="C113">
        <v>1</v>
      </c>
      <c r="E113" s="10"/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>SUM(Table2[[#This Row],[COP28]:[COP19]])</f>
        <v>0</v>
      </c>
      <c r="Q113">
        <v>7</v>
      </c>
    </row>
    <row r="114" spans="1:18" x14ac:dyDescent="0.3">
      <c r="A114" s="9" t="s">
        <v>149</v>
      </c>
      <c r="C114">
        <v>1</v>
      </c>
      <c r="E114" s="10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14">
        <f>SUM(Table2[[#This Row],[COP28]:[COP19]])</f>
        <v>1</v>
      </c>
      <c r="Q114">
        <v>3</v>
      </c>
    </row>
    <row r="115" spans="1:18" x14ac:dyDescent="0.3">
      <c r="A115" s="9" t="s">
        <v>150</v>
      </c>
      <c r="C115">
        <v>1</v>
      </c>
      <c r="E115" s="10"/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>SUM(Table2[[#This Row],[COP28]:[COP19]])</f>
        <v>0</v>
      </c>
      <c r="Q115">
        <v>3</v>
      </c>
    </row>
    <row r="116" spans="1:18" x14ac:dyDescent="0.3">
      <c r="A116" s="9" t="s">
        <v>151</v>
      </c>
      <c r="C116">
        <v>1</v>
      </c>
      <c r="D116">
        <v>1</v>
      </c>
      <c r="E116" s="10"/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>SUM(Table2[[#This Row],[COP28]:[COP19]])</f>
        <v>0</v>
      </c>
      <c r="Q116">
        <v>3</v>
      </c>
    </row>
    <row r="117" spans="1:18" x14ac:dyDescent="0.3">
      <c r="A117" s="9" t="s">
        <v>152</v>
      </c>
      <c r="C117">
        <v>1</v>
      </c>
      <c r="D117">
        <v>1</v>
      </c>
      <c r="E117" s="10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>SUM(Table2[[#This Row],[COP28]:[COP19]])</f>
        <v>0</v>
      </c>
      <c r="Q117">
        <v>3</v>
      </c>
    </row>
    <row r="118" spans="1:18" x14ac:dyDescent="0.3">
      <c r="A118" s="9" t="s">
        <v>153</v>
      </c>
      <c r="C118">
        <v>1</v>
      </c>
      <c r="E118" s="10"/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>SUM(Table2[[#This Row],[COP28]:[COP19]])</f>
        <v>0</v>
      </c>
      <c r="Q118">
        <v>4</v>
      </c>
    </row>
    <row r="119" spans="1:18" x14ac:dyDescent="0.3">
      <c r="A119" s="9" t="s">
        <v>154</v>
      </c>
      <c r="C119">
        <v>1</v>
      </c>
      <c r="E119" s="10"/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>SUM(Table2[[#This Row],[COP28]:[COP19]])</f>
        <v>0</v>
      </c>
      <c r="Q119">
        <v>1</v>
      </c>
    </row>
    <row r="120" spans="1:18" x14ac:dyDescent="0.3">
      <c r="A120" s="9" t="s">
        <v>155</v>
      </c>
      <c r="C120">
        <v>1</v>
      </c>
      <c r="D120">
        <v>1</v>
      </c>
      <c r="E120" s="1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>SUM(Table2[[#This Row],[COP28]:[COP19]])</f>
        <v>0</v>
      </c>
      <c r="Q120">
        <v>1</v>
      </c>
    </row>
    <row r="121" spans="1:18" x14ac:dyDescent="0.3">
      <c r="A121" s="9" t="s">
        <v>156</v>
      </c>
      <c r="C121">
        <v>1</v>
      </c>
      <c r="E121" s="10"/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>SUM(Table2[[#This Row],[COP28]:[COP19]])</f>
        <v>0</v>
      </c>
      <c r="Q121">
        <v>4</v>
      </c>
    </row>
    <row r="122" spans="1:18" x14ac:dyDescent="0.3">
      <c r="A122" s="9" t="s">
        <v>157</v>
      </c>
      <c r="C122">
        <v>1</v>
      </c>
      <c r="E122" s="10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>SUM(Table2[[#This Row],[COP28]:[COP19]])</f>
        <v>0</v>
      </c>
      <c r="Q122" s="18">
        <v>0</v>
      </c>
      <c r="R122" t="s">
        <v>158</v>
      </c>
    </row>
    <row r="123" spans="1:18" x14ac:dyDescent="0.3">
      <c r="A123" s="9" t="s">
        <v>159</v>
      </c>
      <c r="C123">
        <v>1</v>
      </c>
      <c r="E123" s="10"/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 s="13">
        <f>SUM(Table2[[#This Row],[COP28]:[COP19]])</f>
        <v>2</v>
      </c>
      <c r="Q123">
        <v>5</v>
      </c>
    </row>
    <row r="124" spans="1:18" x14ac:dyDescent="0.3">
      <c r="A124" s="9" t="s">
        <v>160</v>
      </c>
      <c r="C124">
        <v>1</v>
      </c>
      <c r="E124" s="10"/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>SUM(Table2[[#This Row],[COP28]:[COP19]])</f>
        <v>0</v>
      </c>
      <c r="Q124">
        <v>5</v>
      </c>
    </row>
    <row r="125" spans="1:18" x14ac:dyDescent="0.3">
      <c r="A125" s="9" t="s">
        <v>161</v>
      </c>
      <c r="C125">
        <v>1</v>
      </c>
      <c r="E125" s="10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>SUM(Table2[[#This Row],[COP28]:[COP19]])</f>
        <v>0</v>
      </c>
      <c r="Q125">
        <v>6</v>
      </c>
    </row>
    <row r="126" spans="1:18" x14ac:dyDescent="0.3">
      <c r="A126" s="9" t="s">
        <v>162</v>
      </c>
      <c r="C126">
        <v>1</v>
      </c>
      <c r="D126">
        <v>1</v>
      </c>
      <c r="E126" s="10"/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 s="14">
        <f>SUM(Table2[[#This Row],[COP28]:[COP19]])</f>
        <v>1</v>
      </c>
      <c r="Q126">
        <v>3</v>
      </c>
    </row>
    <row r="127" spans="1:18" x14ac:dyDescent="0.3">
      <c r="A127" s="9" t="s">
        <v>163</v>
      </c>
      <c r="C127">
        <v>1</v>
      </c>
      <c r="D127">
        <v>1</v>
      </c>
      <c r="E127" s="10"/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14">
        <f>SUM(Table2[[#This Row],[COP28]:[COP19]])</f>
        <v>1</v>
      </c>
      <c r="Q127">
        <v>8</v>
      </c>
    </row>
    <row r="128" spans="1:18" x14ac:dyDescent="0.3">
      <c r="A128" s="9" t="s">
        <v>164</v>
      </c>
      <c r="C128">
        <v>1</v>
      </c>
      <c r="E128" s="10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14">
        <f>SUM(Table2[[#This Row],[COP28]:[COP19]])</f>
        <v>0</v>
      </c>
      <c r="Q128">
        <v>3</v>
      </c>
    </row>
    <row r="129" spans="1:18" x14ac:dyDescent="0.3">
      <c r="A129" s="9" t="s">
        <v>165</v>
      </c>
      <c r="C129">
        <v>1</v>
      </c>
      <c r="E129" s="10"/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0</v>
      </c>
      <c r="P129" s="13">
        <f>SUM(Table2[[#This Row],[COP28]:[COP19]])</f>
        <v>2</v>
      </c>
      <c r="Q129">
        <v>6</v>
      </c>
      <c r="R129" t="s">
        <v>166</v>
      </c>
    </row>
    <row r="130" spans="1:18" x14ac:dyDescent="0.3">
      <c r="A130" s="9" t="s">
        <v>167</v>
      </c>
      <c r="C130">
        <v>1</v>
      </c>
      <c r="E130" s="10"/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 s="14">
        <f>SUM(Table2[[#This Row],[COP28]:[COP19]])</f>
        <v>1</v>
      </c>
      <c r="Q130">
        <v>5</v>
      </c>
      <c r="R130" t="s">
        <v>168</v>
      </c>
    </row>
    <row r="131" spans="1:18" x14ac:dyDescent="0.3">
      <c r="A131" s="9" t="s">
        <v>169</v>
      </c>
      <c r="C131">
        <v>1</v>
      </c>
      <c r="E131" s="10"/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f>SUM(Table2[[#This Row],[COP28]:[COP19]])</f>
        <v>0</v>
      </c>
      <c r="Q131">
        <v>7</v>
      </c>
    </row>
    <row r="132" spans="1:18" x14ac:dyDescent="0.3">
      <c r="A132" s="9" t="s">
        <v>170</v>
      </c>
      <c r="C132">
        <v>1</v>
      </c>
      <c r="E132" s="10"/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>SUM(Table2[[#This Row],[COP28]:[COP19]])</f>
        <v>0</v>
      </c>
      <c r="Q132">
        <v>1</v>
      </c>
    </row>
    <row r="133" spans="1:18" x14ac:dyDescent="0.3">
      <c r="A133" s="9" t="s">
        <v>171</v>
      </c>
      <c r="C133">
        <v>1</v>
      </c>
      <c r="D133">
        <v>1</v>
      </c>
      <c r="E133" s="10"/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f>SUM(Table2[[#This Row],[COP28]:[COP19]])</f>
        <v>4</v>
      </c>
      <c r="Q133">
        <v>4</v>
      </c>
    </row>
    <row r="134" spans="1:18" x14ac:dyDescent="0.3">
      <c r="A134" s="11" t="s">
        <v>172</v>
      </c>
      <c r="B134">
        <v>1</v>
      </c>
      <c r="E134" s="10"/>
      <c r="F134" s="12">
        <v>1</v>
      </c>
      <c r="G134" s="12">
        <v>0</v>
      </c>
      <c r="H134" s="12">
        <v>1</v>
      </c>
      <c r="I134" s="12">
        <v>1</v>
      </c>
      <c r="J134" s="12">
        <v>1</v>
      </c>
      <c r="K134" s="12">
        <v>0</v>
      </c>
      <c r="L134" s="12">
        <v>0</v>
      </c>
      <c r="M134" s="12">
        <v>0</v>
      </c>
      <c r="N134" s="12">
        <v>1</v>
      </c>
      <c r="O134" s="12">
        <v>1</v>
      </c>
      <c r="P134">
        <f>SUM(Table2[[#This Row],[COP28]:[COP19]])</f>
        <v>6</v>
      </c>
      <c r="Q134">
        <v>6</v>
      </c>
    </row>
    <row r="135" spans="1:18" x14ac:dyDescent="0.3">
      <c r="A135" s="9" t="s">
        <v>173</v>
      </c>
      <c r="C135">
        <v>1</v>
      </c>
      <c r="E135" s="10"/>
      <c r="F135">
        <v>0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0</v>
      </c>
      <c r="P135">
        <f>SUM(Table2[[#This Row],[COP28]:[COP19]])</f>
        <v>4</v>
      </c>
      <c r="Q135">
        <v>4</v>
      </c>
      <c r="R135" t="s">
        <v>174</v>
      </c>
    </row>
    <row r="136" spans="1:18" x14ac:dyDescent="0.3">
      <c r="A136" s="11" t="s">
        <v>175</v>
      </c>
      <c r="B136">
        <v>1</v>
      </c>
      <c r="E136" s="10"/>
      <c r="F136" s="12">
        <v>1</v>
      </c>
      <c r="G136" s="12">
        <v>0</v>
      </c>
      <c r="H136" s="12">
        <v>2</v>
      </c>
      <c r="I136" s="12">
        <v>1</v>
      </c>
      <c r="J136" s="12">
        <v>1</v>
      </c>
      <c r="K136" s="12">
        <v>1</v>
      </c>
      <c r="L136" s="12">
        <v>0</v>
      </c>
      <c r="M136" s="12">
        <v>1</v>
      </c>
      <c r="N136" s="12">
        <v>1</v>
      </c>
      <c r="O136" s="12">
        <v>1</v>
      </c>
      <c r="P136">
        <f>SUM(Table2[[#This Row],[COP28]:[COP19]])</f>
        <v>9</v>
      </c>
      <c r="Q136">
        <v>9</v>
      </c>
      <c r="R136" t="s">
        <v>176</v>
      </c>
    </row>
    <row r="137" spans="1:18" x14ac:dyDescent="0.3">
      <c r="A137" s="9" t="s">
        <v>177</v>
      </c>
      <c r="C137">
        <v>1</v>
      </c>
      <c r="E137" s="10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 s="13">
        <f>SUM(Table2[[#This Row],[COP28]:[COP19]])</f>
        <v>2</v>
      </c>
      <c r="Q137">
        <v>2</v>
      </c>
      <c r="R137" t="s">
        <v>178</v>
      </c>
    </row>
    <row r="138" spans="1:18" x14ac:dyDescent="0.3">
      <c r="A138" s="11" t="s">
        <v>179</v>
      </c>
      <c r="B138">
        <v>1</v>
      </c>
      <c r="E138" s="10"/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>
        <f>SUM(Table2[[#This Row],[COP28]:[COP19]])</f>
        <v>0</v>
      </c>
      <c r="Q138" s="18">
        <v>0</v>
      </c>
    </row>
    <row r="139" spans="1:18" x14ac:dyDescent="0.3">
      <c r="A139" s="9" t="s">
        <v>180</v>
      </c>
      <c r="C139">
        <v>1</v>
      </c>
      <c r="E139" s="10"/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>SUM(Table2[[#This Row],[COP28]:[COP19]])</f>
        <v>0</v>
      </c>
      <c r="Q139">
        <v>7</v>
      </c>
    </row>
    <row r="140" spans="1:18" x14ac:dyDescent="0.3">
      <c r="A140" s="9" t="s">
        <v>181</v>
      </c>
      <c r="C140">
        <v>1</v>
      </c>
      <c r="E140" s="10"/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4">
        <f>SUM(Table2[[#This Row],[COP28]:[COP19]])</f>
        <v>1</v>
      </c>
      <c r="Q140">
        <v>9</v>
      </c>
    </row>
    <row r="141" spans="1:18" x14ac:dyDescent="0.3">
      <c r="A141" s="9" t="s">
        <v>182</v>
      </c>
      <c r="C141">
        <v>1</v>
      </c>
      <c r="D141">
        <v>1</v>
      </c>
      <c r="E141" s="10"/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>SUM(Table2[[#This Row],[COP28]:[COP19]])</f>
        <v>0</v>
      </c>
      <c r="Q141">
        <v>3</v>
      </c>
    </row>
    <row r="142" spans="1:18" x14ac:dyDescent="0.3">
      <c r="A142" s="9" t="s">
        <v>183</v>
      </c>
      <c r="C142">
        <v>1</v>
      </c>
      <c r="D142">
        <v>1</v>
      </c>
      <c r="E142" s="10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f>SUM(Table2[[#This Row],[COP28]:[COP19]])</f>
        <v>4</v>
      </c>
      <c r="Q142">
        <v>4</v>
      </c>
    </row>
    <row r="143" spans="1:18" x14ac:dyDescent="0.3">
      <c r="A143" s="9" t="s">
        <v>184</v>
      </c>
      <c r="C143">
        <v>1</v>
      </c>
      <c r="E143" s="10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f>SUM(Table2[[#This Row],[COP28]:[COP19]])</f>
        <v>3</v>
      </c>
      <c r="Q143">
        <v>3</v>
      </c>
    </row>
    <row r="144" spans="1:18" x14ac:dyDescent="0.3">
      <c r="A144" s="9" t="s">
        <v>185</v>
      </c>
      <c r="C144">
        <v>1</v>
      </c>
      <c r="D144">
        <v>1</v>
      </c>
      <c r="E144" s="10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>SUM(Table2[[#This Row],[COP28]:[COP19]])</f>
        <v>0</v>
      </c>
      <c r="Q144">
        <v>7</v>
      </c>
    </row>
    <row r="145" spans="1:18" x14ac:dyDescent="0.3">
      <c r="A145" s="9" t="s">
        <v>186</v>
      </c>
      <c r="B145" s="19"/>
      <c r="C145">
        <v>1</v>
      </c>
      <c r="E145" s="10"/>
      <c r="F145">
        <v>0</v>
      </c>
      <c r="G145">
        <v>0</v>
      </c>
      <c r="H145">
        <v>1</v>
      </c>
      <c r="I145">
        <v>1</v>
      </c>
      <c r="J145">
        <v>1</v>
      </c>
      <c r="K145">
        <v>0</v>
      </c>
      <c r="L145">
        <v>0</v>
      </c>
      <c r="M145">
        <v>1</v>
      </c>
      <c r="N145">
        <v>1</v>
      </c>
      <c r="O145">
        <v>1</v>
      </c>
      <c r="P145">
        <f>SUM(Table2[[#This Row],[COP28]:[COP19]])</f>
        <v>6</v>
      </c>
      <c r="Q145">
        <v>9</v>
      </c>
    </row>
    <row r="146" spans="1:18" x14ac:dyDescent="0.3">
      <c r="A146" s="9" t="s">
        <v>187</v>
      </c>
      <c r="C146">
        <v>1</v>
      </c>
      <c r="E146" s="10"/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>SUM(Table2[[#This Row],[COP28]:[COP19]])</f>
        <v>0</v>
      </c>
      <c r="Q146">
        <v>9</v>
      </c>
    </row>
    <row r="147" spans="1:18" x14ac:dyDescent="0.3">
      <c r="A147" s="9" t="s">
        <v>188</v>
      </c>
      <c r="C147">
        <v>1</v>
      </c>
      <c r="E147" s="10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>SUM(Table2[[#This Row],[COP28]:[COP19]])</f>
        <v>0</v>
      </c>
      <c r="Q147">
        <v>4</v>
      </c>
    </row>
    <row r="148" spans="1:18" x14ac:dyDescent="0.3">
      <c r="A148" s="11" t="s">
        <v>189</v>
      </c>
      <c r="B148">
        <v>1</v>
      </c>
      <c r="E148" s="10"/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1</v>
      </c>
      <c r="N148" s="12">
        <v>0</v>
      </c>
      <c r="O148" s="12">
        <v>1</v>
      </c>
      <c r="P148" s="13">
        <f>SUM(Table2[[#This Row],[COP28]:[COP19]])</f>
        <v>2</v>
      </c>
      <c r="Q148">
        <v>4</v>
      </c>
    </row>
    <row r="149" spans="1:18" x14ac:dyDescent="0.3">
      <c r="A149" s="9" t="s">
        <v>190</v>
      </c>
      <c r="C149">
        <v>1</v>
      </c>
      <c r="E149" s="10"/>
      <c r="F149">
        <v>1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0</v>
      </c>
      <c r="P149">
        <f>SUM(Table2[[#This Row],[COP28]:[COP19]])</f>
        <v>4</v>
      </c>
      <c r="Q149">
        <v>6</v>
      </c>
    </row>
    <row r="150" spans="1:18" x14ac:dyDescent="0.3">
      <c r="A150" s="9" t="s">
        <v>191</v>
      </c>
      <c r="C150">
        <v>1</v>
      </c>
      <c r="D150">
        <v>1</v>
      </c>
      <c r="E150" s="1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</v>
      </c>
      <c r="P150">
        <f>SUM(Table2[[#This Row],[COP28]:[COP19]])</f>
        <v>4</v>
      </c>
      <c r="Q150">
        <v>4</v>
      </c>
    </row>
    <row r="151" spans="1:18" x14ac:dyDescent="0.3">
      <c r="A151" s="9" t="s">
        <v>192</v>
      </c>
      <c r="C151">
        <v>1</v>
      </c>
      <c r="E151" s="10"/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14">
        <f>SUM(Table2[[#This Row],[COP28]:[COP19]])</f>
        <v>1</v>
      </c>
      <c r="Q151">
        <v>5</v>
      </c>
    </row>
    <row r="152" spans="1:18" x14ac:dyDescent="0.3">
      <c r="A152" s="9" t="s">
        <v>193</v>
      </c>
      <c r="C152">
        <v>1</v>
      </c>
      <c r="E152" s="10"/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>SUM(Table2[[#This Row],[COP28]:[COP19]])</f>
        <v>0</v>
      </c>
      <c r="Q152">
        <v>2</v>
      </c>
    </row>
    <row r="153" spans="1:18" x14ac:dyDescent="0.3">
      <c r="A153" s="9" t="s">
        <v>194</v>
      </c>
      <c r="C153">
        <v>1</v>
      </c>
      <c r="D153">
        <v>1</v>
      </c>
      <c r="E153" s="10"/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f>SUM(Table2[[#This Row],[COP28]:[COP19]])</f>
        <v>3</v>
      </c>
      <c r="Q153">
        <v>3</v>
      </c>
    </row>
    <row r="154" spans="1:18" x14ac:dyDescent="0.3">
      <c r="A154" s="9" t="s">
        <v>195</v>
      </c>
      <c r="C154">
        <v>1</v>
      </c>
      <c r="D154">
        <v>1</v>
      </c>
      <c r="E154" s="10"/>
      <c r="F154">
        <v>1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0</v>
      </c>
      <c r="O154">
        <v>1</v>
      </c>
      <c r="P154">
        <f>SUM(Table2[[#This Row],[COP28]:[COP19]])</f>
        <v>7</v>
      </c>
      <c r="Q154">
        <v>7</v>
      </c>
    </row>
    <row r="155" spans="1:18" x14ac:dyDescent="0.3">
      <c r="A155" s="9" t="s">
        <v>196</v>
      </c>
      <c r="C155">
        <v>1</v>
      </c>
      <c r="E155" s="10"/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f>SUM(Table2[[#This Row],[COP28]:[COP19]])</f>
        <v>0</v>
      </c>
      <c r="Q155">
        <v>4</v>
      </c>
    </row>
    <row r="156" spans="1:18" x14ac:dyDescent="0.3">
      <c r="A156" s="11" t="s">
        <v>197</v>
      </c>
      <c r="B156">
        <v>1</v>
      </c>
      <c r="E156" s="10"/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  <c r="N156" s="12">
        <v>0</v>
      </c>
      <c r="O156" s="12">
        <v>0</v>
      </c>
      <c r="P156" s="14">
        <f>SUM(Table2[[#This Row],[COP28]:[COP19]])</f>
        <v>1</v>
      </c>
      <c r="Q156">
        <v>7</v>
      </c>
      <c r="R156" t="s">
        <v>198</v>
      </c>
    </row>
    <row r="157" spans="1:18" x14ac:dyDescent="0.3">
      <c r="A157" s="9" t="s">
        <v>199</v>
      </c>
      <c r="C157">
        <v>1</v>
      </c>
      <c r="D157">
        <v>1</v>
      </c>
      <c r="E157" s="10"/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>SUM(Table2[[#This Row],[COP28]:[COP19]])</f>
        <v>0</v>
      </c>
      <c r="Q157">
        <v>9</v>
      </c>
    </row>
    <row r="158" spans="1:18" x14ac:dyDescent="0.3">
      <c r="A158" s="9" t="s">
        <v>200</v>
      </c>
      <c r="C158">
        <v>1</v>
      </c>
      <c r="D158">
        <v>1</v>
      </c>
      <c r="E158" s="10"/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f>SUM(Table2[[#This Row],[COP28]:[COP19]])</f>
        <v>0</v>
      </c>
      <c r="Q158">
        <v>6</v>
      </c>
    </row>
    <row r="159" spans="1:18" x14ac:dyDescent="0.3">
      <c r="A159" s="9" t="s">
        <v>201</v>
      </c>
      <c r="C159">
        <v>1</v>
      </c>
      <c r="D159">
        <v>1</v>
      </c>
      <c r="E159" s="10"/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>SUM(Table2[[#This Row],[COP28]:[COP19]])</f>
        <v>0</v>
      </c>
      <c r="Q159">
        <v>2</v>
      </c>
    </row>
    <row r="160" spans="1:18" x14ac:dyDescent="0.3">
      <c r="A160" s="9" t="s">
        <v>202</v>
      </c>
      <c r="C160">
        <v>1</v>
      </c>
      <c r="E160" s="10"/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f>SUM(Table2[[#This Row],[COP28]:[COP19]])</f>
        <v>0</v>
      </c>
      <c r="Q160">
        <v>2</v>
      </c>
    </row>
    <row r="161" spans="1:18" x14ac:dyDescent="0.3">
      <c r="A161" s="9" t="s">
        <v>203</v>
      </c>
      <c r="C161">
        <v>1</v>
      </c>
      <c r="E161" s="10"/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f>SUM(Table2[[#This Row],[COP28]:[COP19]])</f>
        <v>3</v>
      </c>
      <c r="Q161">
        <v>3</v>
      </c>
    </row>
    <row r="162" spans="1:18" x14ac:dyDescent="0.3">
      <c r="A162" s="9" t="s">
        <v>204</v>
      </c>
      <c r="C162">
        <v>1</v>
      </c>
      <c r="E162" s="10"/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 s="13">
        <f>SUM(Table2[[#This Row],[COP28]:[COP19]])</f>
        <v>2</v>
      </c>
      <c r="Q162">
        <v>6</v>
      </c>
    </row>
    <row r="163" spans="1:18" x14ac:dyDescent="0.3">
      <c r="A163" s="9" t="s">
        <v>205</v>
      </c>
      <c r="C163">
        <v>1</v>
      </c>
      <c r="D163">
        <v>1</v>
      </c>
      <c r="E163" s="10"/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f>SUM(Table2[[#This Row],[COP28]:[COP19]])</f>
        <v>3</v>
      </c>
      <c r="Q163">
        <v>3</v>
      </c>
    </row>
    <row r="164" spans="1:18" x14ac:dyDescent="0.3">
      <c r="A164" s="11" t="s">
        <v>206</v>
      </c>
      <c r="B164">
        <v>1</v>
      </c>
      <c r="E164" s="10"/>
      <c r="F164" s="12">
        <v>1</v>
      </c>
      <c r="G164" s="12">
        <v>1</v>
      </c>
      <c r="H164" s="12">
        <v>0</v>
      </c>
      <c r="I164" s="12">
        <v>1</v>
      </c>
      <c r="J164" s="12">
        <v>0</v>
      </c>
      <c r="K164" s="12">
        <v>1</v>
      </c>
      <c r="L164" s="12">
        <v>0</v>
      </c>
      <c r="M164" s="12">
        <v>0</v>
      </c>
      <c r="N164" s="12">
        <v>0</v>
      </c>
      <c r="O164" s="12">
        <v>1</v>
      </c>
      <c r="P164">
        <f>SUM(Table2[[#This Row],[COP28]:[COP19]])</f>
        <v>5</v>
      </c>
      <c r="Q164">
        <v>5</v>
      </c>
    </row>
    <row r="165" spans="1:18" x14ac:dyDescent="0.3">
      <c r="A165" s="9" t="s">
        <v>207</v>
      </c>
      <c r="C165">
        <v>1</v>
      </c>
      <c r="E165" s="10"/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14">
        <f>SUM(Table2[[#This Row],[COP28]:[COP19]])</f>
        <v>1</v>
      </c>
      <c r="Q165">
        <v>7</v>
      </c>
    </row>
    <row r="166" spans="1:18" x14ac:dyDescent="0.3">
      <c r="A166" s="9" t="s">
        <v>208</v>
      </c>
      <c r="C166">
        <v>1</v>
      </c>
      <c r="D166">
        <v>1</v>
      </c>
      <c r="E166" s="10"/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>SUM(Table2[[#This Row],[COP28]:[COP19]])</f>
        <v>0</v>
      </c>
      <c r="Q166">
        <v>7</v>
      </c>
    </row>
    <row r="167" spans="1:18" x14ac:dyDescent="0.3">
      <c r="A167" s="9" t="s">
        <v>209</v>
      </c>
      <c r="C167">
        <v>1</v>
      </c>
      <c r="E167" s="10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f>SUM(Table2[[#This Row],[COP28]:[COP19]])</f>
        <v>5</v>
      </c>
      <c r="Q167">
        <v>5</v>
      </c>
    </row>
    <row r="168" spans="1:18" x14ac:dyDescent="0.3">
      <c r="A168" s="9" t="s">
        <v>210</v>
      </c>
      <c r="C168">
        <v>1</v>
      </c>
      <c r="E168" s="10"/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f>SUM(Table2[[#This Row],[COP28]:[COP19]])</f>
        <v>0</v>
      </c>
      <c r="Q168">
        <v>6</v>
      </c>
    </row>
    <row r="169" spans="1:18" x14ac:dyDescent="0.3">
      <c r="A169" s="9" t="s">
        <v>211</v>
      </c>
      <c r="C169">
        <v>1</v>
      </c>
      <c r="E169" s="10"/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>SUM(Table2[[#This Row],[COP28]:[COP19]])</f>
        <v>0</v>
      </c>
      <c r="Q169">
        <v>1</v>
      </c>
    </row>
    <row r="170" spans="1:18" x14ac:dyDescent="0.3">
      <c r="A170" s="9" t="s">
        <v>212</v>
      </c>
      <c r="C170">
        <v>1</v>
      </c>
      <c r="E170" s="10">
        <v>1</v>
      </c>
      <c r="F170">
        <v>0</v>
      </c>
      <c r="G170">
        <v>0</v>
      </c>
      <c r="H170">
        <v>2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>SUM(Table2[[#This Row],[COP28]:[COP19]])</f>
        <v>3</v>
      </c>
      <c r="Q170">
        <v>3</v>
      </c>
      <c r="R170" t="s">
        <v>213</v>
      </c>
    </row>
    <row r="171" spans="1:18" x14ac:dyDescent="0.3">
      <c r="A171" s="9" t="s">
        <v>214</v>
      </c>
      <c r="C171">
        <v>1</v>
      </c>
      <c r="E171" s="10"/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>SUM(Table2[[#This Row],[COP28]:[COP19]])</f>
        <v>0</v>
      </c>
      <c r="Q171">
        <v>5</v>
      </c>
    </row>
    <row r="172" spans="1:18" x14ac:dyDescent="0.3">
      <c r="A172" s="9" t="s">
        <v>215</v>
      </c>
      <c r="C172">
        <v>1</v>
      </c>
      <c r="E172" s="10"/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>SUM(Table2[[#This Row],[COP28]:[COP19]])</f>
        <v>0</v>
      </c>
      <c r="Q172">
        <v>6</v>
      </c>
    </row>
    <row r="173" spans="1:18" x14ac:dyDescent="0.3">
      <c r="A173" s="9" t="s">
        <v>216</v>
      </c>
      <c r="C173">
        <v>1</v>
      </c>
      <c r="E173" s="10"/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>SUM(Table2[[#This Row],[COP28]:[COP19]])</f>
        <v>0</v>
      </c>
      <c r="Q173">
        <v>7</v>
      </c>
    </row>
    <row r="174" spans="1:18" x14ac:dyDescent="0.3">
      <c r="A174" s="9" t="s">
        <v>217</v>
      </c>
      <c r="C174">
        <v>1</v>
      </c>
      <c r="E174" s="10"/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13">
        <f>SUM(Table2[[#This Row],[COP28]:[COP19]])</f>
        <v>2</v>
      </c>
      <c r="Q174">
        <v>2</v>
      </c>
    </row>
    <row r="175" spans="1:18" x14ac:dyDescent="0.3">
      <c r="A175" s="11" t="s">
        <v>218</v>
      </c>
      <c r="B175">
        <v>1</v>
      </c>
      <c r="E175" s="10"/>
      <c r="F175" s="12">
        <v>0</v>
      </c>
      <c r="G175" s="12">
        <v>1</v>
      </c>
      <c r="H175" s="12">
        <v>1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3">
        <f>SUM(Table2[[#This Row],[COP28]:[COP19]])</f>
        <v>2</v>
      </c>
      <c r="Q175">
        <v>7</v>
      </c>
    </row>
    <row r="176" spans="1:18" x14ac:dyDescent="0.3">
      <c r="A176" s="9" t="s">
        <v>219</v>
      </c>
      <c r="C176">
        <v>1</v>
      </c>
      <c r="E176" s="10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1</v>
      </c>
      <c r="P176">
        <f>SUM(Table2[[#This Row],[COP28]:[COP19]])</f>
        <v>7</v>
      </c>
      <c r="Q176">
        <v>7</v>
      </c>
    </row>
    <row r="177" spans="1:18" x14ac:dyDescent="0.3">
      <c r="A177" s="9" t="s">
        <v>220</v>
      </c>
      <c r="C177">
        <v>1</v>
      </c>
      <c r="E177" s="10"/>
      <c r="F177">
        <v>0</v>
      </c>
      <c r="G177">
        <v>1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0</v>
      </c>
      <c r="P177">
        <f>SUM(Table2[[#This Row],[COP28]:[COP19]])</f>
        <v>4</v>
      </c>
      <c r="Q177">
        <v>4</v>
      </c>
    </row>
    <row r="178" spans="1:18" x14ac:dyDescent="0.3">
      <c r="A178" s="9" t="s">
        <v>221</v>
      </c>
      <c r="C178">
        <v>1</v>
      </c>
      <c r="D178">
        <v>1</v>
      </c>
      <c r="E178" s="10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>SUM(Table2[[#This Row],[COP28]:[COP19]])</f>
        <v>0</v>
      </c>
      <c r="Q178">
        <v>2</v>
      </c>
    </row>
    <row r="179" spans="1:18" x14ac:dyDescent="0.3">
      <c r="A179" s="9" t="s">
        <v>222</v>
      </c>
      <c r="C179">
        <v>1</v>
      </c>
      <c r="E179" s="10"/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0</v>
      </c>
      <c r="P179">
        <f>SUM(Table2[[#This Row],[COP28]:[COP19]])</f>
        <v>5</v>
      </c>
      <c r="Q179">
        <v>8</v>
      </c>
    </row>
    <row r="180" spans="1:18" x14ac:dyDescent="0.3">
      <c r="A180" s="9" t="s">
        <v>223</v>
      </c>
      <c r="C180">
        <v>1</v>
      </c>
      <c r="D180">
        <v>1</v>
      </c>
      <c r="E180" s="10"/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f>SUM(Table2[[#This Row],[COP28]:[COP19]])</f>
        <v>0</v>
      </c>
      <c r="Q180">
        <v>3</v>
      </c>
    </row>
    <row r="181" spans="1:18" x14ac:dyDescent="0.3">
      <c r="A181" s="9" t="s">
        <v>224</v>
      </c>
      <c r="C181">
        <v>1</v>
      </c>
      <c r="E181" s="10"/>
      <c r="F181">
        <v>0</v>
      </c>
      <c r="G181">
        <v>1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f>SUM(Table2[[#This Row],[COP28]:[COP19]])</f>
        <v>3</v>
      </c>
      <c r="Q181">
        <v>3</v>
      </c>
    </row>
    <row r="182" spans="1:18" x14ac:dyDescent="0.3">
      <c r="A182" s="9" t="s">
        <v>225</v>
      </c>
      <c r="C182">
        <v>1</v>
      </c>
      <c r="E182" s="10">
        <v>1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f>SUM(Table2[[#This Row],[COP28]:[COP19]])</f>
        <v>4</v>
      </c>
      <c r="Q182">
        <v>4</v>
      </c>
    </row>
    <row r="183" spans="1:18" x14ac:dyDescent="0.3">
      <c r="A183" s="9" t="s">
        <v>226</v>
      </c>
      <c r="C183">
        <v>1</v>
      </c>
      <c r="D183">
        <v>1</v>
      </c>
      <c r="E183" s="10"/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1</v>
      </c>
      <c r="N183">
        <v>0</v>
      </c>
      <c r="O183">
        <v>1</v>
      </c>
      <c r="P183">
        <f>SUM(Table2[[#This Row],[COP28]:[COP19]])</f>
        <v>5</v>
      </c>
      <c r="Q183">
        <v>5</v>
      </c>
    </row>
    <row r="184" spans="1:18" x14ac:dyDescent="0.3">
      <c r="A184" s="9" t="s">
        <v>227</v>
      </c>
      <c r="C184">
        <v>1</v>
      </c>
      <c r="D184">
        <v>1</v>
      </c>
      <c r="E184" s="10"/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f>SUM(Table2[[#This Row],[COP28]:[COP19]])</f>
        <v>3</v>
      </c>
      <c r="Q184">
        <v>3</v>
      </c>
    </row>
    <row r="185" spans="1:18" x14ac:dyDescent="0.3">
      <c r="A185" s="11" t="s">
        <v>228</v>
      </c>
      <c r="B185">
        <v>1</v>
      </c>
      <c r="E185" s="10"/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>
        <f>SUM(Table2[[#This Row],[COP28]:[COP19]])</f>
        <v>0</v>
      </c>
      <c r="Q185">
        <v>5</v>
      </c>
    </row>
    <row r="186" spans="1:18" x14ac:dyDescent="0.3">
      <c r="A186" s="9" t="s">
        <v>229</v>
      </c>
      <c r="C186">
        <v>1</v>
      </c>
      <c r="E186" s="10"/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 s="13">
        <f>SUM(Table2[[#This Row],[COP28]:[COP19]])</f>
        <v>2</v>
      </c>
      <c r="Q186">
        <v>7</v>
      </c>
      <c r="R186" t="s">
        <v>230</v>
      </c>
    </row>
    <row r="187" spans="1:18" x14ac:dyDescent="0.3">
      <c r="A187" s="9" t="s">
        <v>231</v>
      </c>
      <c r="C187">
        <v>1</v>
      </c>
      <c r="D187">
        <v>1</v>
      </c>
      <c r="E187" s="10"/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f>SUM(Table2[[#This Row],[COP28]:[COP19]])</f>
        <v>0</v>
      </c>
      <c r="Q187">
        <v>5</v>
      </c>
    </row>
    <row r="188" spans="1:18" x14ac:dyDescent="0.3">
      <c r="A188" s="9" t="s">
        <v>232</v>
      </c>
      <c r="C188">
        <v>1</v>
      </c>
      <c r="E188" s="10">
        <v>1</v>
      </c>
      <c r="F188">
        <v>1</v>
      </c>
      <c r="G188">
        <v>1</v>
      </c>
      <c r="H188">
        <v>0</v>
      </c>
      <c r="I188">
        <v>1</v>
      </c>
      <c r="J188">
        <v>0</v>
      </c>
      <c r="K188">
        <v>1</v>
      </c>
      <c r="L188">
        <v>0</v>
      </c>
      <c r="M188">
        <v>1</v>
      </c>
      <c r="N188">
        <v>1</v>
      </c>
      <c r="O188">
        <v>0</v>
      </c>
      <c r="P188">
        <f>SUM(Table2[[#This Row],[COP28]:[COP19]])</f>
        <v>6</v>
      </c>
      <c r="Q188">
        <v>6</v>
      </c>
      <c r="R188" t="s">
        <v>233</v>
      </c>
    </row>
    <row r="189" spans="1:18" x14ac:dyDescent="0.3">
      <c r="A189" s="11" t="s">
        <v>234</v>
      </c>
      <c r="B189">
        <v>1</v>
      </c>
      <c r="E189" s="10"/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1</v>
      </c>
      <c r="P189" s="14">
        <f>SUM(Table2[[#This Row],[COP28]:[COP19]])</f>
        <v>1</v>
      </c>
      <c r="Q189">
        <v>2</v>
      </c>
    </row>
    <row r="190" spans="1:18" x14ac:dyDescent="0.3">
      <c r="A190" s="9" t="s">
        <v>235</v>
      </c>
      <c r="C190">
        <v>1</v>
      </c>
      <c r="E190" s="10"/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>SUM(Table2[[#This Row],[COP28]:[COP19]])</f>
        <v>0</v>
      </c>
      <c r="Q190">
        <v>6</v>
      </c>
    </row>
    <row r="191" spans="1:18" x14ac:dyDescent="0.3">
      <c r="A191" s="9" t="s">
        <v>236</v>
      </c>
      <c r="C191">
        <v>1</v>
      </c>
      <c r="E191" s="10"/>
      <c r="F191">
        <v>1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>SUM(Table2[[#This Row],[COP28]:[COP19]])</f>
        <v>3</v>
      </c>
      <c r="Q191">
        <v>5</v>
      </c>
    </row>
    <row r="192" spans="1:18" x14ac:dyDescent="0.3">
      <c r="A192" s="9" t="s">
        <v>237</v>
      </c>
      <c r="C192">
        <v>1</v>
      </c>
      <c r="D192">
        <v>1</v>
      </c>
      <c r="E192" s="10"/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f>SUM(Table2[[#This Row],[COP28]:[COP19]])</f>
        <v>0</v>
      </c>
      <c r="Q192">
        <v>6</v>
      </c>
    </row>
    <row r="193" spans="1:18" x14ac:dyDescent="0.3">
      <c r="A193" s="9" t="s">
        <v>238</v>
      </c>
      <c r="C193">
        <v>1</v>
      </c>
      <c r="E193" s="10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 s="13">
        <f>SUM(Table2[[#This Row],[COP28]:[COP19]])</f>
        <v>2</v>
      </c>
      <c r="Q193">
        <v>2</v>
      </c>
    </row>
    <row r="194" spans="1:18" x14ac:dyDescent="0.3">
      <c r="A194" s="9" t="s">
        <v>239</v>
      </c>
      <c r="C194">
        <v>1</v>
      </c>
      <c r="E194" s="10"/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f>SUM(Table2[[#This Row],[COP28]:[COP19]])</f>
        <v>0</v>
      </c>
      <c r="Q194">
        <v>7</v>
      </c>
    </row>
    <row r="195" spans="1:18" x14ac:dyDescent="0.3">
      <c r="A195" s="9" t="s">
        <v>240</v>
      </c>
      <c r="C195">
        <v>1</v>
      </c>
      <c r="E195" s="10"/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 s="13">
        <f>SUM(Table2[[#This Row],[COP28]:[COP19]])</f>
        <v>2</v>
      </c>
      <c r="Q195">
        <v>2</v>
      </c>
    </row>
    <row r="196" spans="1:18" x14ac:dyDescent="0.3">
      <c r="A196" s="9" t="s">
        <v>241</v>
      </c>
      <c r="C196">
        <v>1</v>
      </c>
      <c r="D196">
        <v>1</v>
      </c>
      <c r="E196" s="10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1</v>
      </c>
      <c r="P196">
        <f>SUM(Table2[[#This Row],[COP28]:[COP19]])</f>
        <v>6</v>
      </c>
      <c r="Q196">
        <v>6</v>
      </c>
      <c r="R196" t="s">
        <v>242</v>
      </c>
    </row>
    <row r="197" spans="1:18" x14ac:dyDescent="0.3">
      <c r="A197" s="9" t="s">
        <v>243</v>
      </c>
      <c r="C197">
        <v>1</v>
      </c>
      <c r="E197" s="10"/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>SUM(Table2[[#This Row],[COP28]:[COP19]])</f>
        <v>0</v>
      </c>
      <c r="Q197">
        <v>4</v>
      </c>
    </row>
    <row r="198" spans="1:18" x14ac:dyDescent="0.3">
      <c r="A198" s="9" t="s">
        <v>244</v>
      </c>
      <c r="C198">
        <v>1</v>
      </c>
      <c r="E198" s="10"/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 s="14">
        <f>SUM(Table2[[#This Row],[COP28]:[COP19]])</f>
        <v>1</v>
      </c>
      <c r="Q198">
        <v>3</v>
      </c>
    </row>
    <row r="199" spans="1:18" x14ac:dyDescent="0.3">
      <c r="A199" s="9" t="s">
        <v>245</v>
      </c>
      <c r="C199">
        <v>1</v>
      </c>
      <c r="E199" s="10"/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>SUM(Table2[[#This Row],[COP28]:[COP19]])</f>
        <v>0</v>
      </c>
      <c r="Q199">
        <v>7</v>
      </c>
    </row>
    <row r="200" spans="1:18" x14ac:dyDescent="0.3">
      <c r="A200" s="9" t="s">
        <v>246</v>
      </c>
      <c r="C200">
        <v>1</v>
      </c>
      <c r="D200">
        <v>1</v>
      </c>
      <c r="E200" s="10"/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>SUM(Table2[[#This Row],[COP28]:[COP19]])</f>
        <v>0</v>
      </c>
      <c r="Q200">
        <v>3</v>
      </c>
    </row>
    <row r="201" spans="1:18" x14ac:dyDescent="0.3">
      <c r="A201" s="20" t="s">
        <v>247</v>
      </c>
      <c r="E201" s="10"/>
      <c r="F201">
        <f>SUM(Table2[COP28])</f>
        <v>78</v>
      </c>
      <c r="G201">
        <f>SUM(Table2[COP27])</f>
        <v>73</v>
      </c>
      <c r="H201">
        <f>SUM(Table2[COP26])</f>
        <v>92</v>
      </c>
      <c r="I201">
        <f>SUM(Table2[COP25])</f>
        <v>61</v>
      </c>
      <c r="J201">
        <f>SUM(Table2[COP24])</f>
        <v>47</v>
      </c>
      <c r="K201">
        <f>SUM(Table2[COP23])</f>
        <v>85</v>
      </c>
      <c r="L201">
        <f>SUM(Table2[COP22])</f>
        <v>93</v>
      </c>
      <c r="M201">
        <f>SUM(Table2[COP21])</f>
        <v>73</v>
      </c>
      <c r="N201">
        <f>SUM(Table2[COP20])</f>
        <v>61</v>
      </c>
      <c r="O201">
        <f>SUM(Table2[COP19])</f>
        <v>81</v>
      </c>
      <c r="P201">
        <f>SUM(Table2[Total ENG])</f>
        <v>744</v>
      </c>
    </row>
  </sheetData>
  <conditionalFormatting sqref="P1:P201">
    <cfRule type="expression" dxfId="22" priority="1">
      <formula>$P1=0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Suze van Santen</dc:creator>
  <cp:lastModifiedBy>Suze van Santen</cp:lastModifiedBy>
  <dcterms:created xsi:type="dcterms:W3CDTF">2015-06-05T18:17:20Z</dcterms:created>
  <dcterms:modified xsi:type="dcterms:W3CDTF">2024-04-09T11:56:29Z</dcterms:modified>
</cp:coreProperties>
</file>