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vantepihl/Documents/R/CarFires/Holidays/"/>
    </mc:Choice>
  </mc:AlternateContent>
  <xr:revisionPtr revIDLastSave="0" documentId="13_ncr:1_{00F1B9BB-2208-E540-A795-E406CA13E20B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tockholm" sheetId="1" r:id="rId1"/>
    <sheet name="Göteborg" sheetId="2" r:id="rId2"/>
    <sheet name="Stockholm (NA)" sheetId="3" r:id="rId3"/>
  </sheets>
  <definedNames>
    <definedName name="_xlnm._FilterDatabase" localSheetId="0" hidden="1">Stockholm!$E$1:$E$1026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3" i="1" l="1"/>
  <c r="M217" i="1" s="1"/>
  <c r="L217" i="1"/>
  <c r="K217" i="1"/>
  <c r="J217" i="1"/>
  <c r="F198" i="1"/>
  <c r="F191" i="1" s="1"/>
  <c r="E198" i="1"/>
  <c r="M191" i="1"/>
  <c r="L191" i="1"/>
  <c r="K191" i="1"/>
  <c r="J191" i="1"/>
  <c r="I191" i="1"/>
  <c r="H191" i="1"/>
  <c r="G191" i="1"/>
  <c r="E191" i="1"/>
  <c r="D191" i="1"/>
  <c r="D197" i="1" s="1"/>
  <c r="L182" i="1"/>
  <c r="K182" i="1"/>
  <c r="F172" i="1"/>
  <c r="E172" i="1"/>
  <c r="I165" i="1"/>
  <c r="H165" i="1"/>
  <c r="G165" i="1"/>
  <c r="F165" i="1"/>
  <c r="E165" i="1"/>
  <c r="D165" i="1"/>
  <c r="H156" i="1"/>
  <c r="G156" i="1"/>
  <c r="M153" i="1"/>
  <c r="L153" i="1"/>
  <c r="M152" i="1"/>
  <c r="L152" i="1"/>
  <c r="K152" i="1"/>
  <c r="K153" i="1" s="1"/>
  <c r="J152" i="1"/>
  <c r="J153" i="1" s="1"/>
  <c r="F146" i="1"/>
  <c r="F156" i="1" s="1"/>
  <c r="E146" i="1"/>
  <c r="E156" i="1" s="1"/>
  <c r="I127" i="1"/>
  <c r="H127" i="1"/>
  <c r="I126" i="1"/>
  <c r="I130" i="1" s="1"/>
  <c r="H126" i="1"/>
  <c r="H130" i="1" s="1"/>
  <c r="G126" i="1"/>
  <c r="G127" i="1" s="1"/>
  <c r="F126" i="1"/>
  <c r="F127" i="1" s="1"/>
  <c r="D126" i="1"/>
  <c r="D127" i="1" s="1"/>
  <c r="F120" i="1"/>
  <c r="E120" i="1"/>
  <c r="E126" i="1" s="1"/>
  <c r="E127" i="1" s="1"/>
  <c r="K102" i="1"/>
  <c r="J102" i="1"/>
  <c r="I88" i="1"/>
  <c r="H88" i="1"/>
  <c r="G88" i="1"/>
  <c r="F88" i="1"/>
  <c r="E88" i="1"/>
  <c r="D88" i="1"/>
  <c r="M82" i="1"/>
  <c r="M102" i="1" s="1"/>
  <c r="L82" i="1"/>
  <c r="L102" i="1" s="1"/>
  <c r="K82" i="1"/>
  <c r="J82" i="1"/>
  <c r="I76" i="1"/>
  <c r="F76" i="1"/>
  <c r="E76" i="1"/>
  <c r="D76" i="1"/>
  <c r="I56" i="1"/>
  <c r="H56" i="1"/>
  <c r="H76" i="1" s="1"/>
  <c r="G56" i="1"/>
  <c r="G76" i="1" s="1"/>
  <c r="F56" i="1"/>
  <c r="E56" i="1"/>
  <c r="D56" i="1"/>
  <c r="I36" i="1"/>
  <c r="F130" i="1" l="1"/>
  <c r="E130" i="1"/>
  <c r="D130" i="1"/>
  <c r="G130" i="1"/>
</calcChain>
</file>

<file path=xl/sharedStrings.xml><?xml version="1.0" encoding="utf-8"?>
<sst xmlns="http://schemas.openxmlformats.org/spreadsheetml/2006/main" count="1119" uniqueCount="120">
  <si>
    <t>Year</t>
  </si>
  <si>
    <t>Municipality</t>
  </si>
  <si>
    <t>Municipality_Code</t>
  </si>
  <si>
    <t>Kommun</t>
  </si>
  <si>
    <t>Kommunkod</t>
  </si>
  <si>
    <t>Christmas_Holidays_End</t>
  </si>
  <si>
    <t>Sport_Holidays_Start</t>
  </si>
  <si>
    <t>Sport_Holidays_End</t>
  </si>
  <si>
    <t>Easter_Holidays_Start</t>
  </si>
  <si>
    <t>Easter_Holidays_End</t>
  </si>
  <si>
    <t>Summer_Holidays_Start</t>
  </si>
  <si>
    <t>Summer_Holidays_End</t>
  </si>
  <si>
    <t>Autumn_Holidays_Start</t>
  </si>
  <si>
    <t>Autumn_Holidays_End</t>
  </si>
  <si>
    <t>Christmas_Holidays_Start</t>
  </si>
  <si>
    <t>Botkyrka</t>
  </si>
  <si>
    <t>Alle</t>
  </si>
  <si>
    <t>1440</t>
  </si>
  <si>
    <t>0127</t>
  </si>
  <si>
    <t>Danderyd</t>
  </si>
  <si>
    <t>0162</t>
  </si>
  <si>
    <t>Ekerö</t>
  </si>
  <si>
    <t>0125</t>
  </si>
  <si>
    <t>Haninge</t>
  </si>
  <si>
    <t>0136</t>
  </si>
  <si>
    <t>Huddinge</t>
  </si>
  <si>
    <t>0126</t>
  </si>
  <si>
    <t>Järfälla</t>
  </si>
  <si>
    <t>0123</t>
  </si>
  <si>
    <t>Alingsås</t>
  </si>
  <si>
    <t>1489</t>
  </si>
  <si>
    <t>Bengtsfors</t>
  </si>
  <si>
    <t>Bollebygd</t>
  </si>
  <si>
    <t>Borås</t>
  </si>
  <si>
    <t>Dals-Ed</t>
  </si>
  <si>
    <t>Essunga</t>
  </si>
  <si>
    <t>Lidingö</t>
  </si>
  <si>
    <t>0186</t>
  </si>
  <si>
    <t>Nacka</t>
  </si>
  <si>
    <t>0182</t>
  </si>
  <si>
    <t>Falköping</t>
  </si>
  <si>
    <t>Norrtälje</t>
  </si>
  <si>
    <t>0188</t>
  </si>
  <si>
    <t>Färgelanda</t>
  </si>
  <si>
    <t>Nykvarn</t>
  </si>
  <si>
    <t>0140</t>
  </si>
  <si>
    <t>Nynäshamn</t>
  </si>
  <si>
    <t>0192</t>
  </si>
  <si>
    <t>Salem</t>
  </si>
  <si>
    <t>0128</t>
  </si>
  <si>
    <t>Sigtuna</t>
  </si>
  <si>
    <t>0191</t>
  </si>
  <si>
    <t>Sollentuna</t>
  </si>
  <si>
    <t>0163</t>
  </si>
  <si>
    <t>Solna</t>
  </si>
  <si>
    <t>Grästorp</t>
  </si>
  <si>
    <t>0184</t>
  </si>
  <si>
    <t>Stockholm</t>
  </si>
  <si>
    <t>0180</t>
  </si>
  <si>
    <t>Sundbyberg</t>
  </si>
  <si>
    <t>0183</t>
  </si>
  <si>
    <t>Södertälje</t>
  </si>
  <si>
    <t>0181</t>
  </si>
  <si>
    <t>Gullspång</t>
  </si>
  <si>
    <t>Tyresö</t>
  </si>
  <si>
    <t>0138</t>
  </si>
  <si>
    <t>Täby</t>
  </si>
  <si>
    <t>0160</t>
  </si>
  <si>
    <t>Upplands-Bro</t>
  </si>
  <si>
    <t>0139</t>
  </si>
  <si>
    <t>Göteborg</t>
  </si>
  <si>
    <t>Upplands Väsby</t>
  </si>
  <si>
    <t>0114</t>
  </si>
  <si>
    <t>Vallentuna</t>
  </si>
  <si>
    <t>0115</t>
  </si>
  <si>
    <t>Vaxholm</t>
  </si>
  <si>
    <t>0187</t>
  </si>
  <si>
    <t>Värmdö</t>
  </si>
  <si>
    <t>0120</t>
  </si>
  <si>
    <t>Götene</t>
  </si>
  <si>
    <t>Österåker</t>
  </si>
  <si>
    <t>Herreljunga</t>
  </si>
  <si>
    <t>0117</t>
  </si>
  <si>
    <t>Hjo</t>
  </si>
  <si>
    <t>Härryda</t>
  </si>
  <si>
    <t>Karlsborg</t>
  </si>
  <si>
    <t>Kungälv</t>
  </si>
  <si>
    <t>Lerum</t>
  </si>
  <si>
    <t>Lidköping</t>
  </si>
  <si>
    <t>NA</t>
  </si>
  <si>
    <t>Lilla Edet</t>
  </si>
  <si>
    <t>Lysekil</t>
  </si>
  <si>
    <t>Mariestad</t>
  </si>
  <si>
    <t>Mark</t>
  </si>
  <si>
    <t>Mellerud</t>
  </si>
  <si>
    <t>Munkedal</t>
  </si>
  <si>
    <t>Mölndal</t>
  </si>
  <si>
    <t>Orust</t>
  </si>
  <si>
    <t>Partille</t>
  </si>
  <si>
    <t>Skara</t>
  </si>
  <si>
    <t>Skövde</t>
  </si>
  <si>
    <t>Sotenäs</t>
  </si>
  <si>
    <t>Stenungsund</t>
  </si>
  <si>
    <t>Strömstad</t>
  </si>
  <si>
    <t>Svenljunga</t>
  </si>
  <si>
    <t>Tnum</t>
  </si>
  <si>
    <t>Na</t>
  </si>
  <si>
    <t>Tibro</t>
  </si>
  <si>
    <t>Tidaholm</t>
  </si>
  <si>
    <t>Tjörn</t>
  </si>
  <si>
    <t>Tranemo</t>
  </si>
  <si>
    <t>Trollhättan</t>
  </si>
  <si>
    <t>Töreboda</t>
  </si>
  <si>
    <t>Uddevalla</t>
  </si>
  <si>
    <t>Ulricehamn</t>
  </si>
  <si>
    <t>Vara</t>
  </si>
  <si>
    <t>Varagårda</t>
  </si>
  <si>
    <t>VArnesborg</t>
  </si>
  <si>
    <t>Åmål</t>
  </si>
  <si>
    <t>Öckerö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</si>
</sst>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\-mm\-dd"/>
    <numFmt numFmtId="166" formatCode="d/m/yyyy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49" fontId="2" fillId="0" borderId="4" xfId="0" applyNumberFormat="1" applyFont="1" applyBorder="1" applyAlignment="1"/>
    <xf numFmtId="49" fontId="1" fillId="0" borderId="4" xfId="0" applyNumberFormat="1" applyFont="1" applyBorder="1" applyAlignment="1"/>
    <xf numFmtId="164" fontId="1" fillId="0" borderId="3" xfId="0" applyNumberFormat="1" applyFont="1" applyBorder="1" applyAlignment="1"/>
    <xf numFmtId="164" fontId="1" fillId="0" borderId="0" xfId="0" applyNumberFormat="1" applyFont="1" applyAlignment="1"/>
    <xf numFmtId="164" fontId="1" fillId="0" borderId="5" xfId="0" applyNumberFormat="1" applyFont="1" applyBorder="1" applyAlignment="1"/>
    <xf numFmtId="0" fontId="1" fillId="0" borderId="6" xfId="0" applyFont="1" applyBorder="1" applyAlignment="1"/>
    <xf numFmtId="0" fontId="1" fillId="0" borderId="0" xfId="0" applyFont="1" applyAlignment="1"/>
    <xf numFmtId="49" fontId="1" fillId="0" borderId="5" xfId="0" applyNumberFormat="1" applyFont="1" applyBorder="1" applyAlignment="1"/>
    <xf numFmtId="165" fontId="1" fillId="0" borderId="0" xfId="0" applyNumberFormat="1" applyFont="1" applyAlignment="1"/>
    <xf numFmtId="49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2" fillId="0" borderId="5" xfId="0" applyNumberFormat="1" applyFont="1" applyBorder="1" applyAlignment="1"/>
    <xf numFmtId="49" fontId="0" fillId="0" borderId="4" xfId="0" applyNumberFormat="1" applyFont="1" applyBorder="1"/>
    <xf numFmtId="166" fontId="0" fillId="0" borderId="3" xfId="0" applyNumberFormat="1" applyFont="1" applyBorder="1"/>
    <xf numFmtId="166" fontId="0" fillId="0" borderId="0" xfId="0" applyNumberFormat="1" applyFont="1"/>
    <xf numFmtId="166" fontId="0" fillId="0" borderId="5" xfId="0" applyNumberFormat="1" applyFont="1" applyBorder="1"/>
    <xf numFmtId="0" fontId="0" fillId="0" borderId="6" xfId="0" applyFont="1" applyBorder="1"/>
    <xf numFmtId="0" fontId="0" fillId="0" borderId="0" xfId="0" applyFont="1"/>
    <xf numFmtId="49" fontId="0" fillId="0" borderId="5" xfId="0" applyNumberFormat="1" applyFont="1" applyBorder="1"/>
    <xf numFmtId="0" fontId="0" fillId="0" borderId="7" xfId="0" applyFont="1" applyBorder="1"/>
    <xf numFmtId="0" fontId="0" fillId="0" borderId="8" xfId="0" applyFont="1" applyBorder="1"/>
    <xf numFmtId="49" fontId="0" fillId="0" borderId="9" xfId="0" applyNumberFormat="1" applyFont="1" applyBorder="1"/>
    <xf numFmtId="166" fontId="0" fillId="0" borderId="4" xfId="0" applyNumberFormat="1" applyFont="1" applyBorder="1"/>
    <xf numFmtId="49" fontId="0" fillId="0" borderId="0" xfId="0" applyNumberFormat="1" applyFont="1"/>
    <xf numFmtId="166" fontId="0" fillId="0" borderId="6" xfId="0" applyNumberFormat="1" applyFont="1" applyBorder="1"/>
    <xf numFmtId="166" fontId="0" fillId="0" borderId="5" xfId="0" applyNumberFormat="1" applyFont="1" applyBorder="1" applyAlignment="1">
      <alignment horizontal="right"/>
    </xf>
    <xf numFmtId="49" fontId="1" fillId="0" borderId="0" xfId="0" applyNumberFormat="1" applyFont="1" applyAlignment="1"/>
    <xf numFmtId="164" fontId="1" fillId="0" borderId="6" xfId="0" applyNumberFormat="1" applyFont="1" applyBorder="1" applyAlignment="1"/>
    <xf numFmtId="164" fontId="3" fillId="0" borderId="5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7" xfId="0" applyFont="1" applyBorder="1" applyAlignment="1"/>
    <xf numFmtId="0" fontId="1" fillId="0" borderId="8" xfId="0" applyFont="1" applyBorder="1" applyAlignment="1"/>
    <xf numFmtId="49" fontId="1" fillId="0" borderId="9" xfId="0" applyNumberFormat="1" applyFont="1" applyBorder="1" applyAlignment="1"/>
    <xf numFmtId="166" fontId="0" fillId="0" borderId="0" xfId="0" applyNumberFormat="1" applyFont="1" applyAlignment="1">
      <alignment horizontal="right"/>
    </xf>
    <xf numFmtId="164" fontId="1" fillId="0" borderId="4" xfId="0" applyNumberFormat="1" applyFont="1" applyBorder="1" applyAlignment="1"/>
    <xf numFmtId="165" fontId="1" fillId="0" borderId="5" xfId="0" applyNumberFormat="1" applyFont="1" applyBorder="1" applyAlignment="1"/>
    <xf numFmtId="166" fontId="0" fillId="0" borderId="2" xfId="0" applyNumberFormat="1" applyFont="1" applyBorder="1"/>
    <xf numFmtId="0" fontId="1" fillId="0" borderId="5" xfId="0" applyFont="1" applyBorder="1" applyAlignment="1"/>
    <xf numFmtId="165" fontId="1" fillId="0" borderId="3" xfId="0" applyNumberFormat="1" applyFont="1" applyBorder="1" applyAlignment="1"/>
    <xf numFmtId="164" fontId="1" fillId="0" borderId="3" xfId="0" applyNumberFormat="1" applyFont="1" applyBorder="1" applyAlignment="1"/>
    <xf numFmtId="164" fontId="1" fillId="0" borderId="4" xfId="0" applyNumberFormat="1" applyFont="1" applyBorder="1" applyAlignment="1"/>
    <xf numFmtId="164" fontId="1" fillId="0" borderId="0" xfId="0" applyNumberFormat="1" applyFont="1" applyAlignment="1"/>
    <xf numFmtId="164" fontId="1" fillId="0" borderId="5" xfId="0" applyNumberFormat="1" applyFont="1" applyBorder="1" applyAlignment="1"/>
    <xf numFmtId="164" fontId="2" fillId="0" borderId="0" xfId="0" applyNumberFormat="1" applyFont="1" applyAlignment="1"/>
    <xf numFmtId="164" fontId="4" fillId="0" borderId="0" xfId="0" applyNumberFormat="1" applyFont="1" applyAlignment="1"/>
    <xf numFmtId="49" fontId="0" fillId="0" borderId="3" xfId="0" applyNumberFormat="1" applyFont="1" applyBorder="1"/>
    <xf numFmtId="164" fontId="3" fillId="0" borderId="0" xfId="0" applyNumberFormat="1" applyFont="1" applyAlignment="1">
      <alignment horizontal="right"/>
    </xf>
    <xf numFmtId="49" fontId="0" fillId="0" borderId="8" xfId="0" applyNumberFormat="1" applyFont="1" applyBorder="1"/>
    <xf numFmtId="166" fontId="0" fillId="0" borderId="7" xfId="0" applyNumberFormat="1" applyFont="1" applyBorder="1"/>
    <xf numFmtId="166" fontId="0" fillId="0" borderId="8" xfId="0" applyNumberFormat="1" applyFont="1" applyBorder="1"/>
    <xf numFmtId="166" fontId="0" fillId="0" borderId="9" xfId="0" applyNumberFormat="1" applyFont="1" applyBorder="1"/>
    <xf numFmtId="165" fontId="1" fillId="0" borderId="8" xfId="0" applyNumberFormat="1" applyFont="1" applyBorder="1" applyAlignment="1"/>
    <xf numFmtId="165" fontId="1" fillId="0" borderId="9" xfId="0" applyNumberFormat="1" applyFont="1" applyBorder="1" applyAlignment="1"/>
    <xf numFmtId="0" fontId="1" fillId="0" borderId="8" xfId="0" applyFont="1" applyBorder="1"/>
    <xf numFmtId="49" fontId="1" fillId="0" borderId="0" xfId="0" applyNumberFormat="1" applyFont="1"/>
    <xf numFmtId="165" fontId="1" fillId="0" borderId="2" xfId="0" applyNumberFormat="1" applyFont="1" applyBorder="1" applyAlignment="1"/>
    <xf numFmtId="165" fontId="1" fillId="0" borderId="6" xfId="0" applyNumberFormat="1" applyFont="1" applyBorder="1" applyAlignment="1"/>
    <xf numFmtId="164" fontId="1" fillId="0" borderId="6" xfId="0" applyNumberFormat="1" applyFont="1" applyBorder="1" applyAlignment="1"/>
    <xf numFmtId="49" fontId="1" fillId="0" borderId="3" xfId="0" applyNumberFormat="1" applyFont="1" applyBorder="1" applyAlignment="1"/>
    <xf numFmtId="0" fontId="1" fillId="0" borderId="2" xfId="0" applyFont="1" applyBorder="1"/>
    <xf numFmtId="0" fontId="1" fillId="0" borderId="3" xfId="0" applyFont="1" applyBorder="1"/>
    <xf numFmtId="165" fontId="1" fillId="0" borderId="4" xfId="0" applyNumberFormat="1" applyFont="1" applyBorder="1" applyAlignment="1"/>
    <xf numFmtId="0" fontId="1" fillId="0" borderId="6" xfId="0" applyFont="1" applyBorder="1"/>
    <xf numFmtId="49" fontId="1" fillId="0" borderId="8" xfId="0" applyNumberFormat="1" applyFont="1" applyBorder="1" applyAlignment="1"/>
    <xf numFmtId="0" fontId="1" fillId="0" borderId="7" xfId="0" applyFont="1" applyBorder="1"/>
  </cellXfs>
  <cellStyles count="1">
    <cellStyle name="Normal" xfId="0" builtinId="0"/>
  </cellStyles>
  <dxfs count="21">
    <dxf>
      <fill>
        <patternFill patternType="solid">
          <fgColor rgb="FFFF0000"/>
          <bgColor rgb="FFFF0000"/>
        </patternFill>
      </fill>
    </dxf>
    <dxf>
      <font>
        <u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u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11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2" t="s">
        <v>0</v>
      </c>
      <c r="B1" s="3" t="s">
        <v>1</v>
      </c>
      <c r="C1" s="5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.75" customHeight="1" x14ac:dyDescent="0.15">
      <c r="A2" s="6">
        <v>2019</v>
      </c>
      <c r="B2" s="7" t="s">
        <v>15</v>
      </c>
      <c r="C2" s="9" t="s">
        <v>18</v>
      </c>
      <c r="D2" s="10">
        <v>43472</v>
      </c>
      <c r="E2" s="10">
        <v>43519</v>
      </c>
      <c r="F2" s="10">
        <v>43527</v>
      </c>
      <c r="G2" s="10">
        <v>43568</v>
      </c>
      <c r="H2" s="10">
        <v>43576</v>
      </c>
      <c r="I2" s="10">
        <v>43629</v>
      </c>
      <c r="J2" s="11">
        <v>43695</v>
      </c>
      <c r="K2" s="11">
        <v>43766</v>
      </c>
      <c r="L2" s="11">
        <v>43772</v>
      </c>
      <c r="M2" s="12">
        <v>43817</v>
      </c>
    </row>
    <row r="3" spans="1:13" ht="15.75" customHeight="1" x14ac:dyDescent="0.15">
      <c r="A3" s="13">
        <v>2019</v>
      </c>
      <c r="B3" s="14" t="s">
        <v>19</v>
      </c>
      <c r="C3" s="15" t="s">
        <v>20</v>
      </c>
      <c r="D3" s="11">
        <v>43472</v>
      </c>
      <c r="E3" s="11">
        <v>43519</v>
      </c>
      <c r="F3" s="11">
        <v>43527</v>
      </c>
      <c r="G3" s="11">
        <v>43568</v>
      </c>
      <c r="H3" s="11">
        <v>43576</v>
      </c>
      <c r="I3" s="11">
        <v>43628</v>
      </c>
      <c r="J3" s="11">
        <v>43695</v>
      </c>
      <c r="K3" s="11">
        <v>43766</v>
      </c>
      <c r="L3" s="11">
        <v>43772</v>
      </c>
      <c r="M3" s="12">
        <v>43818</v>
      </c>
    </row>
    <row r="4" spans="1:13" ht="15.75" customHeight="1" x14ac:dyDescent="0.15">
      <c r="A4" s="13">
        <v>2019</v>
      </c>
      <c r="B4" s="14" t="s">
        <v>21</v>
      </c>
      <c r="C4" s="15" t="s">
        <v>22</v>
      </c>
      <c r="D4" s="11">
        <v>43473</v>
      </c>
      <c r="E4" s="11">
        <v>43519</v>
      </c>
      <c r="F4" s="11">
        <v>43527</v>
      </c>
      <c r="G4" s="11">
        <v>43568</v>
      </c>
      <c r="H4" s="11">
        <v>43576</v>
      </c>
      <c r="I4" s="11">
        <v>43621</v>
      </c>
      <c r="J4" s="11">
        <v>43695</v>
      </c>
      <c r="K4" s="16">
        <v>43766</v>
      </c>
      <c r="L4" s="11">
        <v>43772</v>
      </c>
      <c r="M4" s="12">
        <v>43819</v>
      </c>
    </row>
    <row r="5" spans="1:13" ht="15.75" customHeight="1" x14ac:dyDescent="0.15">
      <c r="A5" s="13">
        <v>2019</v>
      </c>
      <c r="B5" s="14" t="s">
        <v>23</v>
      </c>
      <c r="C5" s="15" t="s">
        <v>24</v>
      </c>
      <c r="D5" s="11">
        <v>43471</v>
      </c>
      <c r="E5" s="11">
        <v>43519</v>
      </c>
      <c r="F5" s="11">
        <v>43527</v>
      </c>
      <c r="G5" s="11">
        <v>43568</v>
      </c>
      <c r="H5" s="11">
        <v>43576</v>
      </c>
      <c r="I5" s="11">
        <v>43628</v>
      </c>
      <c r="J5" s="11">
        <v>43695</v>
      </c>
      <c r="K5" s="11">
        <v>43766</v>
      </c>
      <c r="L5" s="11">
        <v>43772</v>
      </c>
      <c r="M5" s="12">
        <v>43818</v>
      </c>
    </row>
    <row r="6" spans="1:13" ht="15.75" customHeight="1" x14ac:dyDescent="0.15">
      <c r="A6" s="13">
        <v>2019</v>
      </c>
      <c r="B6" s="14" t="s">
        <v>25</v>
      </c>
      <c r="C6" s="15" t="s">
        <v>26</v>
      </c>
      <c r="D6" s="11">
        <v>43472</v>
      </c>
      <c r="E6" s="11">
        <v>43519</v>
      </c>
      <c r="F6" s="11">
        <v>43527</v>
      </c>
      <c r="G6" s="11">
        <v>43568</v>
      </c>
      <c r="H6" s="11">
        <v>43576</v>
      </c>
      <c r="I6" s="11">
        <v>43628</v>
      </c>
      <c r="J6" s="11">
        <v>43696</v>
      </c>
      <c r="K6" s="16">
        <v>43766</v>
      </c>
      <c r="L6" s="11">
        <v>43772</v>
      </c>
      <c r="M6" s="12">
        <v>43817</v>
      </c>
    </row>
    <row r="7" spans="1:13" ht="15.75" customHeight="1" x14ac:dyDescent="0.15">
      <c r="A7" s="13">
        <v>2019</v>
      </c>
      <c r="B7" s="14" t="s">
        <v>27</v>
      </c>
      <c r="C7" s="15" t="s">
        <v>28</v>
      </c>
      <c r="D7" s="11">
        <v>43471</v>
      </c>
      <c r="E7" s="11">
        <v>43519</v>
      </c>
      <c r="F7" s="11">
        <v>43527</v>
      </c>
      <c r="G7" s="11">
        <v>43568</v>
      </c>
      <c r="H7" s="11">
        <v>43576</v>
      </c>
      <c r="I7" s="11">
        <v>43630</v>
      </c>
      <c r="J7" s="11">
        <v>43698</v>
      </c>
      <c r="K7" s="11">
        <v>43766</v>
      </c>
      <c r="L7" s="11">
        <v>43772</v>
      </c>
      <c r="M7" s="12">
        <v>43818</v>
      </c>
    </row>
    <row r="8" spans="1:13" ht="15.75" customHeight="1" x14ac:dyDescent="0.15">
      <c r="A8" s="13">
        <v>2019</v>
      </c>
      <c r="B8" s="14" t="s">
        <v>36</v>
      </c>
      <c r="C8" s="15" t="s">
        <v>37</v>
      </c>
      <c r="D8" s="11">
        <v>43474</v>
      </c>
      <c r="E8" s="11">
        <v>43519</v>
      </c>
      <c r="F8" s="11">
        <v>43527</v>
      </c>
      <c r="G8" s="11">
        <v>43568</v>
      </c>
      <c r="H8" s="11">
        <v>43576</v>
      </c>
      <c r="I8" s="11">
        <v>43630</v>
      </c>
      <c r="J8" s="11">
        <v>43698</v>
      </c>
      <c r="K8" s="16">
        <v>43766</v>
      </c>
      <c r="L8" s="11">
        <v>43772</v>
      </c>
      <c r="M8" s="12">
        <v>43819</v>
      </c>
    </row>
    <row r="9" spans="1:13" ht="15.75" customHeight="1" x14ac:dyDescent="0.15">
      <c r="A9" s="13">
        <v>2019</v>
      </c>
      <c r="B9" s="14" t="s">
        <v>38</v>
      </c>
      <c r="C9" s="15" t="s">
        <v>39</v>
      </c>
      <c r="D9" s="11">
        <v>43473</v>
      </c>
      <c r="E9" s="11">
        <v>43519</v>
      </c>
      <c r="F9" s="11">
        <v>43527</v>
      </c>
      <c r="G9" s="11">
        <v>43568</v>
      </c>
      <c r="H9" s="11">
        <v>43576</v>
      </c>
      <c r="I9" s="11">
        <v>43629</v>
      </c>
      <c r="J9" s="11">
        <v>43695</v>
      </c>
      <c r="K9" s="11">
        <v>43766</v>
      </c>
      <c r="L9" s="11">
        <v>43772</v>
      </c>
      <c r="M9" s="12">
        <v>43819</v>
      </c>
    </row>
    <row r="10" spans="1:13" ht="15.75" customHeight="1" x14ac:dyDescent="0.15">
      <c r="A10" s="13">
        <v>2019</v>
      </c>
      <c r="B10" s="14" t="s">
        <v>41</v>
      </c>
      <c r="C10" s="15" t="s">
        <v>42</v>
      </c>
      <c r="D10" s="11">
        <v>43473</v>
      </c>
      <c r="E10" s="11">
        <v>43519</v>
      </c>
      <c r="F10" s="11">
        <v>43527</v>
      </c>
      <c r="G10" s="11">
        <v>43568</v>
      </c>
      <c r="H10" s="11">
        <v>43576</v>
      </c>
      <c r="I10" s="11">
        <v>43628</v>
      </c>
      <c r="J10" s="16">
        <v>43696</v>
      </c>
      <c r="K10" s="16">
        <v>43766</v>
      </c>
      <c r="L10" s="11">
        <v>43772</v>
      </c>
      <c r="M10" s="12">
        <v>43819</v>
      </c>
    </row>
    <row r="11" spans="1:13" ht="15.75" customHeight="1" x14ac:dyDescent="0.15">
      <c r="A11" s="13">
        <v>2019</v>
      </c>
      <c r="B11" s="14" t="s">
        <v>44</v>
      </c>
      <c r="C11" s="15" t="s">
        <v>45</v>
      </c>
      <c r="D11" s="11">
        <v>43472</v>
      </c>
      <c r="E11" s="11">
        <v>43519</v>
      </c>
      <c r="F11" s="11">
        <v>43527</v>
      </c>
      <c r="G11" s="11">
        <v>43568</v>
      </c>
      <c r="H11" s="11">
        <v>43576</v>
      </c>
      <c r="I11" s="11">
        <v>43627</v>
      </c>
      <c r="J11" s="11">
        <v>43696</v>
      </c>
      <c r="K11" s="11">
        <v>43766</v>
      </c>
      <c r="L11" s="11">
        <v>43772</v>
      </c>
      <c r="M11" s="12">
        <v>43819</v>
      </c>
    </row>
    <row r="12" spans="1:13" ht="15.75" customHeight="1" x14ac:dyDescent="0.15">
      <c r="A12" s="13">
        <v>2019</v>
      </c>
      <c r="B12" s="14" t="s">
        <v>46</v>
      </c>
      <c r="C12" s="15" t="s">
        <v>47</v>
      </c>
      <c r="D12" s="11">
        <v>43473</v>
      </c>
      <c r="E12" s="11">
        <v>43519</v>
      </c>
      <c r="F12" s="11">
        <v>43527</v>
      </c>
      <c r="G12" s="11">
        <v>43568</v>
      </c>
      <c r="H12" s="11">
        <v>43576</v>
      </c>
      <c r="I12" s="11">
        <v>43628</v>
      </c>
      <c r="J12" s="11">
        <v>43696</v>
      </c>
      <c r="K12" s="16">
        <v>43766</v>
      </c>
      <c r="L12" s="11">
        <v>43772</v>
      </c>
      <c r="M12" s="12">
        <v>43819</v>
      </c>
    </row>
    <row r="13" spans="1:13" ht="15.75" customHeight="1" x14ac:dyDescent="0.15">
      <c r="A13" s="13">
        <v>2019</v>
      </c>
      <c r="B13" s="14" t="s">
        <v>48</v>
      </c>
      <c r="C13" s="15" t="s">
        <v>49</v>
      </c>
      <c r="D13" s="11">
        <v>43471</v>
      </c>
      <c r="E13" s="11">
        <v>43519</v>
      </c>
      <c r="F13" s="11">
        <v>43527</v>
      </c>
      <c r="G13" s="11">
        <v>43568</v>
      </c>
      <c r="H13" s="11">
        <v>43576</v>
      </c>
      <c r="I13" s="11">
        <v>43628</v>
      </c>
      <c r="J13" s="11">
        <v>43688</v>
      </c>
      <c r="K13" s="11">
        <v>43766</v>
      </c>
      <c r="L13" s="11">
        <v>43772</v>
      </c>
      <c r="M13" s="12">
        <v>43818</v>
      </c>
    </row>
    <row r="14" spans="1:13" ht="15.75" customHeight="1" x14ac:dyDescent="0.15">
      <c r="A14" s="13">
        <v>2019</v>
      </c>
      <c r="B14" s="14" t="s">
        <v>50</v>
      </c>
      <c r="C14" s="15" t="s">
        <v>51</v>
      </c>
      <c r="D14" s="11">
        <v>43472</v>
      </c>
      <c r="E14" s="11">
        <v>43519</v>
      </c>
      <c r="F14" s="11">
        <v>43527</v>
      </c>
      <c r="G14" s="11">
        <v>43568</v>
      </c>
      <c r="H14" s="11">
        <v>43576</v>
      </c>
      <c r="I14" s="11">
        <v>43628</v>
      </c>
      <c r="J14" s="11">
        <v>43695</v>
      </c>
      <c r="K14" s="16">
        <v>43766</v>
      </c>
      <c r="L14" s="11">
        <v>43772</v>
      </c>
      <c r="M14" s="12">
        <v>43818</v>
      </c>
    </row>
    <row r="15" spans="1:13" ht="15.75" customHeight="1" x14ac:dyDescent="0.15">
      <c r="A15" s="13">
        <v>2019</v>
      </c>
      <c r="B15" s="14" t="s">
        <v>52</v>
      </c>
      <c r="C15" s="15" t="s">
        <v>53</v>
      </c>
      <c r="D15" s="11">
        <v>43472</v>
      </c>
      <c r="E15" s="11">
        <v>43519</v>
      </c>
      <c r="F15" s="11">
        <v>43527</v>
      </c>
      <c r="G15" s="11">
        <v>43568</v>
      </c>
      <c r="H15" s="11">
        <v>43576</v>
      </c>
      <c r="I15" s="11">
        <v>43628</v>
      </c>
      <c r="J15" s="11">
        <v>43696</v>
      </c>
      <c r="K15" s="11">
        <v>43766</v>
      </c>
      <c r="L15" s="11">
        <v>43772</v>
      </c>
      <c r="M15" s="12">
        <v>43819</v>
      </c>
    </row>
    <row r="16" spans="1:13" ht="15.75" customHeight="1" x14ac:dyDescent="0.15">
      <c r="A16" s="13">
        <v>2019</v>
      </c>
      <c r="B16" s="14" t="s">
        <v>54</v>
      </c>
      <c r="C16" s="15" t="s">
        <v>56</v>
      </c>
      <c r="D16" s="11">
        <v>43473</v>
      </c>
      <c r="E16" s="11">
        <v>43519</v>
      </c>
      <c r="F16" s="11">
        <v>43527</v>
      </c>
      <c r="G16" s="11">
        <v>43568</v>
      </c>
      <c r="H16" s="11">
        <v>43576</v>
      </c>
      <c r="I16" s="11">
        <v>43629</v>
      </c>
      <c r="J16" s="11">
        <v>43697</v>
      </c>
      <c r="K16" s="16">
        <v>43766</v>
      </c>
      <c r="L16" s="11">
        <v>43772</v>
      </c>
      <c r="M16" s="12">
        <v>43819</v>
      </c>
    </row>
    <row r="17" spans="1:13" ht="15.75" customHeight="1" x14ac:dyDescent="0.15">
      <c r="A17" s="13">
        <v>2019</v>
      </c>
      <c r="B17" s="14" t="s">
        <v>57</v>
      </c>
      <c r="C17" s="15" t="s">
        <v>58</v>
      </c>
      <c r="D17" s="11">
        <v>43473</v>
      </c>
      <c r="E17" s="11">
        <v>43519</v>
      </c>
      <c r="F17" s="11">
        <v>43527</v>
      </c>
      <c r="G17" s="11">
        <v>43568</v>
      </c>
      <c r="H17" s="11">
        <v>43576</v>
      </c>
      <c r="I17" s="11">
        <v>43627</v>
      </c>
      <c r="J17" s="11">
        <v>43695</v>
      </c>
      <c r="K17" s="11">
        <v>43766</v>
      </c>
      <c r="L17" s="11">
        <v>43772</v>
      </c>
      <c r="M17" s="12">
        <v>43818</v>
      </c>
    </row>
    <row r="18" spans="1:13" ht="15.75" customHeight="1" x14ac:dyDescent="0.15">
      <c r="A18" s="13">
        <v>2019</v>
      </c>
      <c r="B18" s="14" t="s">
        <v>59</v>
      </c>
      <c r="C18" s="15" t="s">
        <v>60</v>
      </c>
      <c r="D18" s="11">
        <v>43472</v>
      </c>
      <c r="E18" s="11">
        <v>43519</v>
      </c>
      <c r="F18" s="11">
        <v>43527</v>
      </c>
      <c r="G18" s="11">
        <v>43568</v>
      </c>
      <c r="H18" s="11">
        <v>43576</v>
      </c>
      <c r="I18" s="11">
        <v>43627</v>
      </c>
      <c r="J18" s="11">
        <v>43695</v>
      </c>
      <c r="K18" s="16">
        <v>43766</v>
      </c>
      <c r="L18" s="11">
        <v>43772</v>
      </c>
      <c r="M18" s="12">
        <v>43818</v>
      </c>
    </row>
    <row r="19" spans="1:13" ht="15.75" customHeight="1" x14ac:dyDescent="0.15">
      <c r="A19" s="13">
        <v>2019</v>
      </c>
      <c r="B19" s="14" t="s">
        <v>61</v>
      </c>
      <c r="C19" s="15" t="s">
        <v>62</v>
      </c>
      <c r="D19" s="11">
        <v>43474</v>
      </c>
      <c r="E19" s="11">
        <v>43519</v>
      </c>
      <c r="F19" s="11">
        <v>43527</v>
      </c>
      <c r="G19" s="11">
        <v>43568</v>
      </c>
      <c r="H19" s="11">
        <v>43576</v>
      </c>
      <c r="I19" s="11">
        <v>43628</v>
      </c>
      <c r="J19" s="11">
        <v>43691</v>
      </c>
      <c r="K19" s="11">
        <v>43766</v>
      </c>
      <c r="L19" s="11">
        <v>43772</v>
      </c>
      <c r="M19" s="12">
        <v>43819</v>
      </c>
    </row>
    <row r="20" spans="1:13" ht="15.75" customHeight="1" x14ac:dyDescent="0.15">
      <c r="A20" s="13">
        <v>2019</v>
      </c>
      <c r="B20" s="14" t="s">
        <v>64</v>
      </c>
      <c r="C20" s="15" t="s">
        <v>65</v>
      </c>
      <c r="D20" s="11">
        <v>43471</v>
      </c>
      <c r="E20" s="11">
        <v>43519</v>
      </c>
      <c r="F20" s="11">
        <v>43527</v>
      </c>
      <c r="G20" s="11">
        <v>43568</v>
      </c>
      <c r="H20" s="11">
        <v>43576</v>
      </c>
      <c r="I20" s="11">
        <v>43627</v>
      </c>
      <c r="J20" s="11">
        <v>43696</v>
      </c>
      <c r="K20" s="16">
        <v>43766</v>
      </c>
      <c r="L20" s="11">
        <v>43772</v>
      </c>
      <c r="M20" s="12">
        <v>43818</v>
      </c>
    </row>
    <row r="21" spans="1:13" ht="15.75" customHeight="1" x14ac:dyDescent="0.15">
      <c r="A21" s="13">
        <v>2019</v>
      </c>
      <c r="B21" s="14" t="s">
        <v>66</v>
      </c>
      <c r="C21" s="15" t="s">
        <v>67</v>
      </c>
      <c r="D21" s="11">
        <v>43473</v>
      </c>
      <c r="E21" s="11">
        <v>43519</v>
      </c>
      <c r="F21" s="11">
        <v>43527</v>
      </c>
      <c r="G21" s="11">
        <v>43568</v>
      </c>
      <c r="H21" s="11">
        <v>43576</v>
      </c>
      <c r="I21" s="11">
        <v>43630</v>
      </c>
      <c r="J21" s="11">
        <v>43695</v>
      </c>
      <c r="K21" s="11">
        <v>43766</v>
      </c>
      <c r="L21" s="11">
        <v>43772</v>
      </c>
      <c r="M21" s="12">
        <v>43819</v>
      </c>
    </row>
    <row r="22" spans="1:13" ht="15.75" customHeight="1" x14ac:dyDescent="0.15">
      <c r="A22" s="13">
        <v>2019</v>
      </c>
      <c r="B22" s="14" t="s">
        <v>68</v>
      </c>
      <c r="C22" s="15" t="s">
        <v>69</v>
      </c>
      <c r="D22" s="11">
        <v>43471</v>
      </c>
      <c r="E22" s="11">
        <v>43519</v>
      </c>
      <c r="F22" s="11">
        <v>43527</v>
      </c>
      <c r="G22" s="11">
        <v>43568</v>
      </c>
      <c r="H22" s="11">
        <v>43576</v>
      </c>
      <c r="I22" s="11">
        <v>43629</v>
      </c>
      <c r="J22" s="11">
        <v>43697</v>
      </c>
      <c r="K22" s="16">
        <v>43766</v>
      </c>
      <c r="L22" s="11">
        <v>43772</v>
      </c>
      <c r="M22" s="12">
        <v>43819</v>
      </c>
    </row>
    <row r="23" spans="1:13" ht="15.75" customHeight="1" x14ac:dyDescent="0.15">
      <c r="A23" s="13">
        <v>2019</v>
      </c>
      <c r="B23" s="14" t="s">
        <v>71</v>
      </c>
      <c r="C23" s="15" t="s">
        <v>72</v>
      </c>
      <c r="D23" s="11">
        <v>43471</v>
      </c>
      <c r="E23" s="11">
        <v>43519</v>
      </c>
      <c r="F23" s="11">
        <v>43527</v>
      </c>
      <c r="G23" s="11">
        <v>43568</v>
      </c>
      <c r="H23" s="11">
        <v>43576</v>
      </c>
      <c r="I23" s="11">
        <v>43623</v>
      </c>
      <c r="J23" s="11">
        <v>43698</v>
      </c>
      <c r="K23" s="11">
        <v>43766</v>
      </c>
      <c r="L23" s="11">
        <v>43772</v>
      </c>
      <c r="M23" s="12">
        <v>43819</v>
      </c>
    </row>
    <row r="24" spans="1:13" ht="15.75" customHeight="1" x14ac:dyDescent="0.15">
      <c r="A24" s="13">
        <v>2019</v>
      </c>
      <c r="B24" s="14" t="s">
        <v>73</v>
      </c>
      <c r="C24" s="15" t="s">
        <v>74</v>
      </c>
      <c r="D24" s="11">
        <v>43472</v>
      </c>
      <c r="E24" s="11">
        <v>43519</v>
      </c>
      <c r="F24" s="11">
        <v>43527</v>
      </c>
      <c r="G24" s="11">
        <v>43568</v>
      </c>
      <c r="H24" s="11">
        <v>43576</v>
      </c>
      <c r="I24" s="11">
        <v>43628</v>
      </c>
      <c r="J24" s="11">
        <v>43697</v>
      </c>
      <c r="K24" s="16">
        <v>43766</v>
      </c>
      <c r="L24" s="11">
        <v>43772</v>
      </c>
      <c r="M24" s="12">
        <v>43818</v>
      </c>
    </row>
    <row r="25" spans="1:13" ht="15.75" customHeight="1" x14ac:dyDescent="0.15">
      <c r="A25" s="13">
        <v>2019</v>
      </c>
      <c r="B25" s="14" t="s">
        <v>75</v>
      </c>
      <c r="C25" s="15" t="s">
        <v>76</v>
      </c>
      <c r="D25" s="11">
        <v>43472</v>
      </c>
      <c r="E25" s="11">
        <v>43519</v>
      </c>
      <c r="F25" s="11">
        <v>43527</v>
      </c>
      <c r="G25" s="11">
        <v>43568</v>
      </c>
      <c r="H25" s="11">
        <v>43576</v>
      </c>
      <c r="I25" s="11">
        <v>43629</v>
      </c>
      <c r="J25" s="11">
        <v>43696</v>
      </c>
      <c r="K25" s="11">
        <v>43766</v>
      </c>
      <c r="L25" s="11">
        <v>43772</v>
      </c>
      <c r="M25" s="12">
        <v>43819</v>
      </c>
    </row>
    <row r="26" spans="1:13" ht="15.75" customHeight="1" x14ac:dyDescent="0.15">
      <c r="A26" s="13">
        <v>2019</v>
      </c>
      <c r="B26" s="14" t="s">
        <v>77</v>
      </c>
      <c r="C26" s="15" t="s">
        <v>78</v>
      </c>
      <c r="D26" s="11">
        <v>43472</v>
      </c>
      <c r="E26" s="11">
        <v>43519</v>
      </c>
      <c r="F26" s="11">
        <v>43527</v>
      </c>
      <c r="G26" s="11">
        <v>43568</v>
      </c>
      <c r="H26" s="11">
        <v>43576</v>
      </c>
      <c r="I26" s="11">
        <v>43628</v>
      </c>
      <c r="J26" s="11">
        <v>43696</v>
      </c>
      <c r="K26" s="16">
        <v>43766</v>
      </c>
      <c r="L26" s="11">
        <v>43772</v>
      </c>
      <c r="M26" s="12">
        <v>43819</v>
      </c>
    </row>
    <row r="27" spans="1:13" ht="15.75" customHeight="1" x14ac:dyDescent="0.15">
      <c r="A27" s="39">
        <v>2019</v>
      </c>
      <c r="B27" s="40" t="s">
        <v>80</v>
      </c>
      <c r="C27" s="41" t="s">
        <v>82</v>
      </c>
      <c r="D27" s="11">
        <v>43473</v>
      </c>
      <c r="E27" s="11">
        <v>43519</v>
      </c>
      <c r="F27" s="11">
        <v>43527</v>
      </c>
      <c r="G27" s="11">
        <v>43568</v>
      </c>
      <c r="H27" s="11">
        <v>43576</v>
      </c>
      <c r="I27" s="11">
        <v>43628</v>
      </c>
      <c r="J27" s="11">
        <v>43698</v>
      </c>
      <c r="K27" s="11">
        <v>43766</v>
      </c>
      <c r="L27" s="11">
        <v>43772</v>
      </c>
      <c r="M27" s="12">
        <v>43819</v>
      </c>
    </row>
    <row r="28" spans="1:13" ht="15.75" customHeight="1" x14ac:dyDescent="0.15">
      <c r="A28" s="6">
        <v>2018</v>
      </c>
      <c r="B28" s="7" t="s">
        <v>15</v>
      </c>
      <c r="C28" s="9" t="s">
        <v>18</v>
      </c>
      <c r="D28" s="10">
        <v>43109</v>
      </c>
      <c r="E28" s="10">
        <v>43155</v>
      </c>
      <c r="F28" s="10">
        <v>43163</v>
      </c>
      <c r="G28" s="10">
        <v>43188</v>
      </c>
      <c r="H28" s="10">
        <v>43198</v>
      </c>
      <c r="I28" s="47">
        <v>43264</v>
      </c>
      <c r="J28" s="10">
        <v>43331</v>
      </c>
      <c r="K28" s="10">
        <v>43400</v>
      </c>
      <c r="L28" s="10">
        <v>43408</v>
      </c>
      <c r="M28" s="43">
        <v>43453</v>
      </c>
    </row>
    <row r="29" spans="1:13" ht="15.75" customHeight="1" x14ac:dyDescent="0.15">
      <c r="A29" s="13">
        <v>2018</v>
      </c>
      <c r="B29" s="14" t="s">
        <v>19</v>
      </c>
      <c r="C29" s="35" t="s">
        <v>20</v>
      </c>
      <c r="D29" s="36">
        <v>43109</v>
      </c>
      <c r="E29" s="11">
        <v>43155</v>
      </c>
      <c r="F29" s="11">
        <v>43163</v>
      </c>
      <c r="G29" s="11">
        <v>43188</v>
      </c>
      <c r="H29" s="11">
        <v>43198</v>
      </c>
      <c r="I29" s="16">
        <v>43266</v>
      </c>
      <c r="J29" s="11">
        <v>43331</v>
      </c>
      <c r="K29" s="11">
        <v>43400</v>
      </c>
      <c r="L29" s="11">
        <v>43408</v>
      </c>
      <c r="M29" s="12">
        <v>43454</v>
      </c>
    </row>
    <row r="30" spans="1:13" ht="15.75" customHeight="1" x14ac:dyDescent="0.15">
      <c r="A30" s="13">
        <v>2018</v>
      </c>
      <c r="B30" s="14" t="s">
        <v>21</v>
      </c>
      <c r="C30" s="35" t="s">
        <v>22</v>
      </c>
      <c r="D30" s="36">
        <v>43110</v>
      </c>
      <c r="E30" s="11">
        <v>43155</v>
      </c>
      <c r="F30" s="11">
        <v>43163</v>
      </c>
      <c r="G30" s="11">
        <v>43188</v>
      </c>
      <c r="H30" s="11">
        <v>43198</v>
      </c>
      <c r="I30" s="16">
        <v>43259</v>
      </c>
      <c r="J30" s="11">
        <v>43327</v>
      </c>
      <c r="K30" s="11">
        <v>43400</v>
      </c>
      <c r="L30" s="11">
        <v>43408</v>
      </c>
      <c r="M30" s="12">
        <v>43455</v>
      </c>
    </row>
    <row r="31" spans="1:13" ht="15.75" customHeight="1" x14ac:dyDescent="0.15">
      <c r="A31" s="13">
        <v>2018</v>
      </c>
      <c r="B31" s="14" t="s">
        <v>23</v>
      </c>
      <c r="C31" s="35" t="s">
        <v>24</v>
      </c>
      <c r="D31" s="36">
        <v>43109</v>
      </c>
      <c r="E31" s="11">
        <v>43155</v>
      </c>
      <c r="F31" s="11">
        <v>43163</v>
      </c>
      <c r="G31" s="11">
        <v>43188</v>
      </c>
      <c r="H31" s="11">
        <v>43198</v>
      </c>
      <c r="I31" s="16">
        <v>43264</v>
      </c>
      <c r="J31" s="11">
        <v>43331</v>
      </c>
      <c r="K31" s="11">
        <v>43400</v>
      </c>
      <c r="L31" s="11">
        <v>43408</v>
      </c>
      <c r="M31" s="12">
        <v>43454</v>
      </c>
    </row>
    <row r="32" spans="1:13" ht="15.75" customHeight="1" x14ac:dyDescent="0.15">
      <c r="A32" s="13">
        <v>2018</v>
      </c>
      <c r="B32" s="14" t="s">
        <v>25</v>
      </c>
      <c r="C32" s="35" t="s">
        <v>26</v>
      </c>
      <c r="D32" s="36">
        <v>43108</v>
      </c>
      <c r="E32" s="11">
        <v>43155</v>
      </c>
      <c r="F32" s="11">
        <v>43163</v>
      </c>
      <c r="G32" s="11">
        <v>43188</v>
      </c>
      <c r="H32" s="11">
        <v>43198</v>
      </c>
      <c r="I32" s="16">
        <v>43263</v>
      </c>
      <c r="J32" s="11">
        <v>43331</v>
      </c>
      <c r="K32" s="11">
        <v>43400</v>
      </c>
      <c r="L32" s="11">
        <v>43408</v>
      </c>
      <c r="M32" s="12">
        <v>43454</v>
      </c>
    </row>
    <row r="33" spans="1:13" ht="15.75" customHeight="1" x14ac:dyDescent="0.15">
      <c r="A33" s="13">
        <v>2018</v>
      </c>
      <c r="B33" s="14" t="s">
        <v>27</v>
      </c>
      <c r="C33" s="35" t="s">
        <v>28</v>
      </c>
      <c r="D33" s="36">
        <v>43108</v>
      </c>
      <c r="E33" s="11">
        <v>43155</v>
      </c>
      <c r="F33" s="11">
        <v>43163</v>
      </c>
      <c r="G33" s="11">
        <v>43188</v>
      </c>
      <c r="H33" s="11">
        <v>43198</v>
      </c>
      <c r="I33" s="16">
        <v>43266</v>
      </c>
      <c r="J33" s="11">
        <v>43334</v>
      </c>
      <c r="K33" s="11">
        <v>43400</v>
      </c>
      <c r="L33" s="11">
        <v>43408</v>
      </c>
      <c r="M33" s="12">
        <v>43454</v>
      </c>
    </row>
    <row r="34" spans="1:13" ht="15.75" customHeight="1" x14ac:dyDescent="0.15">
      <c r="A34" s="13">
        <v>2018</v>
      </c>
      <c r="B34" s="14" t="s">
        <v>36</v>
      </c>
      <c r="C34" s="15" t="s">
        <v>37</v>
      </c>
      <c r="D34" s="36">
        <v>43111</v>
      </c>
      <c r="E34" s="11">
        <v>43155</v>
      </c>
      <c r="F34" s="11">
        <v>43163</v>
      </c>
      <c r="G34" s="11">
        <v>43188</v>
      </c>
      <c r="H34" s="11">
        <v>43198</v>
      </c>
      <c r="I34" s="16">
        <v>43266</v>
      </c>
      <c r="J34" s="11">
        <v>43333</v>
      </c>
      <c r="K34" s="11">
        <v>43400</v>
      </c>
      <c r="L34" s="11">
        <v>43408</v>
      </c>
      <c r="M34" s="12">
        <v>43455</v>
      </c>
    </row>
    <row r="35" spans="1:13" ht="15.75" customHeight="1" x14ac:dyDescent="0.15">
      <c r="A35" s="13">
        <v>2018</v>
      </c>
      <c r="B35" s="14" t="s">
        <v>38</v>
      </c>
      <c r="C35" s="15" t="s">
        <v>39</v>
      </c>
      <c r="D35" s="36">
        <v>43109</v>
      </c>
      <c r="E35" s="11">
        <v>43155</v>
      </c>
      <c r="F35" s="11">
        <v>43163</v>
      </c>
      <c r="G35" s="11">
        <v>43188</v>
      </c>
      <c r="H35" s="11">
        <v>43198</v>
      </c>
      <c r="I35" s="16">
        <v>43265</v>
      </c>
      <c r="J35" s="11">
        <v>43331</v>
      </c>
      <c r="K35" s="11">
        <v>43400</v>
      </c>
      <c r="L35" s="11">
        <v>43408</v>
      </c>
      <c r="M35" s="12">
        <v>43455</v>
      </c>
    </row>
    <row r="36" spans="1:13" ht="15.75" customHeight="1" x14ac:dyDescent="0.15">
      <c r="A36" s="13">
        <v>2018</v>
      </c>
      <c r="B36" s="14" t="s">
        <v>41</v>
      </c>
      <c r="C36" s="15" t="s">
        <v>42</v>
      </c>
      <c r="D36" s="36">
        <v>43109</v>
      </c>
      <c r="E36" s="52">
        <v>43155</v>
      </c>
      <c r="F36" s="52">
        <v>43163</v>
      </c>
      <c r="G36" s="53">
        <v>43188</v>
      </c>
      <c r="H36" s="52">
        <v>43198</v>
      </c>
      <c r="I36" s="11">
        <f>MODE(I28:I35,I37:I53)</f>
        <v>43264</v>
      </c>
      <c r="J36" s="11">
        <v>43333</v>
      </c>
      <c r="K36" s="11">
        <v>43400</v>
      </c>
      <c r="L36" s="11">
        <v>43408</v>
      </c>
      <c r="M36" s="12">
        <v>43454</v>
      </c>
    </row>
    <row r="37" spans="1:13" ht="15.75" customHeight="1" x14ac:dyDescent="0.15">
      <c r="A37" s="13">
        <v>2018</v>
      </c>
      <c r="B37" s="14" t="s">
        <v>44</v>
      </c>
      <c r="C37" s="15" t="s">
        <v>45</v>
      </c>
      <c r="D37" s="36">
        <v>43107</v>
      </c>
      <c r="E37" s="11">
        <v>43155</v>
      </c>
      <c r="F37" s="11">
        <v>43163</v>
      </c>
      <c r="G37" s="11">
        <v>43188</v>
      </c>
      <c r="H37" s="11">
        <v>43198</v>
      </c>
      <c r="I37" s="16">
        <v>43265</v>
      </c>
      <c r="J37" s="11">
        <v>43333</v>
      </c>
      <c r="K37" s="11">
        <v>43400</v>
      </c>
      <c r="L37" s="11">
        <v>43408</v>
      </c>
      <c r="M37" s="12">
        <v>43455</v>
      </c>
    </row>
    <row r="38" spans="1:13" ht="15.75" customHeight="1" x14ac:dyDescent="0.15">
      <c r="A38" s="13">
        <v>2018</v>
      </c>
      <c r="B38" s="14" t="s">
        <v>46</v>
      </c>
      <c r="C38" s="15" t="s">
        <v>47</v>
      </c>
      <c r="D38" s="36">
        <v>43110</v>
      </c>
      <c r="E38" s="11">
        <v>43155</v>
      </c>
      <c r="F38" s="11">
        <v>43163</v>
      </c>
      <c r="G38" s="11">
        <v>43188</v>
      </c>
      <c r="H38" s="11">
        <v>43198</v>
      </c>
      <c r="I38" s="16">
        <v>43263</v>
      </c>
      <c r="J38" s="11">
        <v>43332</v>
      </c>
      <c r="K38" s="11">
        <v>43400</v>
      </c>
      <c r="L38" s="11">
        <v>43408</v>
      </c>
      <c r="M38" s="12">
        <v>43454</v>
      </c>
    </row>
    <row r="39" spans="1:13" ht="15.75" customHeight="1" x14ac:dyDescent="0.15">
      <c r="A39" s="13">
        <v>2018</v>
      </c>
      <c r="B39" s="14" t="s">
        <v>48</v>
      </c>
      <c r="C39" s="15" t="s">
        <v>49</v>
      </c>
      <c r="D39" s="36">
        <v>43108</v>
      </c>
      <c r="E39" s="11">
        <v>43155</v>
      </c>
      <c r="F39" s="11">
        <v>43163</v>
      </c>
      <c r="G39" s="11">
        <v>43188</v>
      </c>
      <c r="H39" s="11">
        <v>43198</v>
      </c>
      <c r="I39" s="16">
        <v>43259</v>
      </c>
      <c r="J39" s="11">
        <v>43331</v>
      </c>
      <c r="K39" s="11">
        <v>43400</v>
      </c>
      <c r="L39" s="11">
        <v>43408</v>
      </c>
      <c r="M39" s="12">
        <v>43455</v>
      </c>
    </row>
    <row r="40" spans="1:13" ht="15.75" customHeight="1" x14ac:dyDescent="0.15">
      <c r="A40" s="13">
        <v>2018</v>
      </c>
      <c r="B40" s="14" t="s">
        <v>50</v>
      </c>
      <c r="C40" s="15" t="s">
        <v>51</v>
      </c>
      <c r="D40" s="36">
        <v>43109</v>
      </c>
      <c r="E40" s="11">
        <v>43155</v>
      </c>
      <c r="F40" s="11">
        <v>43163</v>
      </c>
      <c r="G40" s="11">
        <v>43188</v>
      </c>
      <c r="H40" s="11">
        <v>43198</v>
      </c>
      <c r="I40" s="16">
        <v>43265</v>
      </c>
      <c r="J40" s="11">
        <v>43331</v>
      </c>
      <c r="K40" s="11">
        <v>43400</v>
      </c>
      <c r="L40" s="11">
        <v>43408</v>
      </c>
      <c r="M40" s="37">
        <v>43454</v>
      </c>
    </row>
    <row r="41" spans="1:13" ht="15.75" customHeight="1" x14ac:dyDescent="0.15">
      <c r="A41" s="13">
        <v>2018</v>
      </c>
      <c r="B41" s="14" t="s">
        <v>52</v>
      </c>
      <c r="C41" s="15" t="s">
        <v>53</v>
      </c>
      <c r="D41" s="36">
        <v>43108</v>
      </c>
      <c r="E41" s="11">
        <v>43155</v>
      </c>
      <c r="F41" s="11">
        <v>43163</v>
      </c>
      <c r="G41" s="11">
        <v>43188</v>
      </c>
      <c r="H41" s="11">
        <v>43198</v>
      </c>
      <c r="I41" s="16">
        <v>43263</v>
      </c>
      <c r="J41" s="11">
        <v>43331</v>
      </c>
      <c r="K41" s="11">
        <v>43400</v>
      </c>
      <c r="L41" s="11">
        <v>43408</v>
      </c>
      <c r="M41" s="12">
        <v>43455</v>
      </c>
    </row>
    <row r="42" spans="1:13" ht="15.75" customHeight="1" x14ac:dyDescent="0.15">
      <c r="A42" s="13">
        <v>2018</v>
      </c>
      <c r="B42" s="14" t="s">
        <v>54</v>
      </c>
      <c r="C42" s="15" t="s">
        <v>56</v>
      </c>
      <c r="D42" s="36">
        <v>43110</v>
      </c>
      <c r="E42" s="11">
        <v>43155</v>
      </c>
      <c r="F42" s="11">
        <v>43163</v>
      </c>
      <c r="G42" s="11">
        <v>43188</v>
      </c>
      <c r="H42" s="11">
        <v>43198</v>
      </c>
      <c r="I42" s="16">
        <v>43264</v>
      </c>
      <c r="J42" s="11">
        <v>43331</v>
      </c>
      <c r="K42" s="11">
        <v>43400</v>
      </c>
      <c r="L42" s="11">
        <v>43408</v>
      </c>
      <c r="M42" s="12">
        <v>43455</v>
      </c>
    </row>
    <row r="43" spans="1:13" ht="15.75" customHeight="1" x14ac:dyDescent="0.15">
      <c r="A43" s="13">
        <v>2018</v>
      </c>
      <c r="B43" s="14" t="s">
        <v>57</v>
      </c>
      <c r="C43" s="15" t="s">
        <v>58</v>
      </c>
      <c r="D43" s="36">
        <v>43110</v>
      </c>
      <c r="E43" s="11">
        <v>43155</v>
      </c>
      <c r="F43" s="11">
        <v>43163</v>
      </c>
      <c r="G43" s="11">
        <v>43188</v>
      </c>
      <c r="H43" s="11">
        <v>43198</v>
      </c>
      <c r="I43" s="16">
        <v>43263</v>
      </c>
      <c r="J43" s="11">
        <v>43331</v>
      </c>
      <c r="K43" s="11">
        <v>43400</v>
      </c>
      <c r="L43" s="11">
        <v>43408</v>
      </c>
      <c r="M43" s="12">
        <v>43455</v>
      </c>
    </row>
    <row r="44" spans="1:13" ht="15.75" customHeight="1" x14ac:dyDescent="0.15">
      <c r="A44" s="13">
        <v>2018</v>
      </c>
      <c r="B44" s="14" t="s">
        <v>59</v>
      </c>
      <c r="C44" s="15" t="s">
        <v>60</v>
      </c>
      <c r="D44" s="36">
        <v>43109</v>
      </c>
      <c r="E44" s="11">
        <v>43155</v>
      </c>
      <c r="F44" s="11">
        <v>43163</v>
      </c>
      <c r="G44" s="11">
        <v>43188</v>
      </c>
      <c r="H44" s="11">
        <v>43198</v>
      </c>
      <c r="I44" s="16">
        <v>43264</v>
      </c>
      <c r="J44" s="11">
        <v>43331</v>
      </c>
      <c r="K44" s="11">
        <v>43400</v>
      </c>
      <c r="L44" s="11">
        <v>43408</v>
      </c>
      <c r="M44" s="12">
        <v>43455</v>
      </c>
    </row>
    <row r="45" spans="1:13" ht="15.75" customHeight="1" x14ac:dyDescent="0.15">
      <c r="A45" s="13">
        <v>2018</v>
      </c>
      <c r="B45" s="14" t="s">
        <v>61</v>
      </c>
      <c r="C45" s="15" t="s">
        <v>62</v>
      </c>
      <c r="D45" s="36">
        <v>43110</v>
      </c>
      <c r="E45" s="11">
        <v>43155</v>
      </c>
      <c r="F45" s="11">
        <v>43163</v>
      </c>
      <c r="G45" s="11">
        <v>43188</v>
      </c>
      <c r="H45" s="11">
        <v>43198</v>
      </c>
      <c r="I45" s="16">
        <v>43264</v>
      </c>
      <c r="J45" s="11">
        <v>43326</v>
      </c>
      <c r="K45" s="11">
        <v>43400</v>
      </c>
      <c r="L45" s="11">
        <v>43408</v>
      </c>
      <c r="M45" s="12">
        <v>43455</v>
      </c>
    </row>
    <row r="46" spans="1:13" ht="15.75" customHeight="1" x14ac:dyDescent="0.15">
      <c r="A46" s="13">
        <v>2018</v>
      </c>
      <c r="B46" s="14" t="s">
        <v>64</v>
      </c>
      <c r="C46" s="15" t="s">
        <v>65</v>
      </c>
      <c r="D46" s="36">
        <v>43108</v>
      </c>
      <c r="E46" s="11">
        <v>43155</v>
      </c>
      <c r="F46" s="11">
        <v>43163</v>
      </c>
      <c r="G46" s="11">
        <v>43188</v>
      </c>
      <c r="H46" s="11">
        <v>43198</v>
      </c>
      <c r="I46" s="16">
        <v>43264</v>
      </c>
      <c r="J46" s="11">
        <v>43321</v>
      </c>
      <c r="K46" s="11">
        <v>43400</v>
      </c>
      <c r="L46" s="11">
        <v>43408</v>
      </c>
      <c r="M46" s="12">
        <v>43454</v>
      </c>
    </row>
    <row r="47" spans="1:13" ht="15.75" customHeight="1" x14ac:dyDescent="0.15">
      <c r="A47" s="13">
        <v>2018</v>
      </c>
      <c r="B47" s="14" t="s">
        <v>66</v>
      </c>
      <c r="C47" s="15" t="s">
        <v>67</v>
      </c>
      <c r="D47" s="36">
        <v>43109</v>
      </c>
      <c r="E47" s="11">
        <v>43155</v>
      </c>
      <c r="F47" s="11">
        <v>43163</v>
      </c>
      <c r="G47" s="11">
        <v>43188</v>
      </c>
      <c r="H47" s="11">
        <v>43198</v>
      </c>
      <c r="I47" s="16">
        <v>43265</v>
      </c>
      <c r="J47" s="11">
        <v>43332</v>
      </c>
      <c r="K47" s="11">
        <v>43400</v>
      </c>
      <c r="L47" s="11">
        <v>43408</v>
      </c>
      <c r="M47" s="12">
        <v>43454</v>
      </c>
    </row>
    <row r="48" spans="1:13" ht="15.75" customHeight="1" x14ac:dyDescent="0.15">
      <c r="A48" s="13">
        <v>2018</v>
      </c>
      <c r="B48" s="14" t="s">
        <v>68</v>
      </c>
      <c r="C48" s="15" t="s">
        <v>69</v>
      </c>
      <c r="D48" s="36">
        <v>43108</v>
      </c>
      <c r="E48" s="11">
        <v>43155</v>
      </c>
      <c r="F48" s="11">
        <v>43163</v>
      </c>
      <c r="G48" s="11">
        <v>43188</v>
      </c>
      <c r="H48" s="11">
        <v>43198</v>
      </c>
      <c r="I48" s="16">
        <v>43265</v>
      </c>
      <c r="J48" s="11">
        <v>43333</v>
      </c>
      <c r="K48" s="11">
        <v>43400</v>
      </c>
      <c r="L48" s="11">
        <v>43408</v>
      </c>
      <c r="M48" s="12">
        <v>43455</v>
      </c>
    </row>
    <row r="49" spans="1:13" ht="15.75" customHeight="1" x14ac:dyDescent="0.15">
      <c r="A49" s="13">
        <v>2018</v>
      </c>
      <c r="B49" s="14" t="s">
        <v>71</v>
      </c>
      <c r="C49" s="15" t="s">
        <v>72</v>
      </c>
      <c r="D49" s="36">
        <v>43108</v>
      </c>
      <c r="E49" s="11">
        <v>43155</v>
      </c>
      <c r="F49" s="11">
        <v>43163</v>
      </c>
      <c r="G49" s="11">
        <v>43188</v>
      </c>
      <c r="H49" s="11">
        <v>43198</v>
      </c>
      <c r="I49" s="16">
        <v>43264</v>
      </c>
      <c r="J49" s="11">
        <v>43333</v>
      </c>
      <c r="K49" s="11">
        <v>43400</v>
      </c>
      <c r="L49" s="11">
        <v>43408</v>
      </c>
      <c r="M49" s="12">
        <v>43455</v>
      </c>
    </row>
    <row r="50" spans="1:13" ht="15.75" customHeight="1" x14ac:dyDescent="0.15">
      <c r="A50" s="13">
        <v>2018</v>
      </c>
      <c r="B50" s="14" t="s">
        <v>73</v>
      </c>
      <c r="C50" s="15" t="s">
        <v>74</v>
      </c>
      <c r="D50" s="36">
        <v>43109</v>
      </c>
      <c r="E50" s="11">
        <v>43155</v>
      </c>
      <c r="F50" s="11">
        <v>43163</v>
      </c>
      <c r="G50" s="11">
        <v>43188</v>
      </c>
      <c r="H50" s="11">
        <v>43198</v>
      </c>
      <c r="I50" s="16">
        <v>43264</v>
      </c>
      <c r="J50" s="11">
        <v>43332</v>
      </c>
      <c r="K50" s="11">
        <v>43400</v>
      </c>
      <c r="L50" s="11">
        <v>43408</v>
      </c>
      <c r="M50" s="12">
        <v>43455</v>
      </c>
    </row>
    <row r="51" spans="1:13" ht="15.75" customHeight="1" x14ac:dyDescent="0.15">
      <c r="A51" s="13">
        <v>2018</v>
      </c>
      <c r="B51" s="14" t="s">
        <v>75</v>
      </c>
      <c r="C51" s="15" t="s">
        <v>76</v>
      </c>
      <c r="D51" s="36">
        <v>43109</v>
      </c>
      <c r="E51" s="11">
        <v>43155</v>
      </c>
      <c r="F51" s="11">
        <v>43163</v>
      </c>
      <c r="G51" s="11">
        <v>43188</v>
      </c>
      <c r="H51" s="11">
        <v>43198</v>
      </c>
      <c r="I51" s="16">
        <v>43266</v>
      </c>
      <c r="J51" s="11">
        <v>43332</v>
      </c>
      <c r="K51" s="11">
        <v>43400</v>
      </c>
      <c r="L51" s="11">
        <v>43408</v>
      </c>
      <c r="M51" s="12">
        <v>43455</v>
      </c>
    </row>
    <row r="52" spans="1:13" ht="15.75" customHeight="1" x14ac:dyDescent="0.15">
      <c r="A52" s="13">
        <v>2018</v>
      </c>
      <c r="B52" s="14" t="s">
        <v>77</v>
      </c>
      <c r="C52" s="15" t="s">
        <v>78</v>
      </c>
      <c r="D52" s="36">
        <v>43108</v>
      </c>
      <c r="E52" s="11">
        <v>43155</v>
      </c>
      <c r="F52" s="11">
        <v>43163</v>
      </c>
      <c r="G52" s="11">
        <v>43188</v>
      </c>
      <c r="H52" s="11">
        <v>43198</v>
      </c>
      <c r="I52" s="16">
        <v>43264</v>
      </c>
      <c r="J52" s="11">
        <v>43333</v>
      </c>
      <c r="K52" s="11">
        <v>43400</v>
      </c>
      <c r="L52" s="11">
        <v>43408</v>
      </c>
      <c r="M52" s="12">
        <v>43455</v>
      </c>
    </row>
    <row r="53" spans="1:13" ht="15.75" customHeight="1" x14ac:dyDescent="0.15">
      <c r="A53" s="39">
        <v>2018</v>
      </c>
      <c r="B53" s="40" t="s">
        <v>80</v>
      </c>
      <c r="C53" s="41" t="s">
        <v>82</v>
      </c>
      <c r="D53" s="11">
        <v>43110</v>
      </c>
      <c r="E53" s="11">
        <v>43155</v>
      </c>
      <c r="F53" s="11">
        <v>43163</v>
      </c>
      <c r="G53" s="11">
        <v>43188</v>
      </c>
      <c r="H53" s="11">
        <v>43198</v>
      </c>
      <c r="I53" s="16">
        <v>43264</v>
      </c>
      <c r="J53" s="11">
        <v>43333</v>
      </c>
      <c r="K53" s="11">
        <v>43400</v>
      </c>
      <c r="L53" s="11">
        <v>43408</v>
      </c>
      <c r="M53" s="12">
        <v>43455</v>
      </c>
    </row>
    <row r="54" spans="1:13" ht="15.75" customHeight="1" x14ac:dyDescent="0.15">
      <c r="A54" s="6">
        <v>2017</v>
      </c>
      <c r="B54" s="7" t="s">
        <v>15</v>
      </c>
      <c r="C54" s="9" t="s">
        <v>18</v>
      </c>
      <c r="D54" s="10">
        <v>42744</v>
      </c>
      <c r="E54" s="10">
        <v>42791</v>
      </c>
      <c r="F54" s="10">
        <v>42799</v>
      </c>
      <c r="G54" s="10">
        <v>42833</v>
      </c>
      <c r="H54" s="10">
        <v>42841</v>
      </c>
      <c r="I54" s="10">
        <v>42900</v>
      </c>
      <c r="J54" s="10">
        <v>42967</v>
      </c>
      <c r="K54" s="10">
        <v>43036</v>
      </c>
      <c r="L54" s="10">
        <v>43044</v>
      </c>
      <c r="M54" s="43">
        <v>43090</v>
      </c>
    </row>
    <row r="55" spans="1:13" ht="15.75" customHeight="1" x14ac:dyDescent="0.15">
      <c r="A55" s="13">
        <v>2017</v>
      </c>
      <c r="B55" s="14" t="s">
        <v>19</v>
      </c>
      <c r="C55" s="15" t="s">
        <v>20</v>
      </c>
      <c r="D55" s="11">
        <v>42744</v>
      </c>
      <c r="E55" s="11">
        <v>42791</v>
      </c>
      <c r="F55" s="11">
        <v>42799</v>
      </c>
      <c r="G55" s="11">
        <v>42833</v>
      </c>
      <c r="H55" s="11">
        <v>42841</v>
      </c>
      <c r="I55" s="11">
        <v>42901</v>
      </c>
      <c r="J55" s="11">
        <v>42967</v>
      </c>
      <c r="K55" s="11">
        <v>43036</v>
      </c>
      <c r="L55" s="11">
        <v>43044</v>
      </c>
      <c r="M55" s="12">
        <v>43090</v>
      </c>
    </row>
    <row r="56" spans="1:13" ht="15.75" customHeight="1" x14ac:dyDescent="0.15">
      <c r="A56" s="13">
        <v>2017</v>
      </c>
      <c r="B56" s="14" t="s">
        <v>21</v>
      </c>
      <c r="C56" s="15" t="s">
        <v>22</v>
      </c>
      <c r="D56" s="50">
        <f t="shared" ref="D56:I56" si="0">MODE(D54,D55,D57,D58,D59,D60,D61,D62,D63,D64,D65,D66,D67,D68,D69,D70,D71,D72,D73,D74,D75)</f>
        <v>42743</v>
      </c>
      <c r="E56" s="50">
        <f t="shared" si="0"/>
        <v>42791</v>
      </c>
      <c r="F56" s="50">
        <f t="shared" si="0"/>
        <v>42799</v>
      </c>
      <c r="G56" s="50">
        <f t="shared" si="0"/>
        <v>42833</v>
      </c>
      <c r="H56" s="50">
        <f t="shared" si="0"/>
        <v>42841</v>
      </c>
      <c r="I56" s="50">
        <f t="shared" si="0"/>
        <v>42900</v>
      </c>
      <c r="J56" s="11">
        <v>42963</v>
      </c>
      <c r="K56" s="11">
        <v>43036</v>
      </c>
      <c r="L56" s="11">
        <v>43044</v>
      </c>
      <c r="M56" s="12">
        <v>43090</v>
      </c>
    </row>
    <row r="57" spans="1:13" ht="15.75" customHeight="1" x14ac:dyDescent="0.15">
      <c r="A57" s="13">
        <v>2017</v>
      </c>
      <c r="B57" s="14" t="s">
        <v>23</v>
      </c>
      <c r="C57" s="15" t="s">
        <v>24</v>
      </c>
      <c r="D57" s="11">
        <v>42743</v>
      </c>
      <c r="E57" s="11">
        <v>42791</v>
      </c>
      <c r="F57" s="11">
        <v>42799</v>
      </c>
      <c r="G57" s="11">
        <v>42833</v>
      </c>
      <c r="H57" s="11">
        <v>42841</v>
      </c>
      <c r="I57" s="11">
        <v>42901</v>
      </c>
      <c r="J57" s="11">
        <v>42967</v>
      </c>
      <c r="K57" s="11">
        <v>43036</v>
      </c>
      <c r="L57" s="11">
        <v>43044</v>
      </c>
      <c r="M57" s="12">
        <v>43090</v>
      </c>
    </row>
    <row r="58" spans="1:13" ht="15.75" customHeight="1" x14ac:dyDescent="0.15">
      <c r="A58" s="13">
        <v>2017</v>
      </c>
      <c r="B58" s="14" t="s">
        <v>25</v>
      </c>
      <c r="C58" s="15" t="s">
        <v>26</v>
      </c>
      <c r="D58" s="11">
        <v>42743</v>
      </c>
      <c r="E58" s="11">
        <v>42791</v>
      </c>
      <c r="F58" s="11">
        <v>42799</v>
      </c>
      <c r="G58" s="11">
        <v>42833</v>
      </c>
      <c r="H58" s="11">
        <v>42841</v>
      </c>
      <c r="I58" s="11">
        <v>42895</v>
      </c>
      <c r="J58" s="11">
        <v>42967</v>
      </c>
      <c r="K58" s="11">
        <v>43036</v>
      </c>
      <c r="L58" s="11">
        <v>43044</v>
      </c>
      <c r="M58" s="44">
        <v>43090</v>
      </c>
    </row>
    <row r="59" spans="1:13" ht="15.75" customHeight="1" x14ac:dyDescent="0.15">
      <c r="A59" s="13">
        <v>2017</v>
      </c>
      <c r="B59" s="14" t="s">
        <v>27</v>
      </c>
      <c r="C59" s="15" t="s">
        <v>28</v>
      </c>
      <c r="D59" s="11">
        <v>42743</v>
      </c>
      <c r="E59" s="11">
        <v>42791</v>
      </c>
      <c r="F59" s="11">
        <v>42799</v>
      </c>
      <c r="G59" s="11">
        <v>42833</v>
      </c>
      <c r="H59" s="11">
        <v>42841</v>
      </c>
      <c r="I59" s="11">
        <v>42895</v>
      </c>
      <c r="J59" s="11">
        <v>42970</v>
      </c>
      <c r="K59" s="11">
        <v>43036</v>
      </c>
      <c r="L59" s="11">
        <v>43044</v>
      </c>
      <c r="M59" s="12">
        <v>43090</v>
      </c>
    </row>
    <row r="60" spans="1:13" ht="15.75" customHeight="1" x14ac:dyDescent="0.15">
      <c r="A60" s="13">
        <v>2017</v>
      </c>
      <c r="B60" s="14" t="s">
        <v>36</v>
      </c>
      <c r="C60" s="15" t="s">
        <v>37</v>
      </c>
      <c r="D60" s="11">
        <v>42743</v>
      </c>
      <c r="E60" s="11">
        <v>42791</v>
      </c>
      <c r="F60" s="11">
        <v>42799</v>
      </c>
      <c r="G60" s="11">
        <v>42833</v>
      </c>
      <c r="H60" s="11">
        <v>42841</v>
      </c>
      <c r="I60" s="11">
        <v>42895</v>
      </c>
      <c r="J60" s="11">
        <v>42967</v>
      </c>
      <c r="K60" s="11">
        <v>43036</v>
      </c>
      <c r="L60" s="11">
        <v>43044</v>
      </c>
      <c r="M60" s="12">
        <v>43090</v>
      </c>
    </row>
    <row r="61" spans="1:13" ht="15.75" customHeight="1" x14ac:dyDescent="0.15">
      <c r="A61" s="13">
        <v>2017</v>
      </c>
      <c r="B61" s="14" t="s">
        <v>38</v>
      </c>
      <c r="C61" s="15" t="s">
        <v>39</v>
      </c>
      <c r="D61" s="11">
        <v>42744</v>
      </c>
      <c r="E61" s="11">
        <v>42791</v>
      </c>
      <c r="F61" s="11">
        <v>42799</v>
      </c>
      <c r="G61" s="11">
        <v>42833</v>
      </c>
      <c r="H61" s="11">
        <v>42841</v>
      </c>
      <c r="I61" s="11">
        <v>42900</v>
      </c>
      <c r="J61" s="11">
        <v>42967</v>
      </c>
      <c r="K61" s="11">
        <v>43036</v>
      </c>
      <c r="L61" s="11">
        <v>43044</v>
      </c>
      <c r="M61" s="12">
        <v>43091</v>
      </c>
    </row>
    <row r="62" spans="1:13" ht="15.75" customHeight="1" x14ac:dyDescent="0.15">
      <c r="A62" s="13">
        <v>2017</v>
      </c>
      <c r="B62" s="14" t="s">
        <v>41</v>
      </c>
      <c r="C62" s="15" t="s">
        <v>42</v>
      </c>
      <c r="D62" s="11">
        <v>42745</v>
      </c>
      <c r="E62" s="11">
        <v>42791</v>
      </c>
      <c r="F62" s="11">
        <v>42799</v>
      </c>
      <c r="G62" s="11">
        <v>42840</v>
      </c>
      <c r="H62" s="11">
        <v>42848</v>
      </c>
      <c r="I62" s="11">
        <v>42900</v>
      </c>
      <c r="J62" s="11">
        <v>42968</v>
      </c>
      <c r="K62" s="11">
        <v>43036</v>
      </c>
      <c r="L62" s="11">
        <v>43044</v>
      </c>
      <c r="M62" s="12">
        <v>43090</v>
      </c>
    </row>
    <row r="63" spans="1:13" ht="15.75" customHeight="1" x14ac:dyDescent="0.15">
      <c r="A63" s="13">
        <v>2017</v>
      </c>
      <c r="B63" s="14" t="s">
        <v>44</v>
      </c>
      <c r="C63" s="15" t="s">
        <v>45</v>
      </c>
      <c r="D63" s="11">
        <v>42744</v>
      </c>
      <c r="E63" s="11">
        <v>42791</v>
      </c>
      <c r="F63" s="11">
        <v>42799</v>
      </c>
      <c r="G63" s="11">
        <v>42833</v>
      </c>
      <c r="H63" s="11">
        <v>42841</v>
      </c>
      <c r="I63" s="11">
        <v>42896</v>
      </c>
      <c r="J63" s="11">
        <v>42968</v>
      </c>
      <c r="K63" s="11">
        <v>43036</v>
      </c>
      <c r="L63" s="11">
        <v>43044</v>
      </c>
      <c r="M63" s="12">
        <v>43089</v>
      </c>
    </row>
    <row r="64" spans="1:13" ht="13" x14ac:dyDescent="0.15">
      <c r="A64" s="13">
        <v>2017</v>
      </c>
      <c r="B64" s="14" t="s">
        <v>46</v>
      </c>
      <c r="C64" s="15" t="s">
        <v>47</v>
      </c>
      <c r="D64" s="11">
        <v>42745</v>
      </c>
      <c r="E64" s="11">
        <v>42791</v>
      </c>
      <c r="F64" s="11">
        <v>42799</v>
      </c>
      <c r="G64" s="11">
        <v>42833</v>
      </c>
      <c r="H64" s="11">
        <v>42841</v>
      </c>
      <c r="I64" s="11">
        <v>42901</v>
      </c>
      <c r="J64" s="11">
        <v>42967</v>
      </c>
      <c r="K64" s="11">
        <v>43036</v>
      </c>
      <c r="L64" s="11">
        <v>43044</v>
      </c>
      <c r="M64" s="12">
        <v>43091</v>
      </c>
    </row>
    <row r="65" spans="1:13" ht="13" x14ac:dyDescent="0.15">
      <c r="A65" s="13">
        <v>2017</v>
      </c>
      <c r="B65" s="14" t="s">
        <v>48</v>
      </c>
      <c r="C65" s="15" t="s">
        <v>49</v>
      </c>
      <c r="D65" s="16">
        <v>42743</v>
      </c>
      <c r="E65" s="11">
        <v>42791</v>
      </c>
      <c r="F65" s="11">
        <v>42799</v>
      </c>
      <c r="G65" s="11">
        <v>42833</v>
      </c>
      <c r="H65" s="11">
        <v>42841</v>
      </c>
      <c r="I65" s="11">
        <v>42900</v>
      </c>
      <c r="J65" s="11">
        <v>42967</v>
      </c>
      <c r="K65" s="11">
        <v>43036</v>
      </c>
      <c r="L65" s="11">
        <v>43044</v>
      </c>
      <c r="M65" s="12">
        <v>43091</v>
      </c>
    </row>
    <row r="66" spans="1:13" ht="13" x14ac:dyDescent="0.15">
      <c r="A66" s="13">
        <v>2017</v>
      </c>
      <c r="B66" s="14" t="s">
        <v>50</v>
      </c>
      <c r="C66" s="15" t="s">
        <v>51</v>
      </c>
      <c r="D66" s="11">
        <v>42744</v>
      </c>
      <c r="E66" s="11">
        <v>42791</v>
      </c>
      <c r="F66" s="11">
        <v>42799</v>
      </c>
      <c r="G66" s="11">
        <v>42833</v>
      </c>
      <c r="H66" s="11">
        <v>42841</v>
      </c>
      <c r="I66" s="11">
        <v>42899</v>
      </c>
      <c r="J66" s="11">
        <v>42967</v>
      </c>
      <c r="K66" s="11">
        <v>43036</v>
      </c>
      <c r="L66" s="11">
        <v>43044</v>
      </c>
      <c r="M66" s="12">
        <v>43090</v>
      </c>
    </row>
    <row r="67" spans="1:13" ht="13" x14ac:dyDescent="0.15">
      <c r="A67" s="13">
        <v>2017</v>
      </c>
      <c r="B67" s="14" t="s">
        <v>52</v>
      </c>
      <c r="C67" s="15" t="s">
        <v>53</v>
      </c>
      <c r="D67" s="11">
        <v>42742</v>
      </c>
      <c r="E67" s="11">
        <v>42791</v>
      </c>
      <c r="F67" s="11">
        <v>42799</v>
      </c>
      <c r="G67" s="11">
        <v>42833</v>
      </c>
      <c r="H67" s="11">
        <v>42841</v>
      </c>
      <c r="I67" s="11">
        <v>42901</v>
      </c>
      <c r="J67" s="11">
        <v>42967</v>
      </c>
      <c r="K67" s="11">
        <v>43036</v>
      </c>
      <c r="L67" s="11">
        <v>43044</v>
      </c>
      <c r="M67" s="12">
        <v>43091</v>
      </c>
    </row>
    <row r="68" spans="1:13" ht="13" x14ac:dyDescent="0.15">
      <c r="A68" s="13">
        <v>2017</v>
      </c>
      <c r="B68" s="14" t="s">
        <v>54</v>
      </c>
      <c r="C68" s="15" t="s">
        <v>56</v>
      </c>
      <c r="D68" s="11">
        <v>42745</v>
      </c>
      <c r="E68" s="11">
        <v>42791</v>
      </c>
      <c r="F68" s="11">
        <v>42799</v>
      </c>
      <c r="G68" s="11">
        <v>42833</v>
      </c>
      <c r="H68" s="11">
        <v>42841</v>
      </c>
      <c r="I68" s="11">
        <v>42895</v>
      </c>
      <c r="J68" s="11">
        <v>42967</v>
      </c>
      <c r="K68" s="11">
        <v>43036</v>
      </c>
      <c r="L68" s="11">
        <v>43044</v>
      </c>
      <c r="M68" s="12">
        <v>43091</v>
      </c>
    </row>
    <row r="69" spans="1:13" ht="13" x14ac:dyDescent="0.15">
      <c r="A69" s="13">
        <v>2017</v>
      </c>
      <c r="B69" s="14" t="s">
        <v>57</v>
      </c>
      <c r="C69" s="15" t="s">
        <v>58</v>
      </c>
      <c r="D69" s="11">
        <v>42743</v>
      </c>
      <c r="E69" s="11">
        <v>42791</v>
      </c>
      <c r="F69" s="11">
        <v>42799</v>
      </c>
      <c r="G69" s="11">
        <v>42833</v>
      </c>
      <c r="H69" s="11">
        <v>42841</v>
      </c>
      <c r="I69" s="11">
        <v>42895</v>
      </c>
      <c r="J69" s="11">
        <v>42962</v>
      </c>
      <c r="K69" s="11">
        <v>43036</v>
      </c>
      <c r="L69" s="11">
        <v>43044</v>
      </c>
      <c r="M69" s="12">
        <v>43091</v>
      </c>
    </row>
    <row r="70" spans="1:13" ht="13" x14ac:dyDescent="0.15">
      <c r="A70" s="13">
        <v>2017</v>
      </c>
      <c r="B70" s="14" t="s">
        <v>59</v>
      </c>
      <c r="C70" s="15" t="s">
        <v>60</v>
      </c>
      <c r="D70" s="11">
        <v>42743</v>
      </c>
      <c r="E70" s="11">
        <v>42791</v>
      </c>
      <c r="F70" s="11">
        <v>42799</v>
      </c>
      <c r="G70" s="11">
        <v>42833</v>
      </c>
      <c r="H70" s="11">
        <v>42841</v>
      </c>
      <c r="I70" s="11">
        <v>42895</v>
      </c>
      <c r="J70" s="11">
        <v>42967</v>
      </c>
      <c r="K70" s="11">
        <v>43036</v>
      </c>
      <c r="L70" s="11">
        <v>43044</v>
      </c>
      <c r="M70" s="12">
        <v>43090</v>
      </c>
    </row>
    <row r="71" spans="1:13" ht="13" x14ac:dyDescent="0.15">
      <c r="A71" s="13">
        <v>2017</v>
      </c>
      <c r="B71" s="14" t="s">
        <v>61</v>
      </c>
      <c r="C71" s="15" t="s">
        <v>62</v>
      </c>
      <c r="D71" s="11">
        <v>42745</v>
      </c>
      <c r="E71" s="11">
        <v>42791</v>
      </c>
      <c r="F71" s="11">
        <v>42799</v>
      </c>
      <c r="G71" s="11">
        <v>42833</v>
      </c>
      <c r="H71" s="11">
        <v>42841</v>
      </c>
      <c r="I71" s="11">
        <v>42900</v>
      </c>
      <c r="J71" s="11">
        <v>42963</v>
      </c>
      <c r="K71" s="11">
        <v>43036</v>
      </c>
      <c r="L71" s="11">
        <v>43044</v>
      </c>
      <c r="M71" s="12">
        <v>43090</v>
      </c>
    </row>
    <row r="72" spans="1:13" ht="13" x14ac:dyDescent="0.15">
      <c r="A72" s="13">
        <v>2017</v>
      </c>
      <c r="B72" s="14" t="s">
        <v>64</v>
      </c>
      <c r="C72" s="15" t="s">
        <v>65</v>
      </c>
      <c r="D72" s="11">
        <v>42743</v>
      </c>
      <c r="E72" s="11">
        <v>42791</v>
      </c>
      <c r="F72" s="11">
        <v>42799</v>
      </c>
      <c r="G72" s="11">
        <v>42833</v>
      </c>
      <c r="H72" s="11">
        <v>42841</v>
      </c>
      <c r="I72" s="11">
        <v>42894</v>
      </c>
      <c r="J72" s="16">
        <v>42967</v>
      </c>
      <c r="K72" s="11">
        <v>43036</v>
      </c>
      <c r="L72" s="11">
        <v>43044</v>
      </c>
      <c r="M72" s="12">
        <v>43090</v>
      </c>
    </row>
    <row r="73" spans="1:13" ht="13" x14ac:dyDescent="0.15">
      <c r="A73" s="13">
        <v>2017</v>
      </c>
      <c r="B73" s="14" t="s">
        <v>66</v>
      </c>
      <c r="C73" s="15" t="s">
        <v>67</v>
      </c>
      <c r="D73" s="11">
        <v>42744</v>
      </c>
      <c r="E73" s="11">
        <v>42791</v>
      </c>
      <c r="F73" s="11">
        <v>42799</v>
      </c>
      <c r="G73" s="11">
        <v>42833</v>
      </c>
      <c r="H73" s="11">
        <v>42841</v>
      </c>
      <c r="I73" s="11">
        <v>42901</v>
      </c>
      <c r="J73" s="11">
        <v>42967</v>
      </c>
      <c r="K73" s="11">
        <v>43036</v>
      </c>
      <c r="L73" s="11">
        <v>43044</v>
      </c>
      <c r="M73" s="12">
        <v>43090</v>
      </c>
    </row>
    <row r="74" spans="1:13" ht="13" x14ac:dyDescent="0.15">
      <c r="A74" s="13">
        <v>2017</v>
      </c>
      <c r="B74" s="14" t="s">
        <v>68</v>
      </c>
      <c r="C74" s="15" t="s">
        <v>69</v>
      </c>
      <c r="D74" s="11">
        <v>42743</v>
      </c>
      <c r="E74" s="11">
        <v>42791</v>
      </c>
      <c r="F74" s="11">
        <v>42799</v>
      </c>
      <c r="G74" s="11">
        <v>42833</v>
      </c>
      <c r="H74" s="11">
        <v>42841</v>
      </c>
      <c r="I74" s="11">
        <v>42900</v>
      </c>
      <c r="J74" s="11">
        <v>42969</v>
      </c>
      <c r="K74" s="11">
        <v>43036</v>
      </c>
      <c r="L74" s="11">
        <v>43044</v>
      </c>
      <c r="M74" s="12">
        <v>43091</v>
      </c>
    </row>
    <row r="75" spans="1:13" ht="13" x14ac:dyDescent="0.15">
      <c r="A75" s="13">
        <v>2017</v>
      </c>
      <c r="B75" s="14" t="s">
        <v>71</v>
      </c>
      <c r="C75" s="15" t="s">
        <v>72</v>
      </c>
      <c r="D75" s="11">
        <v>42743</v>
      </c>
      <c r="E75" s="11">
        <v>42791</v>
      </c>
      <c r="F75" s="11">
        <v>42799</v>
      </c>
      <c r="G75" s="11">
        <v>42833</v>
      </c>
      <c r="H75" s="11">
        <v>42841</v>
      </c>
      <c r="I75" s="11">
        <v>42901</v>
      </c>
      <c r="J75" s="11">
        <v>42967</v>
      </c>
      <c r="K75" s="11">
        <v>43036</v>
      </c>
      <c r="L75" s="11">
        <v>43044</v>
      </c>
      <c r="M75" s="12">
        <v>43089</v>
      </c>
    </row>
    <row r="76" spans="1:13" ht="13" x14ac:dyDescent="0.15">
      <c r="A76" s="13">
        <v>2017</v>
      </c>
      <c r="B76" s="14" t="s">
        <v>73</v>
      </c>
      <c r="C76" s="15" t="s">
        <v>74</v>
      </c>
      <c r="D76" s="50">
        <f t="shared" ref="D76:I76" si="1">MODE(D54:D75,D77:D79)</f>
        <v>42743</v>
      </c>
      <c r="E76" s="50">
        <f t="shared" si="1"/>
        <v>42791</v>
      </c>
      <c r="F76" s="50">
        <f t="shared" si="1"/>
        <v>42799</v>
      </c>
      <c r="G76" s="50">
        <f t="shared" si="1"/>
        <v>42833</v>
      </c>
      <c r="H76" s="50">
        <f t="shared" si="1"/>
        <v>42841</v>
      </c>
      <c r="I76" s="50">
        <f t="shared" si="1"/>
        <v>42900</v>
      </c>
      <c r="J76" s="11">
        <v>42968</v>
      </c>
      <c r="K76" s="11">
        <v>43036</v>
      </c>
      <c r="L76" s="11">
        <v>43044</v>
      </c>
      <c r="M76" s="12">
        <v>43090</v>
      </c>
    </row>
    <row r="77" spans="1:13" ht="13" x14ac:dyDescent="0.15">
      <c r="A77" s="13">
        <v>2017</v>
      </c>
      <c r="B77" s="14" t="s">
        <v>75</v>
      </c>
      <c r="C77" s="15" t="s">
        <v>76</v>
      </c>
      <c r="D77" s="11">
        <v>42744</v>
      </c>
      <c r="E77" s="11">
        <v>42791</v>
      </c>
      <c r="F77" s="11">
        <v>42799</v>
      </c>
      <c r="G77" s="11">
        <v>42833</v>
      </c>
      <c r="H77" s="11">
        <v>42841</v>
      </c>
      <c r="I77" s="11">
        <v>42902</v>
      </c>
      <c r="J77" s="11">
        <v>42968</v>
      </c>
      <c r="K77" s="11">
        <v>43036</v>
      </c>
      <c r="L77" s="11">
        <v>43044</v>
      </c>
      <c r="M77" s="12">
        <v>43090</v>
      </c>
    </row>
    <row r="78" spans="1:13" ht="13" x14ac:dyDescent="0.15">
      <c r="A78" s="13">
        <v>2017</v>
      </c>
      <c r="B78" s="14" t="s">
        <v>77</v>
      </c>
      <c r="C78" s="15" t="s">
        <v>78</v>
      </c>
      <c r="D78" s="11">
        <v>42743</v>
      </c>
      <c r="E78" s="11">
        <v>42791</v>
      </c>
      <c r="F78" s="11">
        <v>42799</v>
      </c>
      <c r="G78" s="11">
        <v>42833</v>
      </c>
      <c r="H78" s="11">
        <v>42841</v>
      </c>
      <c r="I78" s="11">
        <v>42895</v>
      </c>
      <c r="J78" s="11">
        <v>42968</v>
      </c>
      <c r="K78" s="11">
        <v>43036</v>
      </c>
      <c r="L78" s="11">
        <v>43044</v>
      </c>
      <c r="M78" s="12">
        <v>43091</v>
      </c>
    </row>
    <row r="79" spans="1:13" ht="13" x14ac:dyDescent="0.15">
      <c r="A79" s="39">
        <v>2017</v>
      </c>
      <c r="B79" s="40" t="s">
        <v>80</v>
      </c>
      <c r="C79" s="41" t="s">
        <v>82</v>
      </c>
      <c r="D79" s="11">
        <v>42745</v>
      </c>
      <c r="E79" s="11">
        <v>42791</v>
      </c>
      <c r="F79" s="11">
        <v>42799</v>
      </c>
      <c r="G79" s="11">
        <v>42833</v>
      </c>
      <c r="H79" s="11">
        <v>42841</v>
      </c>
      <c r="I79" s="11">
        <v>42900</v>
      </c>
      <c r="J79" s="11">
        <v>42967</v>
      </c>
      <c r="K79" s="11">
        <v>43036</v>
      </c>
      <c r="L79" s="11">
        <v>43044</v>
      </c>
      <c r="M79" s="12">
        <v>43090</v>
      </c>
    </row>
    <row r="80" spans="1:13" ht="13" x14ac:dyDescent="0.15">
      <c r="A80" s="6">
        <v>2016</v>
      </c>
      <c r="B80" s="7" t="s">
        <v>15</v>
      </c>
      <c r="C80" s="9" t="s">
        <v>18</v>
      </c>
      <c r="D80" s="10">
        <v>42376</v>
      </c>
      <c r="E80" s="10">
        <v>42420</v>
      </c>
      <c r="F80" s="10">
        <v>42428</v>
      </c>
      <c r="G80" s="10">
        <v>42448</v>
      </c>
      <c r="H80" s="10">
        <v>42456</v>
      </c>
      <c r="I80" s="10">
        <v>42531</v>
      </c>
      <c r="J80" s="10">
        <v>42603</v>
      </c>
      <c r="K80" s="10">
        <v>42672</v>
      </c>
      <c r="L80" s="10">
        <v>42680</v>
      </c>
      <c r="M80" s="43">
        <v>42726</v>
      </c>
    </row>
    <row r="81" spans="1:13" ht="13" x14ac:dyDescent="0.15">
      <c r="A81" s="13">
        <v>2016</v>
      </c>
      <c r="B81" s="14" t="s">
        <v>19</v>
      </c>
      <c r="C81" s="15" t="s">
        <v>20</v>
      </c>
      <c r="D81" s="11">
        <v>42375</v>
      </c>
      <c r="E81" s="11">
        <v>42427</v>
      </c>
      <c r="F81" s="11">
        <v>42435</v>
      </c>
      <c r="G81" s="11">
        <v>42455</v>
      </c>
      <c r="H81" s="11">
        <v>42463</v>
      </c>
      <c r="I81" s="11">
        <v>42531</v>
      </c>
      <c r="J81" s="11">
        <v>42603</v>
      </c>
      <c r="K81" s="11">
        <v>42672</v>
      </c>
      <c r="L81" s="11">
        <v>42680</v>
      </c>
      <c r="M81" s="12">
        <v>42725</v>
      </c>
    </row>
    <row r="82" spans="1:13" ht="13" x14ac:dyDescent="0.15">
      <c r="A82" s="13">
        <v>2016</v>
      </c>
      <c r="B82" s="14" t="s">
        <v>21</v>
      </c>
      <c r="C82" s="15" t="s">
        <v>22</v>
      </c>
      <c r="D82" s="11">
        <v>42376</v>
      </c>
      <c r="E82" s="11">
        <v>42427</v>
      </c>
      <c r="F82" s="11">
        <v>42435</v>
      </c>
      <c r="G82" s="11">
        <v>42455</v>
      </c>
      <c r="H82" s="11">
        <v>42463</v>
      </c>
      <c r="I82" s="11">
        <v>42530</v>
      </c>
      <c r="J82" s="50">
        <f t="shared" ref="J82:M82" si="2">MODE(J80:J81,J83:J101,J103:J105)</f>
        <v>42603</v>
      </c>
      <c r="K82" s="50">
        <f t="shared" si="2"/>
        <v>42672</v>
      </c>
      <c r="L82" s="50">
        <f t="shared" si="2"/>
        <v>42680</v>
      </c>
      <c r="M82" s="50">
        <f t="shared" si="2"/>
        <v>42725</v>
      </c>
    </row>
    <row r="83" spans="1:13" ht="13" x14ac:dyDescent="0.15">
      <c r="A83" s="13">
        <v>2016</v>
      </c>
      <c r="B83" s="14" t="s">
        <v>23</v>
      </c>
      <c r="C83" s="15" t="s">
        <v>24</v>
      </c>
      <c r="D83" s="11">
        <v>42375</v>
      </c>
      <c r="E83" s="11">
        <v>42427</v>
      </c>
      <c r="F83" s="11">
        <v>42435</v>
      </c>
      <c r="G83" s="11">
        <v>42455</v>
      </c>
      <c r="H83" s="11">
        <v>42463</v>
      </c>
      <c r="I83" s="11">
        <v>42529</v>
      </c>
      <c r="J83" s="11">
        <v>42603</v>
      </c>
      <c r="K83" s="11">
        <v>42672</v>
      </c>
      <c r="L83" s="11">
        <v>42680</v>
      </c>
      <c r="M83" s="12">
        <v>42725</v>
      </c>
    </row>
    <row r="84" spans="1:13" ht="13" x14ac:dyDescent="0.15">
      <c r="A84" s="13">
        <v>2016</v>
      </c>
      <c r="B84" s="14" t="s">
        <v>25</v>
      </c>
      <c r="C84" s="15" t="s">
        <v>26</v>
      </c>
      <c r="D84" s="11">
        <v>42375</v>
      </c>
      <c r="E84" s="11">
        <v>42427</v>
      </c>
      <c r="F84" s="11">
        <v>42435</v>
      </c>
      <c r="G84" s="11">
        <v>42455</v>
      </c>
      <c r="H84" s="11">
        <v>42463</v>
      </c>
      <c r="I84" s="11">
        <v>42530</v>
      </c>
      <c r="J84" s="11">
        <v>42598</v>
      </c>
      <c r="K84" s="11">
        <v>42672</v>
      </c>
      <c r="L84" s="11">
        <v>42680</v>
      </c>
      <c r="M84" s="12">
        <v>42725</v>
      </c>
    </row>
    <row r="85" spans="1:13" ht="13" x14ac:dyDescent="0.15">
      <c r="A85" s="13">
        <v>2016</v>
      </c>
      <c r="B85" s="14" t="s">
        <v>27</v>
      </c>
      <c r="C85" s="15" t="s">
        <v>28</v>
      </c>
      <c r="D85" s="11">
        <v>42375</v>
      </c>
      <c r="E85" s="11">
        <v>42427</v>
      </c>
      <c r="F85" s="11">
        <v>42435</v>
      </c>
      <c r="G85" s="11">
        <v>42455</v>
      </c>
      <c r="H85" s="11">
        <v>42463</v>
      </c>
      <c r="I85" s="11">
        <v>42531</v>
      </c>
      <c r="J85" s="11">
        <v>42599</v>
      </c>
      <c r="K85" s="11">
        <v>42672</v>
      </c>
      <c r="L85" s="11">
        <v>42680</v>
      </c>
      <c r="M85" s="12">
        <v>42726</v>
      </c>
    </row>
    <row r="86" spans="1:13" ht="13" x14ac:dyDescent="0.15">
      <c r="A86" s="13">
        <v>2016</v>
      </c>
      <c r="B86" s="14" t="s">
        <v>36</v>
      </c>
      <c r="C86" s="15" t="s">
        <v>37</v>
      </c>
      <c r="D86" s="11">
        <v>42375</v>
      </c>
      <c r="E86" s="11">
        <v>42427</v>
      </c>
      <c r="F86" s="11">
        <v>42435</v>
      </c>
      <c r="G86" s="11">
        <v>42455</v>
      </c>
      <c r="H86" s="11">
        <v>42463</v>
      </c>
      <c r="I86" s="11">
        <v>42531</v>
      </c>
      <c r="J86" s="11">
        <v>42599</v>
      </c>
      <c r="K86" s="11">
        <v>42672</v>
      </c>
      <c r="L86" s="11">
        <v>42680</v>
      </c>
      <c r="M86" s="12">
        <v>42725</v>
      </c>
    </row>
    <row r="87" spans="1:13" ht="13" x14ac:dyDescent="0.15">
      <c r="A87" s="13">
        <v>2016</v>
      </c>
      <c r="B87" s="14" t="s">
        <v>38</v>
      </c>
      <c r="C87" s="15" t="s">
        <v>39</v>
      </c>
      <c r="D87" s="11">
        <v>42379</v>
      </c>
      <c r="E87" s="11">
        <v>42427</v>
      </c>
      <c r="F87" s="11">
        <v>42435</v>
      </c>
      <c r="G87" s="11">
        <v>42455</v>
      </c>
      <c r="H87" s="11">
        <v>42463</v>
      </c>
      <c r="I87" s="11">
        <v>42531</v>
      </c>
      <c r="J87" s="11">
        <v>42603</v>
      </c>
      <c r="K87" s="11">
        <v>42672</v>
      </c>
      <c r="L87" s="11">
        <v>42680</v>
      </c>
      <c r="M87" s="12">
        <v>42726</v>
      </c>
    </row>
    <row r="88" spans="1:13" ht="13" x14ac:dyDescent="0.15">
      <c r="A88" s="13">
        <v>2016</v>
      </c>
      <c r="B88" s="14" t="s">
        <v>41</v>
      </c>
      <c r="C88" s="15" t="s">
        <v>42</v>
      </c>
      <c r="D88" s="50">
        <f t="shared" ref="D88:I88" si="3">MODE(D80:D87,D89:D105)</f>
        <v>42375</v>
      </c>
      <c r="E88" s="50">
        <f t="shared" si="3"/>
        <v>42427</v>
      </c>
      <c r="F88" s="50">
        <f t="shared" si="3"/>
        <v>42435</v>
      </c>
      <c r="G88" s="50">
        <f t="shared" si="3"/>
        <v>42455</v>
      </c>
      <c r="H88" s="50">
        <f t="shared" si="3"/>
        <v>42463</v>
      </c>
      <c r="I88" s="50">
        <f t="shared" si="3"/>
        <v>42531</v>
      </c>
      <c r="J88" s="11">
        <v>42604</v>
      </c>
      <c r="K88" s="11">
        <v>42672</v>
      </c>
      <c r="L88" s="11">
        <v>42680</v>
      </c>
      <c r="M88" s="12">
        <v>42725</v>
      </c>
    </row>
    <row r="89" spans="1:13" ht="13" x14ac:dyDescent="0.15">
      <c r="A89" s="13">
        <v>2016</v>
      </c>
      <c r="B89" s="14" t="s">
        <v>44</v>
      </c>
      <c r="C89" s="15" t="s">
        <v>45</v>
      </c>
      <c r="D89" s="11">
        <v>42380</v>
      </c>
      <c r="E89" s="11">
        <v>42427</v>
      </c>
      <c r="F89" s="11">
        <v>42435</v>
      </c>
      <c r="G89" s="11">
        <v>42455</v>
      </c>
      <c r="H89" s="11">
        <v>42463</v>
      </c>
      <c r="I89" s="11">
        <v>42535</v>
      </c>
      <c r="J89" s="11">
        <v>42604</v>
      </c>
      <c r="K89" s="11">
        <v>42672</v>
      </c>
      <c r="L89" s="11">
        <v>42680</v>
      </c>
      <c r="M89" s="12">
        <v>42725</v>
      </c>
    </row>
    <row r="90" spans="1:13" ht="13" x14ac:dyDescent="0.15">
      <c r="A90" s="13">
        <v>2016</v>
      </c>
      <c r="B90" s="14" t="s">
        <v>46</v>
      </c>
      <c r="C90" s="15" t="s">
        <v>47</v>
      </c>
      <c r="D90" s="11">
        <v>42379</v>
      </c>
      <c r="E90" s="11">
        <v>42427</v>
      </c>
      <c r="F90" s="11">
        <v>42435</v>
      </c>
      <c r="G90" s="11">
        <v>42455</v>
      </c>
      <c r="H90" s="11">
        <v>42463</v>
      </c>
      <c r="I90" s="11">
        <v>42536</v>
      </c>
      <c r="J90" s="11">
        <v>42604</v>
      </c>
      <c r="K90" s="11">
        <v>42672</v>
      </c>
      <c r="L90" s="11">
        <v>42680</v>
      </c>
      <c r="M90" s="12">
        <v>42725</v>
      </c>
    </row>
    <row r="91" spans="1:13" ht="13" x14ac:dyDescent="0.15">
      <c r="A91" s="13">
        <v>2016</v>
      </c>
      <c r="B91" s="14" t="s">
        <v>48</v>
      </c>
      <c r="C91" s="15" t="s">
        <v>49</v>
      </c>
      <c r="D91" s="11">
        <v>42375</v>
      </c>
      <c r="E91" s="11">
        <v>42427</v>
      </c>
      <c r="F91" s="11">
        <v>42435</v>
      </c>
      <c r="G91" s="11">
        <v>42455</v>
      </c>
      <c r="H91" s="11">
        <v>42463</v>
      </c>
      <c r="I91" s="11">
        <v>42531</v>
      </c>
      <c r="J91" s="11">
        <v>42598</v>
      </c>
      <c r="K91" s="11">
        <v>42672</v>
      </c>
      <c r="L91" s="11">
        <v>42680</v>
      </c>
      <c r="M91" s="12">
        <v>42725</v>
      </c>
    </row>
    <row r="92" spans="1:13" ht="13" x14ac:dyDescent="0.15">
      <c r="A92" s="13">
        <v>2016</v>
      </c>
      <c r="B92" s="14" t="s">
        <v>50</v>
      </c>
      <c r="C92" s="15" t="s">
        <v>51</v>
      </c>
      <c r="D92" s="11">
        <v>42379</v>
      </c>
      <c r="E92" s="11">
        <v>42427</v>
      </c>
      <c r="F92" s="11">
        <v>42435</v>
      </c>
      <c r="G92" s="11">
        <v>42448</v>
      </c>
      <c r="H92" s="11">
        <v>42456</v>
      </c>
      <c r="I92" s="11">
        <v>42531</v>
      </c>
      <c r="J92" s="11">
        <v>42598</v>
      </c>
      <c r="K92" s="11">
        <v>42672</v>
      </c>
      <c r="L92" s="11">
        <v>42680</v>
      </c>
      <c r="M92" s="12">
        <v>42725</v>
      </c>
    </row>
    <row r="93" spans="1:13" ht="13" x14ac:dyDescent="0.15">
      <c r="A93" s="13">
        <v>2016</v>
      </c>
      <c r="B93" s="14" t="s">
        <v>52</v>
      </c>
      <c r="C93" s="15" t="s">
        <v>53</v>
      </c>
      <c r="D93" s="11">
        <v>42379</v>
      </c>
      <c r="E93" s="11">
        <v>42427</v>
      </c>
      <c r="F93" s="11">
        <v>42435</v>
      </c>
      <c r="G93" s="11">
        <v>42455</v>
      </c>
      <c r="H93" s="11">
        <v>42463</v>
      </c>
      <c r="I93" s="11">
        <v>42537</v>
      </c>
      <c r="J93" s="11">
        <v>42604</v>
      </c>
      <c r="K93" s="11">
        <v>42672</v>
      </c>
      <c r="L93" s="11">
        <v>42680</v>
      </c>
      <c r="M93" s="12">
        <v>42727</v>
      </c>
    </row>
    <row r="94" spans="1:13" ht="13" x14ac:dyDescent="0.15">
      <c r="A94" s="13">
        <v>2016</v>
      </c>
      <c r="B94" s="14" t="s">
        <v>54</v>
      </c>
      <c r="C94" s="15" t="s">
        <v>56</v>
      </c>
      <c r="D94" s="11">
        <v>42379</v>
      </c>
      <c r="E94" s="11">
        <v>42427</v>
      </c>
      <c r="F94" s="11">
        <v>42435</v>
      </c>
      <c r="G94" s="11">
        <v>42455</v>
      </c>
      <c r="H94" s="11">
        <v>42463</v>
      </c>
      <c r="I94" s="11">
        <v>42535</v>
      </c>
      <c r="J94" s="11">
        <v>42598</v>
      </c>
      <c r="K94" s="11">
        <v>42672</v>
      </c>
      <c r="L94" s="11">
        <v>42680</v>
      </c>
      <c r="M94" s="12">
        <v>42726</v>
      </c>
    </row>
    <row r="95" spans="1:13" ht="13" x14ac:dyDescent="0.15">
      <c r="A95" s="13">
        <v>2016</v>
      </c>
      <c r="B95" s="14" t="s">
        <v>57</v>
      </c>
      <c r="C95" s="15" t="s">
        <v>58</v>
      </c>
      <c r="D95" s="11">
        <v>42375</v>
      </c>
      <c r="E95" s="11">
        <v>42427</v>
      </c>
      <c r="F95" s="11">
        <v>42435</v>
      </c>
      <c r="G95" s="11">
        <v>42455</v>
      </c>
      <c r="H95" s="11">
        <v>42463</v>
      </c>
      <c r="I95" s="11">
        <v>42530</v>
      </c>
      <c r="J95" s="11">
        <v>42599</v>
      </c>
      <c r="K95" s="11">
        <v>42672</v>
      </c>
      <c r="L95" s="11">
        <v>42680</v>
      </c>
      <c r="M95" s="12">
        <v>42725</v>
      </c>
    </row>
    <row r="96" spans="1:13" ht="13" x14ac:dyDescent="0.15">
      <c r="A96" s="13">
        <v>2016</v>
      </c>
      <c r="B96" s="14" t="s">
        <v>59</v>
      </c>
      <c r="C96" s="15" t="s">
        <v>60</v>
      </c>
      <c r="D96" s="11">
        <v>42375</v>
      </c>
      <c r="E96" s="11">
        <v>42427</v>
      </c>
      <c r="F96" s="11">
        <v>42435</v>
      </c>
      <c r="G96" s="11">
        <v>42455</v>
      </c>
      <c r="H96" s="11">
        <v>42463</v>
      </c>
      <c r="I96" s="11">
        <v>42530</v>
      </c>
      <c r="J96" s="11">
        <v>42596</v>
      </c>
      <c r="K96" s="11">
        <v>42672</v>
      </c>
      <c r="L96" s="11">
        <v>42680</v>
      </c>
      <c r="M96" s="12">
        <v>42725</v>
      </c>
    </row>
    <row r="97" spans="1:13" ht="13" x14ac:dyDescent="0.15">
      <c r="A97" s="13">
        <v>2016</v>
      </c>
      <c r="B97" s="14" t="s">
        <v>61</v>
      </c>
      <c r="C97" s="15" t="s">
        <v>62</v>
      </c>
      <c r="D97" s="11">
        <v>42379</v>
      </c>
      <c r="E97" s="11">
        <v>42427</v>
      </c>
      <c r="F97" s="11">
        <v>42435</v>
      </c>
      <c r="G97" s="11">
        <v>42455</v>
      </c>
      <c r="H97" s="11">
        <v>42463</v>
      </c>
      <c r="I97" s="11">
        <v>42531</v>
      </c>
      <c r="J97" s="11">
        <v>42598</v>
      </c>
      <c r="K97" s="11">
        <v>42672</v>
      </c>
      <c r="L97" s="11">
        <v>42680</v>
      </c>
      <c r="M97" s="12">
        <v>42724</v>
      </c>
    </row>
    <row r="98" spans="1:13" ht="13" x14ac:dyDescent="0.15">
      <c r="A98" s="13">
        <v>2016</v>
      </c>
      <c r="B98" s="14" t="s">
        <v>64</v>
      </c>
      <c r="C98" s="15" t="s">
        <v>65</v>
      </c>
      <c r="D98" s="11">
        <v>42379</v>
      </c>
      <c r="E98" s="11">
        <v>42427</v>
      </c>
      <c r="F98" s="11">
        <v>42435</v>
      </c>
      <c r="G98" s="11">
        <v>42455</v>
      </c>
      <c r="H98" s="11">
        <v>42463</v>
      </c>
      <c r="I98" s="11">
        <v>42529</v>
      </c>
      <c r="J98" s="11">
        <v>42592</v>
      </c>
      <c r="K98" s="11">
        <v>42672</v>
      </c>
      <c r="L98" s="11">
        <v>42680</v>
      </c>
      <c r="M98" s="12">
        <v>42726</v>
      </c>
    </row>
    <row r="99" spans="1:13" ht="13" x14ac:dyDescent="0.15">
      <c r="A99" s="13">
        <v>2016</v>
      </c>
      <c r="B99" s="14" t="s">
        <v>66</v>
      </c>
      <c r="C99" s="15" t="s">
        <v>67</v>
      </c>
      <c r="D99" s="11">
        <v>42379</v>
      </c>
      <c r="E99" s="11">
        <v>42427</v>
      </c>
      <c r="F99" s="11">
        <v>42435</v>
      </c>
      <c r="G99" s="11">
        <v>42455</v>
      </c>
      <c r="H99" s="11">
        <v>42463</v>
      </c>
      <c r="I99" s="11">
        <v>42531</v>
      </c>
      <c r="J99" s="11">
        <v>42599</v>
      </c>
      <c r="K99" s="11">
        <v>42672</v>
      </c>
      <c r="L99" s="11">
        <v>42680</v>
      </c>
      <c r="M99" s="12">
        <v>42725</v>
      </c>
    </row>
    <row r="100" spans="1:13" ht="13" x14ac:dyDescent="0.15">
      <c r="A100" s="13">
        <v>2016</v>
      </c>
      <c r="B100" s="14" t="s">
        <v>68</v>
      </c>
      <c r="C100" s="15" t="s">
        <v>69</v>
      </c>
      <c r="D100" s="11">
        <v>42375</v>
      </c>
      <c r="E100" s="11">
        <v>42427</v>
      </c>
      <c r="F100" s="11">
        <v>42435</v>
      </c>
      <c r="G100" s="11">
        <v>42455</v>
      </c>
      <c r="H100" s="11">
        <v>42463</v>
      </c>
      <c r="I100" s="11">
        <v>42537</v>
      </c>
      <c r="J100" s="11">
        <v>42603</v>
      </c>
      <c r="K100" s="11">
        <v>42672</v>
      </c>
      <c r="L100" s="11">
        <v>42680</v>
      </c>
      <c r="M100" s="12">
        <v>42725</v>
      </c>
    </row>
    <row r="101" spans="1:13" ht="13" x14ac:dyDescent="0.15">
      <c r="A101" s="13">
        <v>2016</v>
      </c>
      <c r="B101" s="14" t="s">
        <v>71</v>
      </c>
      <c r="C101" s="15" t="s">
        <v>72</v>
      </c>
      <c r="D101" s="11">
        <v>42375</v>
      </c>
      <c r="E101" s="11">
        <v>42427</v>
      </c>
      <c r="F101" s="11">
        <v>42435</v>
      </c>
      <c r="G101" s="11">
        <v>42455</v>
      </c>
      <c r="H101" s="11">
        <v>42463</v>
      </c>
      <c r="I101" s="11">
        <v>42531</v>
      </c>
      <c r="J101" s="11">
        <v>42605</v>
      </c>
      <c r="K101" s="11">
        <v>42672</v>
      </c>
      <c r="L101" s="11">
        <v>42680</v>
      </c>
      <c r="M101" s="12">
        <v>42726</v>
      </c>
    </row>
    <row r="102" spans="1:13" ht="13" x14ac:dyDescent="0.15">
      <c r="A102" s="13">
        <v>2016</v>
      </c>
      <c r="B102" s="14" t="s">
        <v>73</v>
      </c>
      <c r="C102" s="15" t="s">
        <v>74</v>
      </c>
      <c r="D102" s="11">
        <v>42379</v>
      </c>
      <c r="E102" s="11">
        <v>42427</v>
      </c>
      <c r="F102" s="11">
        <v>42435</v>
      </c>
      <c r="G102" s="11">
        <v>42455</v>
      </c>
      <c r="H102" s="11">
        <v>42463</v>
      </c>
      <c r="I102" s="16">
        <v>42531</v>
      </c>
      <c r="J102" s="50">
        <f t="shared" ref="J102:M102" si="4">MODE(J103:J105,J80:J101)</f>
        <v>42603</v>
      </c>
      <c r="K102" s="50">
        <f t="shared" si="4"/>
        <v>42672</v>
      </c>
      <c r="L102" s="50">
        <f t="shared" si="4"/>
        <v>42680</v>
      </c>
      <c r="M102" s="50">
        <f t="shared" si="4"/>
        <v>42725</v>
      </c>
    </row>
    <row r="103" spans="1:13" ht="13" x14ac:dyDescent="0.15">
      <c r="A103" s="13">
        <v>2016</v>
      </c>
      <c r="B103" s="14" t="s">
        <v>75</v>
      </c>
      <c r="C103" s="15" t="s">
        <v>76</v>
      </c>
      <c r="D103" s="11">
        <v>42380</v>
      </c>
      <c r="E103" s="11">
        <v>42427</v>
      </c>
      <c r="F103" s="11">
        <v>42435</v>
      </c>
      <c r="G103" s="11">
        <v>42455</v>
      </c>
      <c r="H103" s="11">
        <v>42463</v>
      </c>
      <c r="I103" s="11">
        <v>42531</v>
      </c>
      <c r="J103" s="11">
        <v>42604</v>
      </c>
      <c r="K103" s="11">
        <v>42672</v>
      </c>
      <c r="L103" s="11">
        <v>42680</v>
      </c>
      <c r="M103" s="12">
        <v>42725</v>
      </c>
    </row>
    <row r="104" spans="1:13" ht="13" x14ac:dyDescent="0.15">
      <c r="A104" s="13">
        <v>2016</v>
      </c>
      <c r="B104" s="14" t="s">
        <v>77</v>
      </c>
      <c r="C104" s="15" t="s">
        <v>78</v>
      </c>
      <c r="D104" s="11">
        <v>42379</v>
      </c>
      <c r="E104" s="11">
        <v>42427</v>
      </c>
      <c r="F104" s="11">
        <v>42435</v>
      </c>
      <c r="G104" s="11">
        <v>42455</v>
      </c>
      <c r="H104" s="11">
        <v>42463</v>
      </c>
      <c r="I104" s="11">
        <v>42531</v>
      </c>
      <c r="J104" s="11">
        <v>42599</v>
      </c>
      <c r="K104" s="11">
        <v>42672</v>
      </c>
      <c r="L104" s="11">
        <v>42680</v>
      </c>
      <c r="M104" s="12">
        <v>42725</v>
      </c>
    </row>
    <row r="105" spans="1:13" ht="13" x14ac:dyDescent="0.15">
      <c r="A105" s="13">
        <v>2016</v>
      </c>
      <c r="B105" s="40" t="s">
        <v>80</v>
      </c>
      <c r="C105" s="41" t="s">
        <v>82</v>
      </c>
      <c r="D105" s="11">
        <v>42380</v>
      </c>
      <c r="E105" s="11">
        <v>42427</v>
      </c>
      <c r="F105" s="11">
        <v>42435</v>
      </c>
      <c r="G105" s="11">
        <v>42455</v>
      </c>
      <c r="H105" s="11">
        <v>42463</v>
      </c>
      <c r="I105" s="11">
        <v>42537</v>
      </c>
      <c r="J105" s="11">
        <v>42603</v>
      </c>
      <c r="K105" s="11">
        <v>42672</v>
      </c>
      <c r="L105" s="11">
        <v>42680</v>
      </c>
      <c r="M105" s="12">
        <v>42725</v>
      </c>
    </row>
    <row r="106" spans="1:13" ht="13" x14ac:dyDescent="0.15">
      <c r="A106" s="6">
        <v>2015</v>
      </c>
      <c r="B106" s="7" t="s">
        <v>15</v>
      </c>
      <c r="C106" s="9" t="s">
        <v>18</v>
      </c>
      <c r="D106" s="10">
        <v>42012</v>
      </c>
      <c r="E106" s="10">
        <v>42056</v>
      </c>
      <c r="F106" s="10">
        <v>42064</v>
      </c>
      <c r="G106" s="47">
        <v>42098</v>
      </c>
      <c r="H106" s="10">
        <v>42106</v>
      </c>
      <c r="I106" s="10">
        <v>42165</v>
      </c>
      <c r="J106" s="10">
        <v>42234</v>
      </c>
      <c r="K106" s="48">
        <v>42301</v>
      </c>
      <c r="L106" s="48">
        <v>42309</v>
      </c>
      <c r="M106" s="49">
        <v>42356</v>
      </c>
    </row>
    <row r="107" spans="1:13" ht="13" x14ac:dyDescent="0.15">
      <c r="A107" s="13">
        <v>2015</v>
      </c>
      <c r="B107" s="14" t="s">
        <v>19</v>
      </c>
      <c r="C107" s="15" t="s">
        <v>20</v>
      </c>
      <c r="D107" s="11">
        <v>42012</v>
      </c>
      <c r="E107" s="11">
        <v>42056</v>
      </c>
      <c r="F107" s="11">
        <v>42064</v>
      </c>
      <c r="G107" s="11">
        <v>42098</v>
      </c>
      <c r="H107" s="11">
        <v>42106</v>
      </c>
      <c r="I107" s="11">
        <v>42167</v>
      </c>
      <c r="J107" s="11">
        <v>42233</v>
      </c>
      <c r="K107" s="50">
        <v>42301</v>
      </c>
      <c r="L107" s="50">
        <v>42309</v>
      </c>
      <c r="M107" s="51">
        <v>42356</v>
      </c>
    </row>
    <row r="108" spans="1:13" ht="13" x14ac:dyDescent="0.15">
      <c r="A108" s="13">
        <v>2015</v>
      </c>
      <c r="B108" s="14" t="s">
        <v>21</v>
      </c>
      <c r="C108" s="15" t="s">
        <v>22</v>
      </c>
      <c r="D108" s="11">
        <v>42012</v>
      </c>
      <c r="E108" s="11">
        <v>42056</v>
      </c>
      <c r="F108" s="11">
        <v>42064</v>
      </c>
      <c r="G108" s="11">
        <v>42098</v>
      </c>
      <c r="H108" s="11">
        <v>42106</v>
      </c>
      <c r="I108" s="11">
        <v>42165</v>
      </c>
      <c r="J108" s="11">
        <v>42234</v>
      </c>
      <c r="K108" s="50">
        <v>42301</v>
      </c>
      <c r="L108" s="50">
        <v>42309</v>
      </c>
      <c r="M108" s="51">
        <v>42356</v>
      </c>
    </row>
    <row r="109" spans="1:13" ht="13" x14ac:dyDescent="0.15">
      <c r="A109" s="13">
        <v>2015</v>
      </c>
      <c r="B109" s="14" t="s">
        <v>23</v>
      </c>
      <c r="C109" s="15" t="s">
        <v>24</v>
      </c>
      <c r="D109" s="11">
        <v>42011</v>
      </c>
      <c r="E109" s="11">
        <v>42056</v>
      </c>
      <c r="F109" s="11">
        <v>42064</v>
      </c>
      <c r="G109" s="11">
        <v>42098</v>
      </c>
      <c r="H109" s="11">
        <v>42106</v>
      </c>
      <c r="I109" s="11">
        <v>42164</v>
      </c>
      <c r="J109" s="11">
        <v>42232</v>
      </c>
      <c r="K109" s="50">
        <v>42301</v>
      </c>
      <c r="L109" s="50">
        <v>42309</v>
      </c>
      <c r="M109" s="51">
        <v>42356</v>
      </c>
    </row>
    <row r="110" spans="1:13" ht="13" x14ac:dyDescent="0.15">
      <c r="A110" s="13">
        <v>2015</v>
      </c>
      <c r="B110" s="14" t="s">
        <v>25</v>
      </c>
      <c r="C110" s="15" t="s">
        <v>26</v>
      </c>
      <c r="D110" s="11">
        <v>42011</v>
      </c>
      <c r="E110" s="11">
        <v>42056</v>
      </c>
      <c r="F110" s="11">
        <v>42064</v>
      </c>
      <c r="G110" s="11">
        <v>42098</v>
      </c>
      <c r="H110" s="11">
        <v>42106</v>
      </c>
      <c r="I110" s="11">
        <v>42165</v>
      </c>
      <c r="J110" s="11">
        <v>42234</v>
      </c>
      <c r="K110" s="50">
        <v>42301</v>
      </c>
      <c r="L110" s="50">
        <v>42309</v>
      </c>
      <c r="M110" s="51">
        <v>42356</v>
      </c>
    </row>
    <row r="111" spans="1:13" ht="13" x14ac:dyDescent="0.15">
      <c r="A111" s="13">
        <v>2015</v>
      </c>
      <c r="B111" s="14" t="s">
        <v>27</v>
      </c>
      <c r="C111" s="15" t="s">
        <v>28</v>
      </c>
      <c r="D111" s="11">
        <v>42011</v>
      </c>
      <c r="E111" s="11">
        <v>42056</v>
      </c>
      <c r="F111" s="11">
        <v>42064</v>
      </c>
      <c r="G111" s="11">
        <v>42098</v>
      </c>
      <c r="H111" s="11">
        <v>42106</v>
      </c>
      <c r="I111" s="11">
        <v>42167</v>
      </c>
      <c r="J111" s="11">
        <v>42235</v>
      </c>
      <c r="K111" s="50">
        <v>42301</v>
      </c>
      <c r="L111" s="50">
        <v>42309</v>
      </c>
      <c r="M111" s="51">
        <v>42356</v>
      </c>
    </row>
    <row r="112" spans="1:13" ht="13" x14ac:dyDescent="0.15">
      <c r="A112" s="13">
        <v>2015</v>
      </c>
      <c r="B112" s="14" t="s">
        <v>36</v>
      </c>
      <c r="C112" s="15" t="s">
        <v>37</v>
      </c>
      <c r="D112" s="11">
        <v>42012</v>
      </c>
      <c r="E112" s="11">
        <v>42056</v>
      </c>
      <c r="F112" s="11">
        <v>42064</v>
      </c>
      <c r="G112" s="11">
        <v>42098</v>
      </c>
      <c r="H112" s="11">
        <v>42106</v>
      </c>
      <c r="I112" s="11">
        <v>42164</v>
      </c>
      <c r="J112" s="11">
        <v>42235</v>
      </c>
      <c r="K112" s="50">
        <v>42301</v>
      </c>
      <c r="L112" s="50">
        <v>42309</v>
      </c>
      <c r="M112" s="51">
        <v>42356</v>
      </c>
    </row>
    <row r="113" spans="1:13" ht="13" x14ac:dyDescent="0.15">
      <c r="A113" s="13">
        <v>2015</v>
      </c>
      <c r="B113" s="14" t="s">
        <v>38</v>
      </c>
      <c r="C113" s="15" t="s">
        <v>39</v>
      </c>
      <c r="D113" s="11">
        <v>42016</v>
      </c>
      <c r="E113" s="11">
        <v>42056</v>
      </c>
      <c r="F113" s="11">
        <v>42064</v>
      </c>
      <c r="G113" s="11">
        <v>42098</v>
      </c>
      <c r="H113" s="11">
        <v>42106</v>
      </c>
      <c r="I113" s="11">
        <v>42165</v>
      </c>
      <c r="J113" s="11">
        <v>42232</v>
      </c>
      <c r="K113" s="50">
        <v>42301</v>
      </c>
      <c r="L113" s="50">
        <v>42309</v>
      </c>
      <c r="M113" s="51">
        <v>42356</v>
      </c>
    </row>
    <row r="114" spans="1:13" ht="13" x14ac:dyDescent="0.15">
      <c r="A114" s="13">
        <v>2015</v>
      </c>
      <c r="B114" s="14" t="s">
        <v>41</v>
      </c>
      <c r="C114" s="15" t="s">
        <v>42</v>
      </c>
      <c r="D114" s="11">
        <v>42012</v>
      </c>
      <c r="E114" s="11">
        <v>42056</v>
      </c>
      <c r="F114" s="11">
        <v>42064</v>
      </c>
      <c r="G114" s="11">
        <v>42098</v>
      </c>
      <c r="H114" s="11">
        <v>42106</v>
      </c>
      <c r="I114" s="11">
        <v>42166</v>
      </c>
      <c r="J114" s="11">
        <v>42233</v>
      </c>
      <c r="K114" s="50">
        <v>42301</v>
      </c>
      <c r="L114" s="50">
        <v>42309</v>
      </c>
      <c r="M114" s="51">
        <v>42360</v>
      </c>
    </row>
    <row r="115" spans="1:13" ht="13" x14ac:dyDescent="0.15">
      <c r="A115" s="13">
        <v>2015</v>
      </c>
      <c r="B115" s="14" t="s">
        <v>44</v>
      </c>
      <c r="C115" s="15" t="s">
        <v>45</v>
      </c>
      <c r="D115" s="11">
        <v>42012</v>
      </c>
      <c r="E115" s="11">
        <v>42056</v>
      </c>
      <c r="F115" s="11">
        <v>42064</v>
      </c>
      <c r="G115" s="11">
        <v>42091</v>
      </c>
      <c r="H115" s="11">
        <v>42099</v>
      </c>
      <c r="I115" s="11">
        <v>42166</v>
      </c>
      <c r="J115" s="11">
        <v>42239</v>
      </c>
      <c r="K115" s="50">
        <v>42301</v>
      </c>
      <c r="L115" s="50">
        <v>42309</v>
      </c>
      <c r="M115" s="51">
        <v>42356</v>
      </c>
    </row>
    <row r="116" spans="1:13" ht="13" x14ac:dyDescent="0.15">
      <c r="A116" s="13">
        <v>2015</v>
      </c>
      <c r="B116" s="14" t="s">
        <v>46</v>
      </c>
      <c r="C116" s="15" t="s">
        <v>47</v>
      </c>
      <c r="D116" s="11">
        <v>42012</v>
      </c>
      <c r="E116" s="11">
        <v>42056</v>
      </c>
      <c r="F116" s="11">
        <v>42064</v>
      </c>
      <c r="G116" s="11">
        <v>42098</v>
      </c>
      <c r="H116" s="11">
        <v>42106</v>
      </c>
      <c r="I116" s="11">
        <v>42165</v>
      </c>
      <c r="J116" s="11">
        <v>42235</v>
      </c>
      <c r="K116" s="50">
        <v>42301</v>
      </c>
      <c r="L116" s="50">
        <v>42309</v>
      </c>
      <c r="M116" s="51">
        <v>42356</v>
      </c>
    </row>
    <row r="117" spans="1:13" ht="13" x14ac:dyDescent="0.15">
      <c r="A117" s="13">
        <v>2015</v>
      </c>
      <c r="B117" s="14" t="s">
        <v>48</v>
      </c>
      <c r="C117" s="15" t="s">
        <v>49</v>
      </c>
      <c r="D117" s="11">
        <v>42010</v>
      </c>
      <c r="E117" s="11">
        <v>42056</v>
      </c>
      <c r="F117" s="11">
        <v>42064</v>
      </c>
      <c r="G117" s="11">
        <v>42098</v>
      </c>
      <c r="H117" s="11">
        <v>42106</v>
      </c>
      <c r="I117" s="11">
        <v>42166</v>
      </c>
      <c r="J117" s="11">
        <v>42232</v>
      </c>
      <c r="K117" s="50">
        <v>42301</v>
      </c>
      <c r="L117" s="50">
        <v>42309</v>
      </c>
      <c r="M117" s="51">
        <v>42356</v>
      </c>
    </row>
    <row r="118" spans="1:13" ht="13" x14ac:dyDescent="0.15">
      <c r="A118" s="13">
        <v>2015</v>
      </c>
      <c r="B118" s="14" t="s">
        <v>50</v>
      </c>
      <c r="C118" s="15" t="s">
        <v>51</v>
      </c>
      <c r="D118" s="11">
        <v>42011</v>
      </c>
      <c r="E118" s="11">
        <v>42056</v>
      </c>
      <c r="F118" s="11">
        <v>42064</v>
      </c>
      <c r="G118" s="11">
        <v>42098</v>
      </c>
      <c r="H118" s="11">
        <v>42106</v>
      </c>
      <c r="I118" s="11">
        <v>42165</v>
      </c>
      <c r="J118" s="11">
        <v>42233</v>
      </c>
      <c r="K118" s="50">
        <v>42301</v>
      </c>
      <c r="L118" s="50">
        <v>42309</v>
      </c>
      <c r="M118" s="51">
        <v>42360</v>
      </c>
    </row>
    <row r="119" spans="1:13" ht="13" x14ac:dyDescent="0.15">
      <c r="A119" s="13">
        <v>2015</v>
      </c>
      <c r="B119" s="14" t="s">
        <v>52</v>
      </c>
      <c r="C119" s="15" t="s">
        <v>53</v>
      </c>
      <c r="D119" s="11">
        <v>42011</v>
      </c>
      <c r="E119" s="11">
        <v>42056</v>
      </c>
      <c r="F119" s="11">
        <v>42064</v>
      </c>
      <c r="G119" s="11">
        <v>42098</v>
      </c>
      <c r="H119" s="11">
        <v>42106</v>
      </c>
      <c r="I119" s="11">
        <v>42166</v>
      </c>
      <c r="J119" s="11">
        <v>42239</v>
      </c>
      <c r="K119" s="50">
        <v>42301</v>
      </c>
      <c r="L119" s="50">
        <v>42309</v>
      </c>
      <c r="M119" s="51">
        <v>42361</v>
      </c>
    </row>
    <row r="120" spans="1:13" ht="13" x14ac:dyDescent="0.15">
      <c r="A120" s="13">
        <v>2015</v>
      </c>
      <c r="B120" s="14" t="s">
        <v>54</v>
      </c>
      <c r="C120" s="15" t="s">
        <v>56</v>
      </c>
      <c r="D120" s="11">
        <v>42012</v>
      </c>
      <c r="E120" s="50">
        <f t="shared" ref="E120:F120" si="5">MODE(E106:E119,E121:E125,E128:E129,E131)</f>
        <v>42056</v>
      </c>
      <c r="F120" s="50">
        <f t="shared" si="5"/>
        <v>42064</v>
      </c>
      <c r="G120" s="11">
        <v>42098</v>
      </c>
      <c r="H120" s="11">
        <v>42106</v>
      </c>
      <c r="I120" s="11">
        <v>42166</v>
      </c>
      <c r="J120" s="11">
        <v>42234</v>
      </c>
      <c r="K120" s="50">
        <v>42301</v>
      </c>
      <c r="L120" s="50">
        <v>42309</v>
      </c>
      <c r="M120" s="51">
        <v>42356</v>
      </c>
    </row>
    <row r="121" spans="1:13" ht="13" x14ac:dyDescent="0.15">
      <c r="A121" s="13">
        <v>2015</v>
      </c>
      <c r="B121" s="14" t="s">
        <v>57</v>
      </c>
      <c r="C121" s="15" t="s">
        <v>58</v>
      </c>
      <c r="D121" s="11">
        <v>42011</v>
      </c>
      <c r="E121" s="11">
        <v>42056</v>
      </c>
      <c r="F121" s="11">
        <v>42064</v>
      </c>
      <c r="G121" s="11">
        <v>42098</v>
      </c>
      <c r="H121" s="11">
        <v>42106</v>
      </c>
      <c r="I121" s="11">
        <v>42165</v>
      </c>
      <c r="J121" s="11">
        <v>42234</v>
      </c>
      <c r="K121" s="50">
        <v>42301</v>
      </c>
      <c r="L121" s="50">
        <v>42309</v>
      </c>
      <c r="M121" s="51">
        <v>42356</v>
      </c>
    </row>
    <row r="122" spans="1:13" ht="13" x14ac:dyDescent="0.15">
      <c r="A122" s="13">
        <v>2015</v>
      </c>
      <c r="B122" s="14" t="s">
        <v>59</v>
      </c>
      <c r="C122" s="15" t="s">
        <v>60</v>
      </c>
      <c r="D122" s="11">
        <v>42012</v>
      </c>
      <c r="E122" s="11">
        <v>42056</v>
      </c>
      <c r="F122" s="11">
        <v>42064</v>
      </c>
      <c r="G122" s="11">
        <v>42098</v>
      </c>
      <c r="H122" s="11">
        <v>42106</v>
      </c>
      <c r="I122" s="11">
        <v>42166</v>
      </c>
      <c r="J122" s="11">
        <v>42230</v>
      </c>
      <c r="K122" s="50">
        <v>42301</v>
      </c>
      <c r="L122" s="50">
        <v>42309</v>
      </c>
      <c r="M122" s="51">
        <v>42356</v>
      </c>
    </row>
    <row r="123" spans="1:13" ht="13" x14ac:dyDescent="0.15">
      <c r="A123" s="13">
        <v>2015</v>
      </c>
      <c r="B123" s="14" t="s">
        <v>61</v>
      </c>
      <c r="C123" s="15" t="s">
        <v>62</v>
      </c>
      <c r="D123" s="11">
        <v>42012</v>
      </c>
      <c r="E123" s="11">
        <v>42056</v>
      </c>
      <c r="F123" s="11">
        <v>42064</v>
      </c>
      <c r="G123" s="11">
        <v>42091</v>
      </c>
      <c r="H123" s="11">
        <v>42099</v>
      </c>
      <c r="I123" s="11">
        <v>42166</v>
      </c>
      <c r="J123" s="11">
        <v>42232</v>
      </c>
      <c r="K123" s="50">
        <v>42301</v>
      </c>
      <c r="L123" s="50">
        <v>42309</v>
      </c>
      <c r="M123" s="51">
        <v>42356</v>
      </c>
    </row>
    <row r="124" spans="1:13" ht="13" x14ac:dyDescent="0.15">
      <c r="A124" s="13">
        <v>2015</v>
      </c>
      <c r="B124" s="14" t="s">
        <v>64</v>
      </c>
      <c r="C124" s="15" t="s">
        <v>65</v>
      </c>
      <c r="D124" s="11">
        <v>42012</v>
      </c>
      <c r="E124" s="11">
        <v>42056</v>
      </c>
      <c r="F124" s="11">
        <v>42064</v>
      </c>
      <c r="G124" s="11">
        <v>42098</v>
      </c>
      <c r="H124" s="11">
        <v>42106</v>
      </c>
      <c r="I124" s="11">
        <v>42166</v>
      </c>
      <c r="J124" s="11">
        <v>42235</v>
      </c>
      <c r="K124" s="50">
        <v>42301</v>
      </c>
      <c r="L124" s="50">
        <v>42309</v>
      </c>
      <c r="M124" s="51">
        <v>42359</v>
      </c>
    </row>
    <row r="125" spans="1:13" ht="13" x14ac:dyDescent="0.15">
      <c r="A125" s="13">
        <v>2015</v>
      </c>
      <c r="B125" s="14" t="s">
        <v>66</v>
      </c>
      <c r="C125" s="15" t="s">
        <v>67</v>
      </c>
      <c r="D125" s="11">
        <v>42011</v>
      </c>
      <c r="E125" s="11">
        <v>42056</v>
      </c>
      <c r="F125" s="11">
        <v>42064</v>
      </c>
      <c r="G125" s="11">
        <v>42098</v>
      </c>
      <c r="H125" s="11">
        <v>42106</v>
      </c>
      <c r="I125" s="11">
        <v>42165</v>
      </c>
      <c r="J125" s="11">
        <v>42232</v>
      </c>
      <c r="K125" s="50">
        <v>42301</v>
      </c>
      <c r="L125" s="50">
        <v>42309</v>
      </c>
      <c r="M125" s="51">
        <v>42356</v>
      </c>
    </row>
    <row r="126" spans="1:13" ht="13" x14ac:dyDescent="0.15">
      <c r="A126" s="13">
        <v>2015</v>
      </c>
      <c r="B126" s="14" t="s">
        <v>68</v>
      </c>
      <c r="C126" s="15" t="s">
        <v>69</v>
      </c>
      <c r="D126" s="50">
        <f t="shared" ref="D126:I126" si="6">MODE(D106:D125,D128:D129,D131)</f>
        <v>42012</v>
      </c>
      <c r="E126" s="50">
        <f t="shared" si="6"/>
        <v>42056</v>
      </c>
      <c r="F126" s="50">
        <f t="shared" si="6"/>
        <v>42064</v>
      </c>
      <c r="G126" s="50">
        <f t="shared" si="6"/>
        <v>42098</v>
      </c>
      <c r="H126" s="50">
        <f t="shared" si="6"/>
        <v>42106</v>
      </c>
      <c r="I126" s="50">
        <f t="shared" si="6"/>
        <v>42166</v>
      </c>
      <c r="J126" s="11">
        <v>42240</v>
      </c>
      <c r="K126" s="50">
        <v>42301</v>
      </c>
      <c r="L126" s="50">
        <v>42309</v>
      </c>
      <c r="M126" s="51">
        <v>42357</v>
      </c>
    </row>
    <row r="127" spans="1:13" ht="13" x14ac:dyDescent="0.15">
      <c r="A127" s="13">
        <v>2015</v>
      </c>
      <c r="B127" s="14" t="s">
        <v>71</v>
      </c>
      <c r="C127" s="15" t="s">
        <v>72</v>
      </c>
      <c r="D127" s="50">
        <f t="shared" ref="D127:I127" si="7">MODE(D106:D126,D128:D129,D131)</f>
        <v>42012</v>
      </c>
      <c r="E127" s="50">
        <f t="shared" si="7"/>
        <v>42056</v>
      </c>
      <c r="F127" s="50">
        <f t="shared" si="7"/>
        <v>42064</v>
      </c>
      <c r="G127" s="50">
        <f t="shared" si="7"/>
        <v>42098</v>
      </c>
      <c r="H127" s="50">
        <f t="shared" si="7"/>
        <v>42106</v>
      </c>
      <c r="I127" s="50">
        <f t="shared" si="7"/>
        <v>42166</v>
      </c>
      <c r="J127" s="11">
        <v>42234</v>
      </c>
      <c r="K127" s="50">
        <v>42301</v>
      </c>
      <c r="L127" s="50">
        <v>42309</v>
      </c>
      <c r="M127" s="51">
        <v>42358</v>
      </c>
    </row>
    <row r="128" spans="1:13" ht="13" x14ac:dyDescent="0.15">
      <c r="A128" s="13">
        <v>2015</v>
      </c>
      <c r="B128" s="14" t="s">
        <v>73</v>
      </c>
      <c r="C128" s="15" t="s">
        <v>74</v>
      </c>
      <c r="D128" s="11">
        <v>42012</v>
      </c>
      <c r="E128" s="11">
        <v>42056</v>
      </c>
      <c r="F128" s="11">
        <v>42064</v>
      </c>
      <c r="G128" s="11">
        <v>42098</v>
      </c>
      <c r="H128" s="11">
        <v>42106</v>
      </c>
      <c r="I128" s="11">
        <v>42165</v>
      </c>
      <c r="J128" s="11">
        <v>42233</v>
      </c>
      <c r="K128" s="50">
        <v>42301</v>
      </c>
      <c r="L128" s="50">
        <v>42309</v>
      </c>
      <c r="M128" s="51">
        <v>42359</v>
      </c>
    </row>
    <row r="129" spans="1:13" ht="13" x14ac:dyDescent="0.15">
      <c r="A129" s="13">
        <v>2015</v>
      </c>
      <c r="B129" s="14" t="s">
        <v>75</v>
      </c>
      <c r="C129" s="15" t="s">
        <v>76</v>
      </c>
      <c r="D129" s="11">
        <v>42012</v>
      </c>
      <c r="E129" s="11">
        <v>42056</v>
      </c>
      <c r="F129" s="11">
        <v>42064</v>
      </c>
      <c r="G129" s="11">
        <v>42098</v>
      </c>
      <c r="H129" s="11">
        <v>42106</v>
      </c>
      <c r="I129" s="11">
        <v>42166</v>
      </c>
      <c r="J129" s="11">
        <v>42233</v>
      </c>
      <c r="K129" s="50">
        <v>42301</v>
      </c>
      <c r="L129" s="50">
        <v>42309</v>
      </c>
      <c r="M129" s="51">
        <v>42360</v>
      </c>
    </row>
    <row r="130" spans="1:13" ht="13" x14ac:dyDescent="0.15">
      <c r="A130" s="13">
        <v>2015</v>
      </c>
      <c r="B130" s="14" t="s">
        <v>77</v>
      </c>
      <c r="C130" s="15" t="s">
        <v>78</v>
      </c>
      <c r="D130" s="50">
        <f t="shared" ref="D130:I130" si="8">MODE(D131,D106:D129)</f>
        <v>42012</v>
      </c>
      <c r="E130" s="50">
        <f t="shared" si="8"/>
        <v>42056</v>
      </c>
      <c r="F130" s="50">
        <f t="shared" si="8"/>
        <v>42064</v>
      </c>
      <c r="G130" s="50">
        <f t="shared" si="8"/>
        <v>42098</v>
      </c>
      <c r="H130" s="50">
        <f t="shared" si="8"/>
        <v>42106</v>
      </c>
      <c r="I130" s="50">
        <f t="shared" si="8"/>
        <v>42166</v>
      </c>
      <c r="J130" s="11">
        <v>42233</v>
      </c>
      <c r="K130" s="50">
        <v>42301</v>
      </c>
      <c r="L130" s="50">
        <v>42309</v>
      </c>
      <c r="M130" s="51">
        <v>42361</v>
      </c>
    </row>
    <row r="131" spans="1:13" ht="13" x14ac:dyDescent="0.15">
      <c r="A131" s="13">
        <v>2015</v>
      </c>
      <c r="B131" s="40" t="s">
        <v>80</v>
      </c>
      <c r="C131" s="41" t="s">
        <v>82</v>
      </c>
      <c r="D131" s="11">
        <v>42012</v>
      </c>
      <c r="E131" s="11">
        <v>42056</v>
      </c>
      <c r="F131" s="11">
        <v>42064</v>
      </c>
      <c r="G131" s="11">
        <v>42098</v>
      </c>
      <c r="H131" s="11">
        <v>42106</v>
      </c>
      <c r="I131" s="55">
        <v>42166</v>
      </c>
      <c r="J131" s="11">
        <v>42239</v>
      </c>
      <c r="K131" s="50">
        <v>42301</v>
      </c>
      <c r="L131" s="50">
        <v>42309</v>
      </c>
      <c r="M131" s="51">
        <v>42362</v>
      </c>
    </row>
    <row r="132" spans="1:13" ht="13" x14ac:dyDescent="0.15">
      <c r="A132" s="6">
        <v>2014</v>
      </c>
      <c r="B132" s="7" t="s">
        <v>15</v>
      </c>
      <c r="C132" s="9" t="s">
        <v>18</v>
      </c>
      <c r="D132" s="10">
        <v>41646</v>
      </c>
      <c r="E132" s="10">
        <v>41692</v>
      </c>
      <c r="F132" s="10">
        <v>41700</v>
      </c>
      <c r="G132" s="10">
        <v>41741</v>
      </c>
      <c r="H132" s="10">
        <v>41749</v>
      </c>
      <c r="I132" s="10">
        <v>41803</v>
      </c>
      <c r="J132" s="10">
        <v>41869</v>
      </c>
      <c r="K132" s="10">
        <v>41937</v>
      </c>
      <c r="L132" s="10">
        <v>41945</v>
      </c>
      <c r="M132" s="43">
        <v>41992</v>
      </c>
    </row>
    <row r="133" spans="1:13" ht="13" x14ac:dyDescent="0.15">
      <c r="A133" s="13">
        <v>2014</v>
      </c>
      <c r="B133" s="14" t="s">
        <v>19</v>
      </c>
      <c r="C133" s="15" t="s">
        <v>20</v>
      </c>
      <c r="D133" s="11">
        <v>41645</v>
      </c>
      <c r="E133" s="11">
        <v>41692</v>
      </c>
      <c r="F133" s="11">
        <v>41700</v>
      </c>
      <c r="G133" s="11">
        <v>41741</v>
      </c>
      <c r="H133" s="11">
        <v>41749</v>
      </c>
      <c r="I133" s="11">
        <v>41803</v>
      </c>
      <c r="J133" s="11">
        <v>41870</v>
      </c>
      <c r="K133" s="11">
        <v>41937</v>
      </c>
      <c r="L133" s="11">
        <v>41945</v>
      </c>
      <c r="M133" s="12">
        <v>41992</v>
      </c>
    </row>
    <row r="134" spans="1:13" ht="13" x14ac:dyDescent="0.15">
      <c r="A134" s="13">
        <v>2014</v>
      </c>
      <c r="B134" s="14" t="s">
        <v>21</v>
      </c>
      <c r="C134" s="15" t="s">
        <v>22</v>
      </c>
      <c r="D134" s="11">
        <v>41646</v>
      </c>
      <c r="E134" s="11">
        <v>41692</v>
      </c>
      <c r="F134" s="11">
        <v>41700</v>
      </c>
      <c r="G134" s="11">
        <v>41741</v>
      </c>
      <c r="H134" s="11">
        <v>41749</v>
      </c>
      <c r="I134" s="11">
        <v>41802</v>
      </c>
      <c r="J134" s="11">
        <v>41870</v>
      </c>
      <c r="K134" s="11">
        <v>41937</v>
      </c>
      <c r="L134" s="11">
        <v>41945</v>
      </c>
      <c r="M134" s="12">
        <v>41992</v>
      </c>
    </row>
    <row r="135" spans="1:13" ht="13" x14ac:dyDescent="0.15">
      <c r="A135" s="13">
        <v>2014</v>
      </c>
      <c r="B135" s="14" t="s">
        <v>23</v>
      </c>
      <c r="C135" s="15" t="s">
        <v>24</v>
      </c>
      <c r="D135" s="11">
        <v>41645</v>
      </c>
      <c r="E135" s="11">
        <v>41692</v>
      </c>
      <c r="F135" s="11">
        <v>41700</v>
      </c>
      <c r="G135" s="11">
        <v>41741</v>
      </c>
      <c r="H135" s="11">
        <v>41749</v>
      </c>
      <c r="I135" s="11">
        <v>41802</v>
      </c>
      <c r="J135" s="11">
        <v>41868</v>
      </c>
      <c r="K135" s="11">
        <v>41937</v>
      </c>
      <c r="L135" s="11">
        <v>41945</v>
      </c>
      <c r="M135" s="12">
        <v>41992</v>
      </c>
    </row>
    <row r="136" spans="1:13" ht="13" x14ac:dyDescent="0.15">
      <c r="A136" s="13">
        <v>2014</v>
      </c>
      <c r="B136" s="14" t="s">
        <v>25</v>
      </c>
      <c r="C136" s="15" t="s">
        <v>26</v>
      </c>
      <c r="D136" s="11">
        <v>41645</v>
      </c>
      <c r="E136" s="11">
        <v>41692</v>
      </c>
      <c r="F136" s="11">
        <v>41700</v>
      </c>
      <c r="G136" s="11">
        <v>41741</v>
      </c>
      <c r="H136" s="11">
        <v>41749</v>
      </c>
      <c r="I136" s="11">
        <v>41802</v>
      </c>
      <c r="J136" s="11">
        <v>41870</v>
      </c>
      <c r="K136" s="11">
        <v>41937</v>
      </c>
      <c r="L136" s="11">
        <v>41945</v>
      </c>
      <c r="M136" s="12">
        <v>41992</v>
      </c>
    </row>
    <row r="137" spans="1:13" ht="13" x14ac:dyDescent="0.15">
      <c r="A137" s="13">
        <v>2014</v>
      </c>
      <c r="B137" s="14" t="s">
        <v>27</v>
      </c>
      <c r="C137" s="15" t="s">
        <v>28</v>
      </c>
      <c r="D137" s="11">
        <v>41645</v>
      </c>
      <c r="E137" s="11">
        <v>41692</v>
      </c>
      <c r="F137" s="11">
        <v>41700</v>
      </c>
      <c r="G137" s="11">
        <v>41741</v>
      </c>
      <c r="H137" s="11">
        <v>41749</v>
      </c>
      <c r="I137" s="11">
        <v>41803</v>
      </c>
      <c r="J137" s="11">
        <v>41871</v>
      </c>
      <c r="K137" s="11">
        <v>41937</v>
      </c>
      <c r="L137" s="11">
        <v>41945</v>
      </c>
      <c r="M137" s="12">
        <v>41992</v>
      </c>
    </row>
    <row r="138" spans="1:13" ht="13" x14ac:dyDescent="0.15">
      <c r="A138" s="13">
        <v>2014</v>
      </c>
      <c r="B138" s="14" t="s">
        <v>36</v>
      </c>
      <c r="C138" s="15" t="s">
        <v>37</v>
      </c>
      <c r="D138" s="16">
        <v>41646</v>
      </c>
      <c r="E138" s="11">
        <v>41692</v>
      </c>
      <c r="F138" s="11">
        <v>41700</v>
      </c>
      <c r="G138" s="11">
        <v>41741</v>
      </c>
      <c r="H138" s="11">
        <v>41749</v>
      </c>
      <c r="I138" s="11">
        <v>41802</v>
      </c>
      <c r="J138" s="11">
        <v>41868</v>
      </c>
      <c r="K138" s="11">
        <v>41937</v>
      </c>
      <c r="L138" s="11">
        <v>41945</v>
      </c>
      <c r="M138" s="12">
        <v>41992</v>
      </c>
    </row>
    <row r="139" spans="1:13" ht="13" x14ac:dyDescent="0.15">
      <c r="A139" s="13">
        <v>2014</v>
      </c>
      <c r="B139" s="14" t="s">
        <v>38</v>
      </c>
      <c r="C139" s="15" t="s">
        <v>39</v>
      </c>
      <c r="D139" s="11">
        <v>41646</v>
      </c>
      <c r="E139" s="11">
        <v>41692</v>
      </c>
      <c r="F139" s="11">
        <v>41700</v>
      </c>
      <c r="G139" s="11">
        <v>41741</v>
      </c>
      <c r="H139" s="11">
        <v>41749</v>
      </c>
      <c r="I139" s="11">
        <v>41801</v>
      </c>
      <c r="J139" s="11">
        <v>41868</v>
      </c>
      <c r="K139" s="11">
        <v>41937</v>
      </c>
      <c r="L139" s="11">
        <v>41945</v>
      </c>
      <c r="M139" s="12">
        <v>41992</v>
      </c>
    </row>
    <row r="140" spans="1:13" ht="13" x14ac:dyDescent="0.15">
      <c r="A140" s="13">
        <v>2014</v>
      </c>
      <c r="B140" s="14" t="s">
        <v>41</v>
      </c>
      <c r="C140" s="15" t="s">
        <v>42</v>
      </c>
      <c r="D140" s="16">
        <v>41646</v>
      </c>
      <c r="E140" s="11">
        <v>41692</v>
      </c>
      <c r="F140" s="11">
        <v>41700</v>
      </c>
      <c r="G140" s="11">
        <v>41748</v>
      </c>
      <c r="H140" s="11">
        <v>41756</v>
      </c>
      <c r="I140" s="11">
        <v>41802</v>
      </c>
      <c r="J140" s="16">
        <v>41870</v>
      </c>
      <c r="K140" s="11">
        <v>41937</v>
      </c>
      <c r="L140" s="11">
        <v>41945</v>
      </c>
      <c r="M140" s="12">
        <v>41992</v>
      </c>
    </row>
    <row r="141" spans="1:13" ht="13" x14ac:dyDescent="0.15">
      <c r="A141" s="13">
        <v>2014</v>
      </c>
      <c r="B141" s="14" t="s">
        <v>44</v>
      </c>
      <c r="C141" s="15" t="s">
        <v>45</v>
      </c>
      <c r="D141" s="11">
        <v>41646</v>
      </c>
      <c r="E141" s="11">
        <v>41692</v>
      </c>
      <c r="F141" s="11">
        <v>41700</v>
      </c>
      <c r="G141" s="11">
        <v>41741</v>
      </c>
      <c r="H141" s="11">
        <v>41749</v>
      </c>
      <c r="I141" s="11">
        <v>41802</v>
      </c>
      <c r="J141" s="11">
        <v>41870</v>
      </c>
      <c r="K141" s="11">
        <v>41937</v>
      </c>
      <c r="L141" s="11">
        <v>41945</v>
      </c>
      <c r="M141" s="12">
        <v>41992</v>
      </c>
    </row>
    <row r="142" spans="1:13" ht="13" x14ac:dyDescent="0.15">
      <c r="A142" s="13">
        <v>2014</v>
      </c>
      <c r="B142" s="14" t="s">
        <v>46</v>
      </c>
      <c r="C142" s="15" t="s">
        <v>47</v>
      </c>
      <c r="D142" s="11">
        <v>41645</v>
      </c>
      <c r="E142" s="11">
        <v>41692</v>
      </c>
      <c r="F142" s="11">
        <v>41700</v>
      </c>
      <c r="G142" s="11">
        <v>41741</v>
      </c>
      <c r="H142" s="11">
        <v>41749</v>
      </c>
      <c r="I142" s="11">
        <v>41801</v>
      </c>
      <c r="J142" s="11">
        <v>41868</v>
      </c>
      <c r="K142" s="11">
        <v>41937</v>
      </c>
      <c r="L142" s="11">
        <v>41945</v>
      </c>
      <c r="M142" s="12">
        <v>41992</v>
      </c>
    </row>
    <row r="143" spans="1:13" ht="13" x14ac:dyDescent="0.15">
      <c r="A143" s="13">
        <v>2014</v>
      </c>
      <c r="B143" s="14" t="s">
        <v>48</v>
      </c>
      <c r="C143" s="15" t="s">
        <v>49</v>
      </c>
      <c r="D143" s="11">
        <v>41645</v>
      </c>
      <c r="E143" s="11">
        <v>41692</v>
      </c>
      <c r="F143" s="11">
        <v>41700</v>
      </c>
      <c r="G143" s="11">
        <v>41741</v>
      </c>
      <c r="H143" s="11">
        <v>41749</v>
      </c>
      <c r="I143" s="11">
        <v>41801</v>
      </c>
      <c r="J143" s="11">
        <v>41868</v>
      </c>
      <c r="K143" s="11">
        <v>41937</v>
      </c>
      <c r="L143" s="11">
        <v>41945</v>
      </c>
      <c r="M143" s="12">
        <v>41992</v>
      </c>
    </row>
    <row r="144" spans="1:13" ht="13" x14ac:dyDescent="0.15">
      <c r="A144" s="13">
        <v>2014</v>
      </c>
      <c r="B144" s="14" t="s">
        <v>50</v>
      </c>
      <c r="C144" s="15" t="s">
        <v>51</v>
      </c>
      <c r="D144" s="11">
        <v>41645</v>
      </c>
      <c r="E144" s="11">
        <v>41692</v>
      </c>
      <c r="F144" s="11">
        <v>41700</v>
      </c>
      <c r="G144" s="11">
        <v>41741</v>
      </c>
      <c r="H144" s="11">
        <v>41749</v>
      </c>
      <c r="I144" s="11">
        <v>41801</v>
      </c>
      <c r="J144" s="11">
        <v>41868</v>
      </c>
      <c r="K144" s="11">
        <v>41937</v>
      </c>
      <c r="L144" s="11">
        <v>41945</v>
      </c>
      <c r="M144" s="12">
        <v>41992</v>
      </c>
    </row>
    <row r="145" spans="1:13" ht="13" x14ac:dyDescent="0.15">
      <c r="A145" s="13">
        <v>2014</v>
      </c>
      <c r="B145" s="14" t="s">
        <v>52</v>
      </c>
      <c r="C145" s="15" t="s">
        <v>53</v>
      </c>
      <c r="D145" s="11">
        <v>41644</v>
      </c>
      <c r="E145" s="11">
        <v>41692</v>
      </c>
      <c r="F145" s="11">
        <v>41700</v>
      </c>
      <c r="G145" s="11">
        <v>41741</v>
      </c>
      <c r="H145" s="11">
        <v>41749</v>
      </c>
      <c r="I145" s="11">
        <v>41802</v>
      </c>
      <c r="J145" s="11">
        <v>41869</v>
      </c>
      <c r="K145" s="11">
        <v>41937</v>
      </c>
      <c r="L145" s="11">
        <v>41945</v>
      </c>
      <c r="M145" s="12">
        <v>41993</v>
      </c>
    </row>
    <row r="146" spans="1:13" ht="13" x14ac:dyDescent="0.15">
      <c r="A146" s="13">
        <v>2014</v>
      </c>
      <c r="B146" s="14" t="s">
        <v>54</v>
      </c>
      <c r="C146" s="15" t="s">
        <v>56</v>
      </c>
      <c r="D146" s="11">
        <v>41645</v>
      </c>
      <c r="E146" s="50">
        <f t="shared" ref="E146:F146" si="9">MODE(E132:E145,E147:E155,E157)</f>
        <v>41692</v>
      </c>
      <c r="F146" s="50">
        <f t="shared" si="9"/>
        <v>41700</v>
      </c>
      <c r="G146" s="11">
        <v>41741</v>
      </c>
      <c r="H146" s="11">
        <v>41749</v>
      </c>
      <c r="I146" s="11">
        <v>41801</v>
      </c>
      <c r="J146" s="11">
        <v>41869</v>
      </c>
      <c r="K146" s="11">
        <v>41937</v>
      </c>
      <c r="L146" s="11">
        <v>41945</v>
      </c>
      <c r="M146" s="12">
        <v>41992</v>
      </c>
    </row>
    <row r="147" spans="1:13" ht="13" x14ac:dyDescent="0.15">
      <c r="A147" s="13">
        <v>2014</v>
      </c>
      <c r="B147" s="14" t="s">
        <v>57</v>
      </c>
      <c r="C147" s="15" t="s">
        <v>58</v>
      </c>
      <c r="D147" s="11">
        <v>41645</v>
      </c>
      <c r="E147" s="11">
        <v>41692</v>
      </c>
      <c r="F147" s="11">
        <v>41700</v>
      </c>
      <c r="G147" s="11">
        <v>41741</v>
      </c>
      <c r="H147" s="11">
        <v>41749</v>
      </c>
      <c r="I147" s="11">
        <v>41801</v>
      </c>
      <c r="J147" s="11">
        <v>41870</v>
      </c>
      <c r="K147" s="11">
        <v>41937</v>
      </c>
      <c r="L147" s="11">
        <v>41945</v>
      </c>
      <c r="M147" s="12">
        <v>41992</v>
      </c>
    </row>
    <row r="148" spans="1:13" ht="13" x14ac:dyDescent="0.15">
      <c r="A148" s="13">
        <v>2014</v>
      </c>
      <c r="B148" s="14" t="s">
        <v>59</v>
      </c>
      <c r="C148" s="15" t="s">
        <v>60</v>
      </c>
      <c r="D148" s="11">
        <v>41645</v>
      </c>
      <c r="E148" s="11">
        <v>41692</v>
      </c>
      <c r="F148" s="11">
        <v>41700</v>
      </c>
      <c r="G148" s="11">
        <v>41741</v>
      </c>
      <c r="H148" s="11">
        <v>41749</v>
      </c>
      <c r="I148" s="11">
        <v>41801</v>
      </c>
      <c r="J148" s="11">
        <v>41870</v>
      </c>
      <c r="K148" s="11">
        <v>41937</v>
      </c>
      <c r="L148" s="11">
        <v>41945</v>
      </c>
      <c r="M148" s="12">
        <v>41992</v>
      </c>
    </row>
    <row r="149" spans="1:13" ht="13" x14ac:dyDescent="0.15">
      <c r="A149" s="13">
        <v>2014</v>
      </c>
      <c r="B149" s="14" t="s">
        <v>61</v>
      </c>
      <c r="C149" s="15" t="s">
        <v>62</v>
      </c>
      <c r="D149" s="11">
        <v>41646</v>
      </c>
      <c r="E149" s="11">
        <v>41692</v>
      </c>
      <c r="F149" s="11">
        <v>41700</v>
      </c>
      <c r="G149" s="11">
        <v>41741</v>
      </c>
      <c r="H149" s="11">
        <v>41749</v>
      </c>
      <c r="I149" s="11">
        <v>41802</v>
      </c>
      <c r="J149" s="11">
        <v>41868</v>
      </c>
      <c r="K149" s="11">
        <v>41937</v>
      </c>
      <c r="L149" s="11">
        <v>41945</v>
      </c>
      <c r="M149" s="12">
        <v>41992</v>
      </c>
    </row>
    <row r="150" spans="1:13" ht="13" x14ac:dyDescent="0.15">
      <c r="A150" s="13">
        <v>2014</v>
      </c>
      <c r="B150" s="14" t="s">
        <v>64</v>
      </c>
      <c r="C150" s="15" t="s">
        <v>65</v>
      </c>
      <c r="D150" s="11">
        <v>41646</v>
      </c>
      <c r="E150" s="11">
        <v>41692</v>
      </c>
      <c r="F150" s="11">
        <v>41700</v>
      </c>
      <c r="G150" s="11">
        <v>41741</v>
      </c>
      <c r="H150" s="11">
        <v>41749</v>
      </c>
      <c r="I150" s="11">
        <v>41802</v>
      </c>
      <c r="J150" s="11">
        <v>41869</v>
      </c>
      <c r="K150" s="11">
        <v>41937</v>
      </c>
      <c r="L150" s="11">
        <v>41945</v>
      </c>
      <c r="M150" s="12">
        <v>41992</v>
      </c>
    </row>
    <row r="151" spans="1:13" ht="13" x14ac:dyDescent="0.15">
      <c r="A151" s="13">
        <v>2014</v>
      </c>
      <c r="B151" s="14" t="s">
        <v>66</v>
      </c>
      <c r="C151" s="15" t="s">
        <v>67</v>
      </c>
      <c r="D151" s="11">
        <v>41645</v>
      </c>
      <c r="E151" s="11">
        <v>41692</v>
      </c>
      <c r="F151" s="11">
        <v>41700</v>
      </c>
      <c r="G151" s="11">
        <v>41741</v>
      </c>
      <c r="H151" s="11">
        <v>41749</v>
      </c>
      <c r="I151" s="11">
        <v>41802</v>
      </c>
      <c r="J151" s="11">
        <v>41868</v>
      </c>
      <c r="K151" s="11">
        <v>41937</v>
      </c>
      <c r="L151" s="11">
        <v>41945</v>
      </c>
      <c r="M151" s="12">
        <v>41992</v>
      </c>
    </row>
    <row r="152" spans="1:13" ht="13" x14ac:dyDescent="0.15">
      <c r="A152" s="13">
        <v>2014</v>
      </c>
      <c r="B152" s="14" t="s">
        <v>68</v>
      </c>
      <c r="C152" s="15" t="s">
        <v>69</v>
      </c>
      <c r="D152" s="11">
        <v>41646</v>
      </c>
      <c r="E152" s="11">
        <v>41692</v>
      </c>
      <c r="F152" s="11">
        <v>41700</v>
      </c>
      <c r="G152" s="11">
        <v>41741</v>
      </c>
      <c r="H152" s="11">
        <v>41749</v>
      </c>
      <c r="I152" s="11">
        <v>41803</v>
      </c>
      <c r="J152" s="50">
        <f t="shared" ref="J152:M152" si="10">MODE(J132:J151,J154:J157)</f>
        <v>41868</v>
      </c>
      <c r="K152" s="50">
        <f t="shared" si="10"/>
        <v>41937</v>
      </c>
      <c r="L152" s="50">
        <f t="shared" si="10"/>
        <v>41945</v>
      </c>
      <c r="M152" s="51">
        <f t="shared" si="10"/>
        <v>41992</v>
      </c>
    </row>
    <row r="153" spans="1:13" ht="13" x14ac:dyDescent="0.15">
      <c r="A153" s="13">
        <v>2014</v>
      </c>
      <c r="B153" s="14" t="s">
        <v>71</v>
      </c>
      <c r="C153" s="15" t="s">
        <v>72</v>
      </c>
      <c r="D153" s="11">
        <v>41645</v>
      </c>
      <c r="E153" s="11">
        <v>41692</v>
      </c>
      <c r="F153" s="11">
        <v>41700</v>
      </c>
      <c r="G153" s="11">
        <v>41741</v>
      </c>
      <c r="H153" s="11">
        <v>41749</v>
      </c>
      <c r="I153" s="11">
        <v>41802</v>
      </c>
      <c r="J153" s="50">
        <f t="shared" ref="J153:M153" si="11">MODE(J132:J152,J154:J157)</f>
        <v>41868</v>
      </c>
      <c r="K153" s="50">
        <f t="shared" si="11"/>
        <v>41937</v>
      </c>
      <c r="L153" s="50">
        <f t="shared" si="11"/>
        <v>41945</v>
      </c>
      <c r="M153" s="51">
        <f t="shared" si="11"/>
        <v>41992</v>
      </c>
    </row>
    <row r="154" spans="1:13" ht="13" x14ac:dyDescent="0.15">
      <c r="A154" s="13">
        <v>2014</v>
      </c>
      <c r="B154" s="14" t="s">
        <v>73</v>
      </c>
      <c r="C154" s="15" t="s">
        <v>74</v>
      </c>
      <c r="D154" s="11">
        <v>41646</v>
      </c>
      <c r="E154" s="11">
        <v>41692</v>
      </c>
      <c r="F154" s="11">
        <v>41700</v>
      </c>
      <c r="G154" s="11">
        <v>41741</v>
      </c>
      <c r="H154" s="11">
        <v>41749</v>
      </c>
      <c r="I154" s="11">
        <v>41802</v>
      </c>
      <c r="J154" s="11">
        <v>41869</v>
      </c>
      <c r="K154" s="11">
        <v>41937</v>
      </c>
      <c r="L154" s="11">
        <v>41945</v>
      </c>
      <c r="M154" s="12">
        <v>41992</v>
      </c>
    </row>
    <row r="155" spans="1:13" ht="13" x14ac:dyDescent="0.15">
      <c r="A155" s="13">
        <v>2014</v>
      </c>
      <c r="B155" s="14" t="s">
        <v>75</v>
      </c>
      <c r="C155" s="15" t="s">
        <v>76</v>
      </c>
      <c r="D155" s="11">
        <v>41646</v>
      </c>
      <c r="E155" s="11">
        <v>41692</v>
      </c>
      <c r="F155" s="11">
        <v>41700</v>
      </c>
      <c r="G155" s="11">
        <v>41741</v>
      </c>
      <c r="H155" s="11">
        <v>41749</v>
      </c>
      <c r="I155" s="11">
        <v>41803</v>
      </c>
      <c r="J155" s="11">
        <v>41869</v>
      </c>
      <c r="K155" s="11">
        <v>41937</v>
      </c>
      <c r="L155" s="11">
        <v>41945</v>
      </c>
      <c r="M155" s="12">
        <v>41992</v>
      </c>
    </row>
    <row r="156" spans="1:13" ht="13" x14ac:dyDescent="0.15">
      <c r="A156" s="13">
        <v>2014</v>
      </c>
      <c r="B156" s="14" t="s">
        <v>77</v>
      </c>
      <c r="C156" s="15" t="s">
        <v>78</v>
      </c>
      <c r="D156" s="11">
        <v>41646</v>
      </c>
      <c r="E156" s="50">
        <f t="shared" ref="E156:H156" si="12">MODE(E157,E132:E155)</f>
        <v>41692</v>
      </c>
      <c r="F156" s="50">
        <f t="shared" si="12"/>
        <v>41700</v>
      </c>
      <c r="G156" s="50">
        <f t="shared" si="12"/>
        <v>41741</v>
      </c>
      <c r="H156" s="50">
        <f t="shared" si="12"/>
        <v>41749</v>
      </c>
      <c r="I156" s="11">
        <v>41801</v>
      </c>
      <c r="J156" s="11">
        <v>41870</v>
      </c>
      <c r="K156" s="11">
        <v>41937</v>
      </c>
      <c r="L156" s="11">
        <v>41945</v>
      </c>
      <c r="M156" s="12">
        <v>41992</v>
      </c>
    </row>
    <row r="157" spans="1:13" ht="13" x14ac:dyDescent="0.15">
      <c r="A157" s="13">
        <v>2014</v>
      </c>
      <c r="B157" s="40" t="s">
        <v>80</v>
      </c>
      <c r="C157" s="41" t="s">
        <v>82</v>
      </c>
      <c r="D157" s="11">
        <v>41646</v>
      </c>
      <c r="E157" s="11">
        <v>41692</v>
      </c>
      <c r="F157" s="11">
        <v>41700</v>
      </c>
      <c r="G157" s="11">
        <v>41741</v>
      </c>
      <c r="H157" s="11">
        <v>41749</v>
      </c>
      <c r="I157" s="11">
        <v>41803</v>
      </c>
      <c r="J157" s="11">
        <v>41868</v>
      </c>
      <c r="K157" s="11">
        <v>41937</v>
      </c>
      <c r="L157" s="11">
        <v>41945</v>
      </c>
      <c r="M157" s="12">
        <v>41992</v>
      </c>
    </row>
    <row r="158" spans="1:13" ht="13" x14ac:dyDescent="0.15">
      <c r="A158" s="6">
        <v>2013</v>
      </c>
      <c r="B158" s="7" t="s">
        <v>15</v>
      </c>
      <c r="C158" s="9" t="s">
        <v>18</v>
      </c>
      <c r="D158" s="10">
        <v>41281</v>
      </c>
      <c r="E158" s="10">
        <v>41328</v>
      </c>
      <c r="F158" s="10">
        <v>41336</v>
      </c>
      <c r="G158" s="10">
        <v>41363</v>
      </c>
      <c r="H158" s="10">
        <v>41371</v>
      </c>
      <c r="I158" s="10">
        <v>41438</v>
      </c>
      <c r="J158" s="10">
        <v>41504</v>
      </c>
      <c r="K158" s="10">
        <v>41573</v>
      </c>
      <c r="L158" s="10">
        <v>41581</v>
      </c>
      <c r="M158" s="43">
        <v>41626</v>
      </c>
    </row>
    <row r="159" spans="1:13" ht="13" x14ac:dyDescent="0.15">
      <c r="A159" s="13">
        <v>2013</v>
      </c>
      <c r="B159" s="14" t="s">
        <v>19</v>
      </c>
      <c r="C159" s="15" t="s">
        <v>20</v>
      </c>
      <c r="D159" s="11">
        <v>41280</v>
      </c>
      <c r="E159" s="11">
        <v>41328</v>
      </c>
      <c r="F159" s="11">
        <v>41336</v>
      </c>
      <c r="G159" s="11">
        <v>41363</v>
      </c>
      <c r="H159" s="11">
        <v>41371</v>
      </c>
      <c r="I159" s="11">
        <v>41439</v>
      </c>
      <c r="J159" s="11">
        <v>41505</v>
      </c>
      <c r="K159" s="11">
        <v>41573</v>
      </c>
      <c r="L159" s="11">
        <v>41581</v>
      </c>
      <c r="M159" s="12">
        <v>41628</v>
      </c>
    </row>
    <row r="160" spans="1:13" ht="13" x14ac:dyDescent="0.15">
      <c r="A160" s="13">
        <v>2013</v>
      </c>
      <c r="B160" s="14" t="s">
        <v>21</v>
      </c>
      <c r="C160" s="15" t="s">
        <v>22</v>
      </c>
      <c r="D160" s="16">
        <v>41281</v>
      </c>
      <c r="E160" s="11">
        <v>41328</v>
      </c>
      <c r="F160" s="11">
        <v>41336</v>
      </c>
      <c r="G160" s="11">
        <v>41363</v>
      </c>
      <c r="H160" s="11">
        <v>41371</v>
      </c>
      <c r="I160" s="11">
        <v>41437</v>
      </c>
      <c r="J160" s="11">
        <v>41506</v>
      </c>
      <c r="K160" s="11">
        <v>41573</v>
      </c>
      <c r="L160" s="11">
        <v>41581</v>
      </c>
      <c r="M160" s="12">
        <v>41628</v>
      </c>
    </row>
    <row r="161" spans="1:13" ht="13" x14ac:dyDescent="0.15">
      <c r="A161" s="13">
        <v>2013</v>
      </c>
      <c r="B161" s="14" t="s">
        <v>23</v>
      </c>
      <c r="C161" s="15" t="s">
        <v>24</v>
      </c>
      <c r="D161" s="11">
        <v>41280</v>
      </c>
      <c r="E161" s="11">
        <v>41328</v>
      </c>
      <c r="F161" s="11">
        <v>41336</v>
      </c>
      <c r="G161" s="11">
        <v>41363</v>
      </c>
      <c r="H161" s="11">
        <v>41371</v>
      </c>
      <c r="I161" s="11">
        <v>41437</v>
      </c>
      <c r="J161" s="11">
        <v>41504</v>
      </c>
      <c r="K161" s="11">
        <v>41573</v>
      </c>
      <c r="L161" s="11">
        <v>41581</v>
      </c>
      <c r="M161" s="12">
        <v>41627</v>
      </c>
    </row>
    <row r="162" spans="1:13" ht="13" x14ac:dyDescent="0.15">
      <c r="A162" s="13">
        <v>2013</v>
      </c>
      <c r="B162" s="14" t="s">
        <v>25</v>
      </c>
      <c r="C162" s="15" t="s">
        <v>26</v>
      </c>
      <c r="D162" s="11">
        <v>41280</v>
      </c>
      <c r="E162" s="11">
        <v>41328</v>
      </c>
      <c r="F162" s="11">
        <v>41336</v>
      </c>
      <c r="G162" s="11">
        <v>41363</v>
      </c>
      <c r="H162" s="11">
        <v>41371</v>
      </c>
      <c r="I162" s="11">
        <v>41437</v>
      </c>
      <c r="J162" s="11">
        <v>41505</v>
      </c>
      <c r="K162" s="11">
        <v>41573</v>
      </c>
      <c r="L162" s="11">
        <v>41581</v>
      </c>
      <c r="M162" s="12">
        <v>41627</v>
      </c>
    </row>
    <row r="163" spans="1:13" ht="13" x14ac:dyDescent="0.15">
      <c r="A163" s="13">
        <v>2013</v>
      </c>
      <c r="B163" s="14" t="s">
        <v>27</v>
      </c>
      <c r="C163" s="15" t="s">
        <v>28</v>
      </c>
      <c r="D163" s="11">
        <v>41280</v>
      </c>
      <c r="E163" s="11">
        <v>41328</v>
      </c>
      <c r="F163" s="11">
        <v>41336</v>
      </c>
      <c r="G163" s="11">
        <v>41363</v>
      </c>
      <c r="H163" s="11">
        <v>41371</v>
      </c>
      <c r="I163" s="11">
        <v>41439</v>
      </c>
      <c r="J163" s="11">
        <v>41507</v>
      </c>
      <c r="K163" s="11">
        <v>41573</v>
      </c>
      <c r="L163" s="11">
        <v>41581</v>
      </c>
      <c r="M163" s="12">
        <v>41628</v>
      </c>
    </row>
    <row r="164" spans="1:13" ht="13" x14ac:dyDescent="0.15">
      <c r="A164" s="13">
        <v>2013</v>
      </c>
      <c r="B164" s="14" t="s">
        <v>36</v>
      </c>
      <c r="C164" s="15" t="s">
        <v>37</v>
      </c>
      <c r="D164" s="11">
        <v>41281</v>
      </c>
      <c r="E164" s="11">
        <v>41328</v>
      </c>
      <c r="F164" s="11">
        <v>41336</v>
      </c>
      <c r="G164" s="11">
        <v>41363</v>
      </c>
      <c r="H164" s="11">
        <v>41371</v>
      </c>
      <c r="I164" s="11">
        <v>41437</v>
      </c>
      <c r="J164" s="11">
        <v>41504</v>
      </c>
      <c r="K164" s="11">
        <v>41573</v>
      </c>
      <c r="L164" s="11">
        <v>41581</v>
      </c>
      <c r="M164" s="12">
        <v>41628</v>
      </c>
    </row>
    <row r="165" spans="1:13" ht="13" x14ac:dyDescent="0.15">
      <c r="A165" s="13">
        <v>2013</v>
      </c>
      <c r="B165" s="14" t="s">
        <v>38</v>
      </c>
      <c r="C165" s="15" t="s">
        <v>39</v>
      </c>
      <c r="D165" s="50">
        <f t="shared" ref="D165:I165" si="13">MODE(D158:D164,D166:D183)</f>
        <v>41281</v>
      </c>
      <c r="E165" s="50">
        <f t="shared" si="13"/>
        <v>41328</v>
      </c>
      <c r="F165" s="50">
        <f t="shared" si="13"/>
        <v>41336</v>
      </c>
      <c r="G165" s="50">
        <f t="shared" si="13"/>
        <v>41363</v>
      </c>
      <c r="H165" s="50">
        <f t="shared" si="13"/>
        <v>41371</v>
      </c>
      <c r="I165" s="50">
        <f t="shared" si="13"/>
        <v>41437</v>
      </c>
      <c r="J165" s="11">
        <v>41505</v>
      </c>
      <c r="K165" s="11">
        <v>41573</v>
      </c>
      <c r="L165" s="11">
        <v>41581</v>
      </c>
      <c r="M165" s="12">
        <v>41628</v>
      </c>
    </row>
    <row r="166" spans="1:13" ht="13" x14ac:dyDescent="0.15">
      <c r="A166" s="13">
        <v>2013</v>
      </c>
      <c r="B166" s="14" t="s">
        <v>41</v>
      </c>
      <c r="C166" s="15" t="s">
        <v>42</v>
      </c>
      <c r="D166" s="11">
        <v>41281</v>
      </c>
      <c r="E166" s="11">
        <v>41328</v>
      </c>
      <c r="F166" s="11">
        <v>41336</v>
      </c>
      <c r="G166" s="11">
        <v>41363</v>
      </c>
      <c r="H166" s="11">
        <v>41371</v>
      </c>
      <c r="I166" s="11">
        <v>41438</v>
      </c>
      <c r="J166" s="11">
        <v>41505</v>
      </c>
      <c r="K166" s="11">
        <v>41573</v>
      </c>
      <c r="L166" s="11">
        <v>41581</v>
      </c>
      <c r="M166" s="12">
        <v>41628</v>
      </c>
    </row>
    <row r="167" spans="1:13" ht="13" x14ac:dyDescent="0.15">
      <c r="A167" s="13">
        <v>2013</v>
      </c>
      <c r="B167" s="14" t="s">
        <v>44</v>
      </c>
      <c r="C167" s="15" t="s">
        <v>45</v>
      </c>
      <c r="D167" s="11">
        <v>41281</v>
      </c>
      <c r="E167" s="11">
        <v>41328</v>
      </c>
      <c r="F167" s="11">
        <v>41336</v>
      </c>
      <c r="G167" s="11">
        <v>41363</v>
      </c>
      <c r="H167" s="11">
        <v>41371</v>
      </c>
      <c r="I167" s="11">
        <v>41437</v>
      </c>
      <c r="J167" s="11">
        <v>41506</v>
      </c>
      <c r="K167" s="11">
        <v>41573</v>
      </c>
      <c r="L167" s="11">
        <v>41581</v>
      </c>
      <c r="M167" s="12">
        <v>41628</v>
      </c>
    </row>
    <row r="168" spans="1:13" ht="13" x14ac:dyDescent="0.15">
      <c r="A168" s="13">
        <v>2013</v>
      </c>
      <c r="B168" s="14" t="s">
        <v>46</v>
      </c>
      <c r="C168" s="15" t="s">
        <v>47</v>
      </c>
      <c r="D168" s="11">
        <v>41281</v>
      </c>
      <c r="E168" s="11">
        <v>41328</v>
      </c>
      <c r="F168" s="11">
        <v>41336</v>
      </c>
      <c r="G168" s="11">
        <v>41363</v>
      </c>
      <c r="H168" s="11">
        <v>41371</v>
      </c>
      <c r="I168" s="11">
        <v>41438</v>
      </c>
      <c r="J168" s="11">
        <v>41505</v>
      </c>
      <c r="K168" s="11">
        <v>41573</v>
      </c>
      <c r="L168" s="11">
        <v>41581</v>
      </c>
      <c r="M168" s="12">
        <v>41628</v>
      </c>
    </row>
    <row r="169" spans="1:13" ht="13" x14ac:dyDescent="0.15">
      <c r="A169" s="13">
        <v>2013</v>
      </c>
      <c r="B169" s="14" t="s">
        <v>48</v>
      </c>
      <c r="C169" s="15" t="s">
        <v>49</v>
      </c>
      <c r="D169" s="11">
        <v>41280</v>
      </c>
      <c r="E169" s="11">
        <v>41328</v>
      </c>
      <c r="F169" s="11">
        <v>41336</v>
      </c>
      <c r="G169" s="11">
        <v>41363</v>
      </c>
      <c r="H169" s="11">
        <v>41371</v>
      </c>
      <c r="I169" s="11">
        <v>41432</v>
      </c>
      <c r="J169" s="11">
        <v>41504</v>
      </c>
      <c r="K169" s="11">
        <v>41573</v>
      </c>
      <c r="L169" s="11">
        <v>41581</v>
      </c>
      <c r="M169" s="12">
        <v>41628</v>
      </c>
    </row>
    <row r="170" spans="1:13" ht="13" x14ac:dyDescent="0.15">
      <c r="A170" s="13">
        <v>2013</v>
      </c>
      <c r="B170" s="14" t="s">
        <v>50</v>
      </c>
      <c r="C170" s="15" t="s">
        <v>51</v>
      </c>
      <c r="D170" s="11">
        <v>41280</v>
      </c>
      <c r="E170" s="11">
        <v>41328</v>
      </c>
      <c r="F170" s="11">
        <v>41336</v>
      </c>
      <c r="G170" s="11">
        <v>41363</v>
      </c>
      <c r="H170" s="11">
        <v>41371</v>
      </c>
      <c r="I170" s="11">
        <v>41438</v>
      </c>
      <c r="J170" s="11">
        <v>41504</v>
      </c>
      <c r="K170" s="11">
        <v>41573</v>
      </c>
      <c r="L170" s="11">
        <v>41581</v>
      </c>
      <c r="M170" s="12">
        <v>41628</v>
      </c>
    </row>
    <row r="171" spans="1:13" ht="13" x14ac:dyDescent="0.15">
      <c r="A171" s="13">
        <v>2013</v>
      </c>
      <c r="B171" s="14" t="s">
        <v>52</v>
      </c>
      <c r="C171" s="15" t="s">
        <v>53</v>
      </c>
      <c r="D171" s="11">
        <v>41281</v>
      </c>
      <c r="E171" s="11">
        <v>41328</v>
      </c>
      <c r="F171" s="11">
        <v>41336</v>
      </c>
      <c r="G171" s="11">
        <v>41363</v>
      </c>
      <c r="H171" s="11">
        <v>41371</v>
      </c>
      <c r="I171" s="11">
        <v>41438</v>
      </c>
      <c r="J171" s="11">
        <v>41505</v>
      </c>
      <c r="K171" s="11">
        <v>41573</v>
      </c>
      <c r="L171" s="11">
        <v>41581</v>
      </c>
      <c r="M171" s="12">
        <v>41629</v>
      </c>
    </row>
    <row r="172" spans="1:13" ht="13" x14ac:dyDescent="0.15">
      <c r="A172" s="13">
        <v>2013</v>
      </c>
      <c r="B172" s="14" t="s">
        <v>54</v>
      </c>
      <c r="C172" s="15" t="s">
        <v>56</v>
      </c>
      <c r="D172" s="11">
        <v>41280</v>
      </c>
      <c r="E172" s="50">
        <f t="shared" ref="E172:F172" si="14">MODE(E158:E164, E166:E171,E173:E183)</f>
        <v>41328</v>
      </c>
      <c r="F172" s="50">
        <f t="shared" si="14"/>
        <v>41336</v>
      </c>
      <c r="G172" s="11">
        <v>41363</v>
      </c>
      <c r="H172" s="11">
        <v>41371</v>
      </c>
      <c r="I172" s="11">
        <v>41437</v>
      </c>
      <c r="J172" s="11">
        <v>41505</v>
      </c>
      <c r="K172" s="11">
        <v>41573</v>
      </c>
      <c r="L172" s="11">
        <v>41581</v>
      </c>
      <c r="M172" s="12">
        <v>41628</v>
      </c>
    </row>
    <row r="173" spans="1:13" ht="13" x14ac:dyDescent="0.15">
      <c r="A173" s="13">
        <v>2013</v>
      </c>
      <c r="B173" s="14" t="s">
        <v>57</v>
      </c>
      <c r="C173" s="15" t="s">
        <v>58</v>
      </c>
      <c r="D173" s="11">
        <v>41280</v>
      </c>
      <c r="E173" s="11">
        <v>41328</v>
      </c>
      <c r="F173" s="11">
        <v>41336</v>
      </c>
      <c r="G173" s="11">
        <v>41363</v>
      </c>
      <c r="H173" s="11">
        <v>41371</v>
      </c>
      <c r="I173" s="11">
        <v>41437</v>
      </c>
      <c r="J173" s="11">
        <v>41505</v>
      </c>
      <c r="K173" s="11">
        <v>41573</v>
      </c>
      <c r="L173" s="11">
        <v>41581</v>
      </c>
      <c r="M173" s="12">
        <v>41628</v>
      </c>
    </row>
    <row r="174" spans="1:13" ht="13" x14ac:dyDescent="0.15">
      <c r="A174" s="13">
        <v>2013</v>
      </c>
      <c r="B174" s="14" t="s">
        <v>59</v>
      </c>
      <c r="C174" s="15" t="s">
        <v>60</v>
      </c>
      <c r="D174" s="11">
        <v>41280</v>
      </c>
      <c r="E174" s="11">
        <v>41328</v>
      </c>
      <c r="F174" s="11">
        <v>41336</v>
      </c>
      <c r="G174" s="11">
        <v>41363</v>
      </c>
      <c r="H174" s="11">
        <v>41371</v>
      </c>
      <c r="I174" s="11">
        <v>41437</v>
      </c>
      <c r="J174" s="11">
        <v>41505</v>
      </c>
      <c r="K174" s="11">
        <v>41573</v>
      </c>
      <c r="L174" s="11">
        <v>41581</v>
      </c>
      <c r="M174" s="12">
        <v>41628</v>
      </c>
    </row>
    <row r="175" spans="1:13" ht="13" x14ac:dyDescent="0.15">
      <c r="A175" s="13">
        <v>2013</v>
      </c>
      <c r="B175" s="14" t="s">
        <v>61</v>
      </c>
      <c r="C175" s="15" t="s">
        <v>62</v>
      </c>
      <c r="D175" s="11">
        <v>41281</v>
      </c>
      <c r="E175" s="11">
        <v>41328</v>
      </c>
      <c r="F175" s="11">
        <v>41336</v>
      </c>
      <c r="G175" s="11">
        <v>41363</v>
      </c>
      <c r="H175" s="11">
        <v>41371</v>
      </c>
      <c r="I175" s="11">
        <v>41438</v>
      </c>
      <c r="J175" s="11">
        <v>41501</v>
      </c>
      <c r="K175" s="11">
        <v>41573</v>
      </c>
      <c r="L175" s="11">
        <v>41581</v>
      </c>
      <c r="M175" s="12">
        <v>41628</v>
      </c>
    </row>
    <row r="176" spans="1:13" ht="13" x14ac:dyDescent="0.15">
      <c r="A176" s="13">
        <v>2013</v>
      </c>
      <c r="B176" s="14" t="s">
        <v>64</v>
      </c>
      <c r="C176" s="15" t="s">
        <v>65</v>
      </c>
      <c r="D176" s="11">
        <v>41281</v>
      </c>
      <c r="E176" s="11">
        <v>41328</v>
      </c>
      <c r="F176" s="11">
        <v>41336</v>
      </c>
      <c r="G176" s="11">
        <v>41363</v>
      </c>
      <c r="H176" s="11">
        <v>41371</v>
      </c>
      <c r="I176" s="11">
        <v>41438</v>
      </c>
      <c r="J176" s="11">
        <v>41505</v>
      </c>
      <c r="K176" s="11">
        <v>41573</v>
      </c>
      <c r="L176" s="11">
        <v>41581</v>
      </c>
      <c r="M176" s="12">
        <v>41628</v>
      </c>
    </row>
    <row r="177" spans="1:13" ht="13" x14ac:dyDescent="0.15">
      <c r="A177" s="13">
        <v>2013</v>
      </c>
      <c r="B177" s="14" t="s">
        <v>66</v>
      </c>
      <c r="C177" s="15" t="s">
        <v>67</v>
      </c>
      <c r="D177" s="11">
        <v>41280</v>
      </c>
      <c r="E177" s="11">
        <v>41328</v>
      </c>
      <c r="F177" s="11">
        <v>41336</v>
      </c>
      <c r="G177" s="11">
        <v>41363</v>
      </c>
      <c r="H177" s="11">
        <v>41371</v>
      </c>
      <c r="I177" s="11">
        <v>41438</v>
      </c>
      <c r="J177" s="11">
        <v>41504</v>
      </c>
      <c r="K177" s="11">
        <v>41573</v>
      </c>
      <c r="L177" s="11">
        <v>41581</v>
      </c>
      <c r="M177" s="12">
        <v>41627</v>
      </c>
    </row>
    <row r="178" spans="1:13" ht="13" x14ac:dyDescent="0.15">
      <c r="A178" s="13">
        <v>2013</v>
      </c>
      <c r="B178" s="14" t="s">
        <v>68</v>
      </c>
      <c r="C178" s="15" t="s">
        <v>69</v>
      </c>
      <c r="D178" s="11">
        <v>41281</v>
      </c>
      <c r="E178" s="11">
        <v>41328</v>
      </c>
      <c r="F178" s="11">
        <v>41336</v>
      </c>
      <c r="G178" s="11">
        <v>41363</v>
      </c>
      <c r="H178" s="11">
        <v>41371</v>
      </c>
      <c r="I178" s="11">
        <v>41439</v>
      </c>
      <c r="J178" s="11">
        <v>41505</v>
      </c>
      <c r="K178" s="11">
        <v>41573</v>
      </c>
      <c r="L178" s="11">
        <v>41581</v>
      </c>
      <c r="M178" s="12">
        <v>41628</v>
      </c>
    </row>
    <row r="179" spans="1:13" ht="13" x14ac:dyDescent="0.15">
      <c r="A179" s="13">
        <v>2013</v>
      </c>
      <c r="B179" s="14" t="s">
        <v>71</v>
      </c>
      <c r="C179" s="15" t="s">
        <v>72</v>
      </c>
      <c r="D179" s="11">
        <v>41280</v>
      </c>
      <c r="E179" s="11">
        <v>41328</v>
      </c>
      <c r="F179" s="11">
        <v>41336</v>
      </c>
      <c r="G179" s="11">
        <v>41363</v>
      </c>
      <c r="H179" s="11">
        <v>41371</v>
      </c>
      <c r="I179" s="11">
        <v>41438</v>
      </c>
      <c r="J179" s="11">
        <v>41506</v>
      </c>
      <c r="K179" s="11">
        <v>41573</v>
      </c>
      <c r="L179" s="11">
        <v>41581</v>
      </c>
      <c r="M179" s="12">
        <v>41628</v>
      </c>
    </row>
    <row r="180" spans="1:13" ht="13" x14ac:dyDescent="0.15">
      <c r="A180" s="13">
        <v>2013</v>
      </c>
      <c r="B180" s="14" t="s">
        <v>73</v>
      </c>
      <c r="C180" s="15" t="s">
        <v>74</v>
      </c>
      <c r="D180" s="11">
        <v>41281</v>
      </c>
      <c r="E180" s="11">
        <v>41328</v>
      </c>
      <c r="F180" s="11">
        <v>41336</v>
      </c>
      <c r="G180" s="11">
        <v>41363</v>
      </c>
      <c r="H180" s="11">
        <v>41371</v>
      </c>
      <c r="I180" s="11">
        <v>41439</v>
      </c>
      <c r="J180" s="11">
        <v>41505</v>
      </c>
      <c r="K180" s="11">
        <v>41573</v>
      </c>
      <c r="L180" s="11">
        <v>41581</v>
      </c>
      <c r="M180" s="12">
        <v>41628</v>
      </c>
    </row>
    <row r="181" spans="1:13" ht="13" x14ac:dyDescent="0.15">
      <c r="A181" s="13">
        <v>2013</v>
      </c>
      <c r="B181" s="14" t="s">
        <v>75</v>
      </c>
      <c r="C181" s="15" t="s">
        <v>76</v>
      </c>
      <c r="D181" s="11">
        <v>41281</v>
      </c>
      <c r="E181" s="11">
        <v>41328</v>
      </c>
      <c r="F181" s="11">
        <v>41336</v>
      </c>
      <c r="G181" s="11">
        <v>41363</v>
      </c>
      <c r="H181" s="11">
        <v>41371</v>
      </c>
      <c r="I181" s="11">
        <v>41437</v>
      </c>
      <c r="J181" s="11">
        <v>41505</v>
      </c>
      <c r="K181" s="11">
        <v>41573</v>
      </c>
      <c r="L181" s="11">
        <v>41581</v>
      </c>
      <c r="M181" s="12">
        <v>41628</v>
      </c>
    </row>
    <row r="182" spans="1:13" ht="13" x14ac:dyDescent="0.15">
      <c r="A182" s="13">
        <v>2013</v>
      </c>
      <c r="B182" s="14" t="s">
        <v>77</v>
      </c>
      <c r="C182" s="15" t="s">
        <v>78</v>
      </c>
      <c r="D182" s="11">
        <v>41282</v>
      </c>
      <c r="E182" s="11">
        <v>41328</v>
      </c>
      <c r="F182" s="11">
        <v>41336</v>
      </c>
      <c r="G182" s="11">
        <v>41363</v>
      </c>
      <c r="H182" s="11">
        <v>41371</v>
      </c>
      <c r="I182" s="11">
        <v>41437</v>
      </c>
      <c r="J182" s="11">
        <v>41505</v>
      </c>
      <c r="K182" s="50">
        <f t="shared" ref="K182:L182" si="15">MODE(K183,K158:K181)</f>
        <v>41573</v>
      </c>
      <c r="L182" s="50">
        <f t="shared" si="15"/>
        <v>41581</v>
      </c>
      <c r="M182" s="12">
        <v>41628</v>
      </c>
    </row>
    <row r="183" spans="1:13" ht="13" x14ac:dyDescent="0.15">
      <c r="A183" s="13">
        <v>2013</v>
      </c>
      <c r="B183" s="40" t="s">
        <v>80</v>
      </c>
      <c r="C183" s="41" t="s">
        <v>82</v>
      </c>
      <c r="D183" s="11">
        <v>41281</v>
      </c>
      <c r="E183" s="11">
        <v>41328</v>
      </c>
      <c r="F183" s="11">
        <v>41336</v>
      </c>
      <c r="G183" s="11">
        <v>41363</v>
      </c>
      <c r="H183" s="11">
        <v>41371</v>
      </c>
      <c r="I183" s="11">
        <v>41439</v>
      </c>
      <c r="J183" s="11">
        <v>41504</v>
      </c>
      <c r="K183" s="11">
        <v>41573</v>
      </c>
      <c r="L183" s="11">
        <v>41581</v>
      </c>
      <c r="M183" s="12">
        <v>41628</v>
      </c>
    </row>
    <row r="184" spans="1:13" ht="13" x14ac:dyDescent="0.15">
      <c r="A184" s="6">
        <v>2012</v>
      </c>
      <c r="B184" s="7" t="s">
        <v>15</v>
      </c>
      <c r="C184" s="9" t="s">
        <v>18</v>
      </c>
      <c r="D184" s="64">
        <v>40917</v>
      </c>
      <c r="E184" s="10">
        <v>40964</v>
      </c>
      <c r="F184" s="10">
        <v>40972</v>
      </c>
      <c r="G184" s="10">
        <v>41006</v>
      </c>
      <c r="H184" s="10">
        <v>41014</v>
      </c>
      <c r="I184" s="10">
        <v>41075</v>
      </c>
      <c r="J184" s="10">
        <v>41140</v>
      </c>
      <c r="K184" s="10">
        <v>41209</v>
      </c>
      <c r="L184" s="47">
        <v>41217</v>
      </c>
      <c r="M184" s="43">
        <v>41262</v>
      </c>
    </row>
    <row r="185" spans="1:13" ht="13" x14ac:dyDescent="0.15">
      <c r="A185" s="13">
        <v>2012</v>
      </c>
      <c r="B185" s="14" t="s">
        <v>19</v>
      </c>
      <c r="C185" s="15" t="s">
        <v>20</v>
      </c>
      <c r="D185" s="65">
        <v>40916</v>
      </c>
      <c r="E185" s="11">
        <v>40964</v>
      </c>
      <c r="F185" s="11">
        <v>40972</v>
      </c>
      <c r="G185" s="11">
        <v>41006</v>
      </c>
      <c r="H185" s="11">
        <v>41014</v>
      </c>
      <c r="I185" s="11">
        <v>41075</v>
      </c>
      <c r="J185" s="11">
        <v>41142</v>
      </c>
      <c r="K185" s="16">
        <v>41209</v>
      </c>
      <c r="L185" s="11">
        <v>41217</v>
      </c>
      <c r="M185" s="12">
        <v>41264</v>
      </c>
    </row>
    <row r="186" spans="1:13" ht="13" x14ac:dyDescent="0.15">
      <c r="A186" s="13">
        <v>2012</v>
      </c>
      <c r="B186" s="14" t="s">
        <v>21</v>
      </c>
      <c r="C186" s="15" t="s">
        <v>22</v>
      </c>
      <c r="D186" s="65">
        <v>40917</v>
      </c>
      <c r="E186" s="11">
        <v>40964</v>
      </c>
      <c r="F186" s="11">
        <v>40972</v>
      </c>
      <c r="G186" s="11">
        <v>41006</v>
      </c>
      <c r="H186" s="11">
        <v>41014</v>
      </c>
      <c r="I186" s="11">
        <v>41073</v>
      </c>
      <c r="J186" s="11">
        <v>41142</v>
      </c>
      <c r="K186" s="11">
        <v>41209</v>
      </c>
      <c r="L186" s="11">
        <v>41217</v>
      </c>
      <c r="M186" s="12">
        <v>41264</v>
      </c>
    </row>
    <row r="187" spans="1:13" ht="13" x14ac:dyDescent="0.15">
      <c r="A187" s="13">
        <v>2012</v>
      </c>
      <c r="B187" s="14" t="s">
        <v>23</v>
      </c>
      <c r="C187" s="15" t="s">
        <v>24</v>
      </c>
      <c r="D187" s="65">
        <v>40916</v>
      </c>
      <c r="E187" s="11">
        <v>40964</v>
      </c>
      <c r="F187" s="11">
        <v>40972</v>
      </c>
      <c r="G187" s="11">
        <v>41006</v>
      </c>
      <c r="H187" s="11">
        <v>41014</v>
      </c>
      <c r="I187" s="11">
        <v>41073</v>
      </c>
      <c r="J187" s="11">
        <v>41140</v>
      </c>
      <c r="K187" s="16">
        <v>41209</v>
      </c>
      <c r="L187" s="11">
        <v>41217</v>
      </c>
      <c r="M187" s="12">
        <v>41263</v>
      </c>
    </row>
    <row r="188" spans="1:13" ht="13" x14ac:dyDescent="0.15">
      <c r="A188" s="13">
        <v>2012</v>
      </c>
      <c r="B188" s="14" t="s">
        <v>25</v>
      </c>
      <c r="C188" s="15" t="s">
        <v>26</v>
      </c>
      <c r="D188" s="65">
        <v>40916</v>
      </c>
      <c r="E188" s="11">
        <v>40964</v>
      </c>
      <c r="F188" s="11">
        <v>40972</v>
      </c>
      <c r="G188" s="11">
        <v>41006</v>
      </c>
      <c r="H188" s="11">
        <v>41014</v>
      </c>
      <c r="I188" s="11">
        <v>41073</v>
      </c>
      <c r="J188" s="11">
        <v>41142</v>
      </c>
      <c r="K188" s="11">
        <v>41209</v>
      </c>
      <c r="L188" s="11">
        <v>41217</v>
      </c>
      <c r="M188" s="12">
        <v>41264</v>
      </c>
    </row>
    <row r="189" spans="1:13" ht="13" x14ac:dyDescent="0.15">
      <c r="A189" s="13">
        <v>2012</v>
      </c>
      <c r="B189" s="14" t="s">
        <v>27</v>
      </c>
      <c r="C189" s="15" t="s">
        <v>28</v>
      </c>
      <c r="D189" s="65">
        <v>40916</v>
      </c>
      <c r="E189" s="11">
        <v>40964</v>
      </c>
      <c r="F189" s="11">
        <v>40972</v>
      </c>
      <c r="G189" s="11">
        <v>41006</v>
      </c>
      <c r="H189" s="11">
        <v>41014</v>
      </c>
      <c r="I189" s="11">
        <v>41068</v>
      </c>
      <c r="J189" s="11">
        <v>41143</v>
      </c>
      <c r="K189" s="16">
        <v>41209</v>
      </c>
      <c r="L189" s="11">
        <v>41217</v>
      </c>
      <c r="M189" s="12">
        <v>41264</v>
      </c>
    </row>
    <row r="190" spans="1:13" ht="13" x14ac:dyDescent="0.15">
      <c r="A190" s="13">
        <v>2012</v>
      </c>
      <c r="B190" s="14" t="s">
        <v>36</v>
      </c>
      <c r="C190" s="15" t="s">
        <v>37</v>
      </c>
      <c r="D190" s="65">
        <v>40917</v>
      </c>
      <c r="E190" s="11">
        <v>40964</v>
      </c>
      <c r="F190" s="11">
        <v>40972</v>
      </c>
      <c r="G190" s="11">
        <v>40999</v>
      </c>
      <c r="H190" s="11">
        <v>41007</v>
      </c>
      <c r="I190" s="11">
        <v>41074</v>
      </c>
      <c r="J190" s="11">
        <v>41140</v>
      </c>
      <c r="K190" s="11">
        <v>41209</v>
      </c>
      <c r="L190" s="11">
        <v>41217</v>
      </c>
      <c r="M190" s="12">
        <v>41263</v>
      </c>
    </row>
    <row r="191" spans="1:13" ht="13" x14ac:dyDescent="0.15">
      <c r="A191" s="13">
        <v>2012</v>
      </c>
      <c r="B191" s="14" t="s">
        <v>38</v>
      </c>
      <c r="C191" s="15" t="s">
        <v>39</v>
      </c>
      <c r="D191" s="66">
        <f t="shared" ref="D191:M191" si="16">MODE(D184:D190,D192:D196,D198:D209)</f>
        <v>40916</v>
      </c>
      <c r="E191" s="66">
        <f t="shared" si="16"/>
        <v>40964</v>
      </c>
      <c r="F191" s="66">
        <f t="shared" si="16"/>
        <v>40972</v>
      </c>
      <c r="G191" s="66">
        <f t="shared" si="16"/>
        <v>41006</v>
      </c>
      <c r="H191" s="66">
        <f t="shared" si="16"/>
        <v>41014</v>
      </c>
      <c r="I191" s="66">
        <f t="shared" si="16"/>
        <v>41073</v>
      </c>
      <c r="J191" s="66">
        <f t="shared" si="16"/>
        <v>41140</v>
      </c>
      <c r="K191" s="66">
        <f t="shared" si="16"/>
        <v>41209</v>
      </c>
      <c r="L191" s="66">
        <f t="shared" si="16"/>
        <v>41217</v>
      </c>
      <c r="M191" s="66">
        <f t="shared" si="16"/>
        <v>41264</v>
      </c>
    </row>
    <row r="192" spans="1:13" ht="13" x14ac:dyDescent="0.15">
      <c r="A192" s="13">
        <v>2012</v>
      </c>
      <c r="B192" s="14" t="s">
        <v>41</v>
      </c>
      <c r="C192" s="15" t="s">
        <v>42</v>
      </c>
      <c r="D192" s="65">
        <v>40917</v>
      </c>
      <c r="E192" s="11">
        <v>40964</v>
      </c>
      <c r="F192" s="11">
        <v>40972</v>
      </c>
      <c r="G192" s="11">
        <v>41006</v>
      </c>
      <c r="H192" s="11">
        <v>41014</v>
      </c>
      <c r="I192" s="11">
        <v>41067</v>
      </c>
      <c r="J192" s="11">
        <v>41141</v>
      </c>
      <c r="K192" s="11">
        <v>41209</v>
      </c>
      <c r="L192" s="11">
        <v>41217</v>
      </c>
      <c r="M192" s="12">
        <v>41263</v>
      </c>
    </row>
    <row r="193" spans="1:13" ht="13" x14ac:dyDescent="0.15">
      <c r="A193" s="13">
        <v>2012</v>
      </c>
      <c r="B193" s="14" t="s">
        <v>44</v>
      </c>
      <c r="C193" s="15" t="s">
        <v>45</v>
      </c>
      <c r="D193" s="65">
        <v>40917</v>
      </c>
      <c r="E193" s="11">
        <v>40964</v>
      </c>
      <c r="F193" s="11">
        <v>40972</v>
      </c>
      <c r="G193" s="11">
        <v>41006</v>
      </c>
      <c r="H193" s="11">
        <v>41014</v>
      </c>
      <c r="I193" s="11">
        <v>41073</v>
      </c>
      <c r="J193" s="11">
        <v>41141</v>
      </c>
      <c r="K193" s="16">
        <v>41209</v>
      </c>
      <c r="L193" s="11">
        <v>41217</v>
      </c>
      <c r="M193" s="12">
        <v>41262</v>
      </c>
    </row>
    <row r="194" spans="1:13" ht="13" x14ac:dyDescent="0.15">
      <c r="A194" s="13">
        <v>2012</v>
      </c>
      <c r="B194" s="14" t="s">
        <v>46</v>
      </c>
      <c r="C194" s="15" t="s">
        <v>47</v>
      </c>
      <c r="D194" s="65">
        <v>40917</v>
      </c>
      <c r="E194" s="11">
        <v>40964</v>
      </c>
      <c r="F194" s="11">
        <v>40972</v>
      </c>
      <c r="G194" s="11">
        <v>41006</v>
      </c>
      <c r="H194" s="11">
        <v>41014</v>
      </c>
      <c r="I194" s="11">
        <v>41073</v>
      </c>
      <c r="J194" s="11">
        <v>41141</v>
      </c>
      <c r="K194" s="11">
        <v>41209</v>
      </c>
      <c r="L194" s="11">
        <v>41217</v>
      </c>
      <c r="M194" s="12">
        <v>41263</v>
      </c>
    </row>
    <row r="195" spans="1:13" ht="13" x14ac:dyDescent="0.15">
      <c r="A195" s="13">
        <v>2012</v>
      </c>
      <c r="B195" s="14" t="s">
        <v>48</v>
      </c>
      <c r="C195" s="15" t="s">
        <v>49</v>
      </c>
      <c r="D195" s="65">
        <v>40916</v>
      </c>
      <c r="E195" s="11">
        <v>40964</v>
      </c>
      <c r="F195" s="11">
        <v>40972</v>
      </c>
      <c r="G195" s="11">
        <v>41006</v>
      </c>
      <c r="H195" s="11">
        <v>41014</v>
      </c>
      <c r="I195" s="11">
        <v>41068</v>
      </c>
      <c r="J195" s="11">
        <v>41140</v>
      </c>
      <c r="K195" s="16">
        <v>41209</v>
      </c>
      <c r="L195" s="11">
        <v>41217</v>
      </c>
      <c r="M195" s="12">
        <v>41264</v>
      </c>
    </row>
    <row r="196" spans="1:13" ht="13" x14ac:dyDescent="0.15">
      <c r="A196" s="13">
        <v>2012</v>
      </c>
      <c r="B196" s="14" t="s">
        <v>50</v>
      </c>
      <c r="C196" s="15" t="s">
        <v>51</v>
      </c>
      <c r="D196" s="65">
        <v>40916</v>
      </c>
      <c r="E196" s="11">
        <v>40964</v>
      </c>
      <c r="F196" s="11">
        <v>40972</v>
      </c>
      <c r="G196" s="11">
        <v>41006</v>
      </c>
      <c r="H196" s="11">
        <v>41014</v>
      </c>
      <c r="I196" s="11">
        <v>41073</v>
      </c>
      <c r="J196" s="11">
        <v>41140</v>
      </c>
      <c r="K196" s="11">
        <v>41209</v>
      </c>
      <c r="L196" s="11">
        <v>41217</v>
      </c>
      <c r="M196" s="12">
        <v>41263</v>
      </c>
    </row>
    <row r="197" spans="1:13" ht="13" x14ac:dyDescent="0.15">
      <c r="A197" s="13">
        <v>2012</v>
      </c>
      <c r="B197" s="14" t="s">
        <v>52</v>
      </c>
      <c r="C197" s="15" t="s">
        <v>53</v>
      </c>
      <c r="D197" s="66">
        <f>MODE(D198:D209,D184:D196)</f>
        <v>40916</v>
      </c>
      <c r="E197" s="11">
        <v>40964</v>
      </c>
      <c r="F197" s="11">
        <v>40972</v>
      </c>
      <c r="G197" s="11">
        <v>41006</v>
      </c>
      <c r="H197" s="11">
        <v>41014</v>
      </c>
      <c r="I197" s="11">
        <v>41072</v>
      </c>
      <c r="J197" s="11">
        <v>41140</v>
      </c>
      <c r="K197" s="16">
        <v>41209</v>
      </c>
      <c r="L197" s="11">
        <v>41217</v>
      </c>
      <c r="M197" s="12">
        <v>41262</v>
      </c>
    </row>
    <row r="198" spans="1:13" ht="13" x14ac:dyDescent="0.15">
      <c r="A198" s="13">
        <v>2012</v>
      </c>
      <c r="B198" s="14" t="s">
        <v>54</v>
      </c>
      <c r="C198" s="15" t="s">
        <v>56</v>
      </c>
      <c r="D198" s="65">
        <v>40916</v>
      </c>
      <c r="E198" s="50">
        <f t="shared" ref="E198:F198" si="17">MODE(E199:E209,E192:E197,E184:E190)</f>
        <v>40964</v>
      </c>
      <c r="F198" s="50">
        <f t="shared" si="17"/>
        <v>40972</v>
      </c>
      <c r="G198" s="11">
        <v>41006</v>
      </c>
      <c r="H198" s="11">
        <v>41014</v>
      </c>
      <c r="I198" s="11">
        <v>41074</v>
      </c>
      <c r="J198" s="11">
        <v>41142</v>
      </c>
      <c r="K198" s="11">
        <v>41209</v>
      </c>
      <c r="L198" s="11">
        <v>41217</v>
      </c>
      <c r="M198" s="12">
        <v>41264</v>
      </c>
    </row>
    <row r="199" spans="1:13" ht="13" x14ac:dyDescent="0.15">
      <c r="A199" s="13">
        <v>2012</v>
      </c>
      <c r="B199" s="14" t="s">
        <v>57</v>
      </c>
      <c r="C199" s="15" t="s">
        <v>58</v>
      </c>
      <c r="D199" s="65">
        <v>40916</v>
      </c>
      <c r="E199" s="11">
        <v>40964</v>
      </c>
      <c r="F199" s="11">
        <v>40972</v>
      </c>
      <c r="G199" s="11">
        <v>41006</v>
      </c>
      <c r="H199" s="11">
        <v>41014</v>
      </c>
      <c r="I199" s="11">
        <v>41073</v>
      </c>
      <c r="J199" s="11">
        <v>41142</v>
      </c>
      <c r="K199" s="16">
        <v>41209</v>
      </c>
      <c r="L199" s="11">
        <v>41217</v>
      </c>
      <c r="M199" s="12">
        <v>41264</v>
      </c>
    </row>
    <row r="200" spans="1:13" ht="13" x14ac:dyDescent="0.15">
      <c r="A200" s="13">
        <v>2012</v>
      </c>
      <c r="B200" s="14" t="s">
        <v>59</v>
      </c>
      <c r="C200" s="15" t="s">
        <v>60</v>
      </c>
      <c r="D200" s="65">
        <v>40917</v>
      </c>
      <c r="E200" s="11">
        <v>40964</v>
      </c>
      <c r="F200" s="11">
        <v>40972</v>
      </c>
      <c r="G200" s="11">
        <v>41006</v>
      </c>
      <c r="H200" s="11">
        <v>41014</v>
      </c>
      <c r="I200" s="11">
        <v>41074</v>
      </c>
      <c r="J200" s="11">
        <v>41142</v>
      </c>
      <c r="K200" s="11">
        <v>41209</v>
      </c>
      <c r="L200" s="11">
        <v>41217</v>
      </c>
      <c r="M200" s="12">
        <v>41264</v>
      </c>
    </row>
    <row r="201" spans="1:13" ht="13" x14ac:dyDescent="0.15">
      <c r="A201" s="13">
        <v>2012</v>
      </c>
      <c r="B201" s="14" t="s">
        <v>61</v>
      </c>
      <c r="C201" s="15" t="s">
        <v>62</v>
      </c>
      <c r="D201" s="65">
        <v>40917</v>
      </c>
      <c r="E201" s="11">
        <v>40964</v>
      </c>
      <c r="F201" s="11">
        <v>40972</v>
      </c>
      <c r="G201" s="11">
        <v>41006</v>
      </c>
      <c r="H201" s="11">
        <v>41014</v>
      </c>
      <c r="I201" s="11">
        <v>41072</v>
      </c>
      <c r="J201" s="11">
        <v>41140</v>
      </c>
      <c r="K201" s="16">
        <v>41209</v>
      </c>
      <c r="L201" s="11">
        <v>41217</v>
      </c>
      <c r="M201" s="12">
        <v>41264</v>
      </c>
    </row>
    <row r="202" spans="1:13" ht="13" x14ac:dyDescent="0.15">
      <c r="A202" s="13">
        <v>2012</v>
      </c>
      <c r="B202" s="14" t="s">
        <v>64</v>
      </c>
      <c r="C202" s="15" t="s">
        <v>65</v>
      </c>
      <c r="D202" s="65">
        <v>40916</v>
      </c>
      <c r="E202" s="11">
        <v>40964</v>
      </c>
      <c r="F202" s="11">
        <v>40972</v>
      </c>
      <c r="G202" s="11">
        <v>41006</v>
      </c>
      <c r="H202" s="11">
        <v>41014</v>
      </c>
      <c r="I202" s="11">
        <v>41074</v>
      </c>
      <c r="J202" s="11">
        <v>41140</v>
      </c>
      <c r="K202" s="11">
        <v>41209</v>
      </c>
      <c r="L202" s="11">
        <v>41217</v>
      </c>
      <c r="M202" s="12">
        <v>41263</v>
      </c>
    </row>
    <row r="203" spans="1:13" ht="13" x14ac:dyDescent="0.15">
      <c r="A203" s="13">
        <v>2012</v>
      </c>
      <c r="B203" s="14" t="s">
        <v>66</v>
      </c>
      <c r="C203" s="15" t="s">
        <v>67</v>
      </c>
      <c r="D203" s="65">
        <v>40916</v>
      </c>
      <c r="E203" s="11">
        <v>40964</v>
      </c>
      <c r="F203" s="11">
        <v>40972</v>
      </c>
      <c r="G203" s="11">
        <v>41006</v>
      </c>
      <c r="H203" s="11">
        <v>41014</v>
      </c>
      <c r="I203" s="16">
        <v>41073</v>
      </c>
      <c r="J203" s="16">
        <v>41140</v>
      </c>
      <c r="K203" s="16">
        <v>41209</v>
      </c>
      <c r="L203" s="11">
        <v>41217</v>
      </c>
      <c r="M203" s="44">
        <v>41262</v>
      </c>
    </row>
    <row r="204" spans="1:13" ht="13" x14ac:dyDescent="0.15">
      <c r="A204" s="13">
        <v>2012</v>
      </c>
      <c r="B204" s="14" t="s">
        <v>68</v>
      </c>
      <c r="C204" s="15" t="s">
        <v>69</v>
      </c>
      <c r="D204" s="65">
        <v>40916</v>
      </c>
      <c r="E204" s="11">
        <v>40964</v>
      </c>
      <c r="F204" s="11">
        <v>40972</v>
      </c>
      <c r="G204" s="11">
        <v>41006</v>
      </c>
      <c r="H204" s="11">
        <v>41014</v>
      </c>
      <c r="I204" s="16">
        <v>41074</v>
      </c>
      <c r="J204" s="16">
        <v>41141</v>
      </c>
      <c r="K204" s="11">
        <v>41209</v>
      </c>
      <c r="L204" s="11">
        <v>41217</v>
      </c>
      <c r="M204" s="44">
        <v>41263</v>
      </c>
    </row>
    <row r="205" spans="1:13" ht="13" x14ac:dyDescent="0.15">
      <c r="A205" s="13">
        <v>2012</v>
      </c>
      <c r="B205" s="14" t="s">
        <v>71</v>
      </c>
      <c r="C205" s="15" t="s">
        <v>72</v>
      </c>
      <c r="D205" s="65">
        <v>40916</v>
      </c>
      <c r="E205" s="11">
        <v>40964</v>
      </c>
      <c r="F205" s="11">
        <v>40972</v>
      </c>
      <c r="G205" s="11">
        <v>41006</v>
      </c>
      <c r="H205" s="11">
        <v>41014</v>
      </c>
      <c r="I205" s="16">
        <v>41073</v>
      </c>
      <c r="J205" s="16">
        <v>41142</v>
      </c>
      <c r="K205" s="16">
        <v>41209</v>
      </c>
      <c r="L205" s="11">
        <v>41217</v>
      </c>
      <c r="M205" s="44">
        <v>41263</v>
      </c>
    </row>
    <row r="206" spans="1:13" ht="13" x14ac:dyDescent="0.15">
      <c r="A206" s="13">
        <v>2012</v>
      </c>
      <c r="B206" s="14" t="s">
        <v>73</v>
      </c>
      <c r="C206" s="15" t="s">
        <v>74</v>
      </c>
      <c r="D206" s="65">
        <v>40917</v>
      </c>
      <c r="E206" s="11">
        <v>40964</v>
      </c>
      <c r="F206" s="11">
        <v>40972</v>
      </c>
      <c r="G206" s="11">
        <v>41006</v>
      </c>
      <c r="H206" s="11">
        <v>41014</v>
      </c>
      <c r="I206" s="16">
        <v>41074</v>
      </c>
      <c r="J206" s="16">
        <v>41142</v>
      </c>
      <c r="K206" s="11">
        <v>41209</v>
      </c>
      <c r="L206" s="11">
        <v>41217</v>
      </c>
      <c r="M206" s="44">
        <v>41264</v>
      </c>
    </row>
    <row r="207" spans="1:13" ht="13" x14ac:dyDescent="0.15">
      <c r="A207" s="13">
        <v>2012</v>
      </c>
      <c r="B207" s="14" t="s">
        <v>75</v>
      </c>
      <c r="C207" s="15" t="s">
        <v>76</v>
      </c>
      <c r="D207" s="65">
        <v>40917</v>
      </c>
      <c r="E207" s="11">
        <v>40964</v>
      </c>
      <c r="F207" s="11">
        <v>40972</v>
      </c>
      <c r="G207" s="11">
        <v>40999</v>
      </c>
      <c r="H207" s="11">
        <v>41007</v>
      </c>
      <c r="I207" s="16">
        <v>41075</v>
      </c>
      <c r="J207" s="16">
        <v>41140</v>
      </c>
      <c r="K207" s="16">
        <v>41209</v>
      </c>
      <c r="L207" s="11">
        <v>41217</v>
      </c>
      <c r="M207" s="44">
        <v>41264</v>
      </c>
    </row>
    <row r="208" spans="1:13" ht="13" x14ac:dyDescent="0.15">
      <c r="A208" s="13">
        <v>2012</v>
      </c>
      <c r="B208" s="14" t="s">
        <v>77</v>
      </c>
      <c r="C208" s="15" t="s">
        <v>78</v>
      </c>
      <c r="D208" s="65">
        <v>40917</v>
      </c>
      <c r="E208" s="11">
        <v>40964</v>
      </c>
      <c r="F208" s="11">
        <v>40972</v>
      </c>
      <c r="G208" s="11">
        <v>41006</v>
      </c>
      <c r="H208" s="11">
        <v>41014</v>
      </c>
      <c r="I208" s="16">
        <v>41074</v>
      </c>
      <c r="J208" s="16">
        <v>41140</v>
      </c>
      <c r="K208" s="11">
        <v>41209</v>
      </c>
      <c r="L208" s="11">
        <v>41217</v>
      </c>
      <c r="M208" s="44">
        <v>41264</v>
      </c>
    </row>
    <row r="209" spans="1:13" ht="13" x14ac:dyDescent="0.15">
      <c r="A209" s="39">
        <v>2012</v>
      </c>
      <c r="B209" s="40" t="s">
        <v>80</v>
      </c>
      <c r="C209" s="41" t="s">
        <v>82</v>
      </c>
      <c r="D209" s="65">
        <v>40916</v>
      </c>
      <c r="E209" s="11">
        <v>40964</v>
      </c>
      <c r="F209" s="11">
        <v>40972</v>
      </c>
      <c r="G209" s="11">
        <v>40999</v>
      </c>
      <c r="H209" s="11">
        <v>41007</v>
      </c>
      <c r="I209" s="16">
        <v>41073</v>
      </c>
      <c r="J209" s="16">
        <v>41140</v>
      </c>
      <c r="K209" s="16">
        <v>41209</v>
      </c>
      <c r="L209" s="11">
        <v>41217</v>
      </c>
      <c r="M209" s="44">
        <v>41263</v>
      </c>
    </row>
    <row r="210" spans="1:13" ht="13" x14ac:dyDescent="0.15">
      <c r="A210" s="6">
        <v>2011</v>
      </c>
      <c r="B210" s="7" t="s">
        <v>15</v>
      </c>
      <c r="C210" s="67" t="s">
        <v>18</v>
      </c>
      <c r="D210" s="68"/>
      <c r="E210" s="69"/>
      <c r="F210" s="69"/>
      <c r="G210" s="69"/>
      <c r="H210" s="69"/>
      <c r="I210" s="69"/>
      <c r="J210" s="47">
        <v>40776</v>
      </c>
      <c r="K210" s="47">
        <v>40845</v>
      </c>
      <c r="L210" s="47">
        <v>40853</v>
      </c>
      <c r="M210" s="70">
        <v>40897</v>
      </c>
    </row>
    <row r="211" spans="1:13" ht="13" x14ac:dyDescent="0.15">
      <c r="A211" s="13">
        <v>2011</v>
      </c>
      <c r="B211" s="14" t="s">
        <v>19</v>
      </c>
      <c r="C211" s="35" t="s">
        <v>20</v>
      </c>
      <c r="D211" s="71"/>
      <c r="J211" s="16">
        <v>40776</v>
      </c>
      <c r="K211" s="16">
        <v>40845</v>
      </c>
      <c r="L211" s="16">
        <v>40853</v>
      </c>
      <c r="M211" s="44">
        <v>40897</v>
      </c>
    </row>
    <row r="212" spans="1:13" ht="13" x14ac:dyDescent="0.15">
      <c r="A212" s="13">
        <v>2011</v>
      </c>
      <c r="B212" s="14" t="s">
        <v>21</v>
      </c>
      <c r="C212" s="35" t="s">
        <v>22</v>
      </c>
      <c r="D212" s="71"/>
      <c r="J212" s="16">
        <v>40776</v>
      </c>
      <c r="K212" s="16">
        <v>40845</v>
      </c>
      <c r="L212" s="16">
        <v>40853</v>
      </c>
      <c r="M212" s="44">
        <v>40898</v>
      </c>
    </row>
    <row r="213" spans="1:13" ht="13" x14ac:dyDescent="0.15">
      <c r="A213" s="13">
        <v>2011</v>
      </c>
      <c r="B213" s="14" t="s">
        <v>23</v>
      </c>
      <c r="C213" s="35" t="s">
        <v>24</v>
      </c>
      <c r="D213" s="71"/>
      <c r="J213" s="16">
        <v>40776</v>
      </c>
      <c r="K213" s="16">
        <v>40845</v>
      </c>
      <c r="L213" s="16">
        <v>40853</v>
      </c>
      <c r="M213" s="44">
        <v>40898</v>
      </c>
    </row>
    <row r="214" spans="1:13" ht="13" x14ac:dyDescent="0.15">
      <c r="A214" s="13">
        <v>2011</v>
      </c>
      <c r="B214" s="14" t="s">
        <v>25</v>
      </c>
      <c r="C214" s="35" t="s">
        <v>26</v>
      </c>
      <c r="D214" s="71"/>
      <c r="J214" s="16">
        <v>40776</v>
      </c>
      <c r="K214" s="16">
        <v>40845</v>
      </c>
      <c r="L214" s="16">
        <v>40853</v>
      </c>
      <c r="M214" s="44">
        <v>40898</v>
      </c>
    </row>
    <row r="215" spans="1:13" ht="13" x14ac:dyDescent="0.15">
      <c r="A215" s="13">
        <v>2011</v>
      </c>
      <c r="B215" s="14" t="s">
        <v>27</v>
      </c>
      <c r="C215" s="35" t="s">
        <v>28</v>
      </c>
      <c r="D215" s="71"/>
      <c r="J215" s="16">
        <v>40771</v>
      </c>
      <c r="K215" s="16">
        <v>40845</v>
      </c>
      <c r="L215" s="16">
        <v>40853</v>
      </c>
      <c r="M215" s="44">
        <v>40898</v>
      </c>
    </row>
    <row r="216" spans="1:13" ht="13" x14ac:dyDescent="0.15">
      <c r="A216" s="13">
        <v>2011</v>
      </c>
      <c r="B216" s="14" t="s">
        <v>36</v>
      </c>
      <c r="C216" s="35" t="s">
        <v>37</v>
      </c>
      <c r="D216" s="71"/>
      <c r="J216" s="16">
        <v>40776</v>
      </c>
      <c r="K216" s="16">
        <v>40845</v>
      </c>
      <c r="L216" s="16">
        <v>40853</v>
      </c>
      <c r="M216" s="44">
        <v>40898</v>
      </c>
    </row>
    <row r="217" spans="1:13" ht="13" x14ac:dyDescent="0.15">
      <c r="A217" s="13">
        <v>2011</v>
      </c>
      <c r="B217" s="14" t="s">
        <v>38</v>
      </c>
      <c r="C217" s="35" t="s">
        <v>39</v>
      </c>
      <c r="D217" s="71"/>
      <c r="J217" s="50">
        <f t="shared" ref="J217:M217" si="18">MODE(J210:J216,J218:J235)</f>
        <v>40776</v>
      </c>
      <c r="K217" s="50">
        <f t="shared" si="18"/>
        <v>40845</v>
      </c>
      <c r="L217" s="50">
        <f t="shared" si="18"/>
        <v>40853</v>
      </c>
      <c r="M217" s="50">
        <f t="shared" si="18"/>
        <v>40898</v>
      </c>
    </row>
    <row r="218" spans="1:13" ht="13" x14ac:dyDescent="0.15">
      <c r="A218" s="13">
        <v>2011</v>
      </c>
      <c r="B218" s="14" t="s">
        <v>41</v>
      </c>
      <c r="C218" s="35" t="s">
        <v>42</v>
      </c>
      <c r="D218" s="71"/>
      <c r="J218" s="16">
        <v>40769</v>
      </c>
      <c r="K218" s="16">
        <v>40845</v>
      </c>
      <c r="L218" s="16">
        <v>40853</v>
      </c>
      <c r="M218" s="44">
        <v>40898</v>
      </c>
    </row>
    <row r="219" spans="1:13" ht="13" x14ac:dyDescent="0.15">
      <c r="A219" s="13">
        <v>2011</v>
      </c>
      <c r="B219" s="14" t="s">
        <v>44</v>
      </c>
      <c r="C219" s="35" t="s">
        <v>45</v>
      </c>
      <c r="D219" s="71"/>
      <c r="J219" s="16">
        <v>40777</v>
      </c>
      <c r="K219" s="16">
        <v>40845</v>
      </c>
      <c r="L219" s="16">
        <v>40853</v>
      </c>
      <c r="M219" s="44">
        <v>40899</v>
      </c>
    </row>
    <row r="220" spans="1:13" ht="13" x14ac:dyDescent="0.15">
      <c r="A220" s="13">
        <v>2011</v>
      </c>
      <c r="B220" s="14" t="s">
        <v>46</v>
      </c>
      <c r="C220" s="35" t="s">
        <v>47</v>
      </c>
      <c r="D220" s="71"/>
      <c r="J220" s="16">
        <v>40777</v>
      </c>
      <c r="K220" s="16">
        <v>40845</v>
      </c>
      <c r="L220" s="16">
        <v>40853</v>
      </c>
      <c r="M220" s="44">
        <v>40898</v>
      </c>
    </row>
    <row r="221" spans="1:13" ht="13" x14ac:dyDescent="0.15">
      <c r="A221" s="13">
        <v>2011</v>
      </c>
      <c r="B221" s="14" t="s">
        <v>48</v>
      </c>
      <c r="C221" s="35" t="s">
        <v>49</v>
      </c>
      <c r="D221" s="71"/>
      <c r="J221" s="16">
        <v>40776</v>
      </c>
      <c r="K221" s="16">
        <v>40845</v>
      </c>
      <c r="L221" s="16">
        <v>40853</v>
      </c>
      <c r="M221" s="44">
        <v>40898</v>
      </c>
    </row>
    <row r="222" spans="1:13" ht="13" x14ac:dyDescent="0.15">
      <c r="A222" s="13">
        <v>2011</v>
      </c>
      <c r="B222" s="14" t="s">
        <v>50</v>
      </c>
      <c r="C222" s="35" t="s">
        <v>51</v>
      </c>
      <c r="D222" s="71"/>
      <c r="J222" s="16">
        <v>40776</v>
      </c>
      <c r="K222" s="16">
        <v>40845</v>
      </c>
      <c r="L222" s="16">
        <v>40853</v>
      </c>
      <c r="M222" s="44">
        <v>40899</v>
      </c>
    </row>
    <row r="223" spans="1:13" ht="13" x14ac:dyDescent="0.15">
      <c r="A223" s="13">
        <v>2011</v>
      </c>
      <c r="B223" s="14" t="s">
        <v>52</v>
      </c>
      <c r="C223" s="35" t="s">
        <v>53</v>
      </c>
      <c r="D223" s="71"/>
      <c r="J223" s="16">
        <v>40776</v>
      </c>
      <c r="K223" s="16">
        <v>40845</v>
      </c>
      <c r="L223" s="16">
        <v>40853</v>
      </c>
      <c r="M223" s="51">
        <f>MODE(M224:M235,M210:M216,M218:M222)</f>
        <v>40898</v>
      </c>
    </row>
    <row r="224" spans="1:13" ht="13" x14ac:dyDescent="0.15">
      <c r="A224" s="13">
        <v>2011</v>
      </c>
      <c r="B224" s="14" t="s">
        <v>54</v>
      </c>
      <c r="C224" s="35" t="s">
        <v>56</v>
      </c>
      <c r="D224" s="71"/>
      <c r="J224" s="16">
        <v>40777</v>
      </c>
      <c r="K224" s="16">
        <v>40845</v>
      </c>
      <c r="L224" s="16">
        <v>40853</v>
      </c>
      <c r="M224" s="44">
        <v>40898</v>
      </c>
    </row>
    <row r="225" spans="1:13" ht="13" x14ac:dyDescent="0.15">
      <c r="A225" s="13">
        <v>2011</v>
      </c>
      <c r="B225" s="14" t="s">
        <v>57</v>
      </c>
      <c r="C225" s="35" t="s">
        <v>58</v>
      </c>
      <c r="D225" s="71"/>
      <c r="J225" s="16">
        <v>40776</v>
      </c>
      <c r="K225" s="16">
        <v>40845</v>
      </c>
      <c r="L225" s="16">
        <v>40853</v>
      </c>
      <c r="M225" s="44">
        <v>40899</v>
      </c>
    </row>
    <row r="226" spans="1:13" ht="13" x14ac:dyDescent="0.15">
      <c r="A226" s="13">
        <v>2011</v>
      </c>
      <c r="B226" s="14" t="s">
        <v>59</v>
      </c>
      <c r="C226" s="35" t="s">
        <v>60</v>
      </c>
      <c r="D226" s="71"/>
      <c r="J226" s="16">
        <v>40777</v>
      </c>
      <c r="K226" s="16">
        <v>40845</v>
      </c>
      <c r="L226" s="16">
        <v>40853</v>
      </c>
      <c r="M226" s="44">
        <v>40897</v>
      </c>
    </row>
    <row r="227" spans="1:13" ht="13" x14ac:dyDescent="0.15">
      <c r="A227" s="13">
        <v>2011</v>
      </c>
      <c r="B227" s="14" t="s">
        <v>61</v>
      </c>
      <c r="C227" s="35" t="s">
        <v>62</v>
      </c>
      <c r="D227" s="71"/>
      <c r="J227" s="16">
        <v>40770</v>
      </c>
      <c r="K227" s="16">
        <v>40845</v>
      </c>
      <c r="L227" s="16">
        <v>40853</v>
      </c>
      <c r="M227" s="44">
        <v>40898</v>
      </c>
    </row>
    <row r="228" spans="1:13" ht="13" x14ac:dyDescent="0.15">
      <c r="A228" s="13">
        <v>2011</v>
      </c>
      <c r="B228" s="14" t="s">
        <v>64</v>
      </c>
      <c r="C228" s="35" t="s">
        <v>65</v>
      </c>
      <c r="D228" s="71"/>
      <c r="J228" s="16">
        <v>40777</v>
      </c>
      <c r="K228" s="16">
        <v>40845</v>
      </c>
      <c r="L228" s="16">
        <v>40853</v>
      </c>
      <c r="M228" s="44">
        <v>40899</v>
      </c>
    </row>
    <row r="229" spans="1:13" ht="13" x14ac:dyDescent="0.15">
      <c r="A229" s="13">
        <v>2011</v>
      </c>
      <c r="B229" s="14" t="s">
        <v>66</v>
      </c>
      <c r="C229" s="35" t="s">
        <v>67</v>
      </c>
      <c r="D229" s="71"/>
      <c r="J229" s="16">
        <v>40776</v>
      </c>
      <c r="K229" s="16">
        <v>40845</v>
      </c>
      <c r="L229" s="16">
        <v>40853</v>
      </c>
      <c r="M229" s="44">
        <v>40898</v>
      </c>
    </row>
    <row r="230" spans="1:13" ht="13" x14ac:dyDescent="0.15">
      <c r="A230" s="13">
        <v>2011</v>
      </c>
      <c r="B230" s="14" t="s">
        <v>68</v>
      </c>
      <c r="C230" s="35" t="s">
        <v>69</v>
      </c>
      <c r="D230" s="71"/>
      <c r="J230" s="16">
        <v>40777</v>
      </c>
      <c r="K230" s="16">
        <v>40845</v>
      </c>
      <c r="L230" s="16">
        <v>40853</v>
      </c>
      <c r="M230" s="44">
        <v>40899</v>
      </c>
    </row>
    <row r="231" spans="1:13" ht="13" x14ac:dyDescent="0.15">
      <c r="A231" s="13">
        <v>2011</v>
      </c>
      <c r="B231" s="14" t="s">
        <v>71</v>
      </c>
      <c r="C231" s="35" t="s">
        <v>72</v>
      </c>
      <c r="D231" s="71"/>
      <c r="J231" s="16">
        <v>40776</v>
      </c>
      <c r="K231" s="16">
        <v>40845</v>
      </c>
      <c r="L231" s="16">
        <v>40853</v>
      </c>
      <c r="M231" s="44">
        <v>40898</v>
      </c>
    </row>
    <row r="232" spans="1:13" ht="13" x14ac:dyDescent="0.15">
      <c r="A232" s="13">
        <v>2011</v>
      </c>
      <c r="B232" s="14" t="s">
        <v>73</v>
      </c>
      <c r="C232" s="35" t="s">
        <v>74</v>
      </c>
      <c r="D232" s="71"/>
      <c r="J232" s="16">
        <v>40776</v>
      </c>
      <c r="K232" s="16">
        <v>40845</v>
      </c>
      <c r="L232" s="16">
        <v>40853</v>
      </c>
      <c r="M232" s="44">
        <v>40898</v>
      </c>
    </row>
    <row r="233" spans="1:13" ht="13" x14ac:dyDescent="0.15">
      <c r="A233" s="13">
        <v>2011</v>
      </c>
      <c r="B233" s="14" t="s">
        <v>75</v>
      </c>
      <c r="C233" s="35" t="s">
        <v>76</v>
      </c>
      <c r="D233" s="71"/>
      <c r="J233" s="16">
        <v>40778</v>
      </c>
      <c r="K233" s="16">
        <v>40845</v>
      </c>
      <c r="L233" s="16">
        <v>40853</v>
      </c>
      <c r="M233" s="44">
        <v>40898</v>
      </c>
    </row>
    <row r="234" spans="1:13" ht="13" x14ac:dyDescent="0.15">
      <c r="A234" s="13">
        <v>2011</v>
      </c>
      <c r="B234" s="14" t="s">
        <v>77</v>
      </c>
      <c r="C234" s="35" t="s">
        <v>78</v>
      </c>
      <c r="D234" s="71"/>
      <c r="J234" s="16">
        <v>40776</v>
      </c>
      <c r="K234" s="16">
        <v>40845</v>
      </c>
      <c r="L234" s="16">
        <v>40853</v>
      </c>
      <c r="M234" s="44">
        <v>40899</v>
      </c>
    </row>
    <row r="235" spans="1:13" ht="13" x14ac:dyDescent="0.15">
      <c r="A235" s="13">
        <v>2011</v>
      </c>
      <c r="B235" s="40" t="s">
        <v>80</v>
      </c>
      <c r="C235" s="72" t="s">
        <v>82</v>
      </c>
      <c r="D235" s="73"/>
      <c r="E235" s="62"/>
      <c r="F235" s="62"/>
      <c r="G235" s="62"/>
      <c r="H235" s="62"/>
      <c r="I235" s="62"/>
      <c r="J235" s="60">
        <v>40776</v>
      </c>
      <c r="K235" s="60">
        <v>40845</v>
      </c>
      <c r="L235" s="60">
        <v>40853</v>
      </c>
      <c r="M235" s="61">
        <v>40899</v>
      </c>
    </row>
    <row r="236" spans="1:13" ht="13" x14ac:dyDescent="0.15">
      <c r="C236" s="63"/>
    </row>
    <row r="237" spans="1:13" ht="13" x14ac:dyDescent="0.15">
      <c r="C237" s="63"/>
    </row>
    <row r="238" spans="1:13" ht="13" x14ac:dyDescent="0.15">
      <c r="C238" s="63"/>
    </row>
    <row r="239" spans="1:13" ht="13" x14ac:dyDescent="0.15">
      <c r="C239" s="63"/>
    </row>
    <row r="240" spans="1:13" ht="13" x14ac:dyDescent="0.15">
      <c r="C240" s="63"/>
    </row>
    <row r="241" spans="3:3" ht="13" x14ac:dyDescent="0.15">
      <c r="C241" s="63"/>
    </row>
    <row r="242" spans="3:3" ht="13" x14ac:dyDescent="0.15">
      <c r="C242" s="63"/>
    </row>
    <row r="243" spans="3:3" ht="13" x14ac:dyDescent="0.15">
      <c r="C243" s="63"/>
    </row>
    <row r="244" spans="3:3" ht="13" x14ac:dyDescent="0.15">
      <c r="C244" s="63"/>
    </row>
    <row r="245" spans="3:3" ht="13" x14ac:dyDescent="0.15">
      <c r="C245" s="63"/>
    </row>
    <row r="246" spans="3:3" ht="13" x14ac:dyDescent="0.15">
      <c r="C246" s="63"/>
    </row>
    <row r="247" spans="3:3" ht="13" x14ac:dyDescent="0.15">
      <c r="C247" s="63"/>
    </row>
    <row r="248" spans="3:3" ht="13" x14ac:dyDescent="0.15">
      <c r="C248" s="63"/>
    </row>
    <row r="249" spans="3:3" ht="13" x14ac:dyDescent="0.15">
      <c r="C249" s="63"/>
    </row>
    <row r="250" spans="3:3" ht="13" x14ac:dyDescent="0.15">
      <c r="C250" s="63"/>
    </row>
    <row r="251" spans="3:3" ht="13" x14ac:dyDescent="0.15">
      <c r="C251" s="63"/>
    </row>
    <row r="252" spans="3:3" ht="13" x14ac:dyDescent="0.15">
      <c r="C252" s="63"/>
    </row>
    <row r="253" spans="3:3" ht="13" x14ac:dyDescent="0.15">
      <c r="C253" s="63"/>
    </row>
    <row r="254" spans="3:3" ht="13" x14ac:dyDescent="0.15">
      <c r="C254" s="63"/>
    </row>
    <row r="255" spans="3:3" ht="13" x14ac:dyDescent="0.15">
      <c r="C255" s="63"/>
    </row>
    <row r="256" spans="3:3" ht="13" x14ac:dyDescent="0.15">
      <c r="C256" s="63"/>
    </row>
    <row r="257" spans="3:3" ht="13" x14ac:dyDescent="0.15">
      <c r="C257" s="63"/>
    </row>
    <row r="258" spans="3:3" ht="13" x14ac:dyDescent="0.15">
      <c r="C258" s="63"/>
    </row>
    <row r="259" spans="3:3" ht="13" x14ac:dyDescent="0.15">
      <c r="C259" s="63"/>
    </row>
    <row r="260" spans="3:3" ht="13" x14ac:dyDescent="0.15">
      <c r="C260" s="63"/>
    </row>
    <row r="261" spans="3:3" ht="13" x14ac:dyDescent="0.15">
      <c r="C261" s="63"/>
    </row>
    <row r="262" spans="3:3" ht="13" x14ac:dyDescent="0.15">
      <c r="C262" s="63"/>
    </row>
    <row r="263" spans="3:3" ht="13" x14ac:dyDescent="0.15">
      <c r="C263" s="63"/>
    </row>
    <row r="264" spans="3:3" ht="13" x14ac:dyDescent="0.15">
      <c r="C264" s="63"/>
    </row>
    <row r="265" spans="3:3" ht="13" x14ac:dyDescent="0.15">
      <c r="C265" s="63"/>
    </row>
    <row r="266" spans="3:3" ht="13" x14ac:dyDescent="0.15">
      <c r="C266" s="63"/>
    </row>
    <row r="267" spans="3:3" ht="13" x14ac:dyDescent="0.15">
      <c r="C267" s="63"/>
    </row>
    <row r="268" spans="3:3" ht="13" x14ac:dyDescent="0.15">
      <c r="C268" s="63"/>
    </row>
    <row r="269" spans="3:3" ht="13" x14ac:dyDescent="0.15">
      <c r="C269" s="63"/>
    </row>
    <row r="270" spans="3:3" ht="13" x14ac:dyDescent="0.15">
      <c r="C270" s="63"/>
    </row>
    <row r="271" spans="3:3" ht="13" x14ac:dyDescent="0.15">
      <c r="C271" s="63"/>
    </row>
    <row r="272" spans="3:3" ht="13" x14ac:dyDescent="0.15">
      <c r="C272" s="63"/>
    </row>
    <row r="273" spans="3:3" ht="13" x14ac:dyDescent="0.15">
      <c r="C273" s="63"/>
    </row>
    <row r="274" spans="3:3" ht="13" x14ac:dyDescent="0.15">
      <c r="C274" s="63"/>
    </row>
    <row r="275" spans="3:3" ht="13" x14ac:dyDescent="0.15">
      <c r="C275" s="63"/>
    </row>
    <row r="276" spans="3:3" ht="13" x14ac:dyDescent="0.15">
      <c r="C276" s="63"/>
    </row>
    <row r="277" spans="3:3" ht="13" x14ac:dyDescent="0.15">
      <c r="C277" s="63"/>
    </row>
    <row r="278" spans="3:3" ht="13" x14ac:dyDescent="0.15">
      <c r="C278" s="63"/>
    </row>
    <row r="279" spans="3:3" ht="13" x14ac:dyDescent="0.15">
      <c r="C279" s="63"/>
    </row>
    <row r="280" spans="3:3" ht="13" x14ac:dyDescent="0.15">
      <c r="C280" s="63"/>
    </row>
    <row r="281" spans="3:3" ht="13" x14ac:dyDescent="0.15">
      <c r="C281" s="63"/>
    </row>
    <row r="282" spans="3:3" ht="13" x14ac:dyDescent="0.15">
      <c r="C282" s="63"/>
    </row>
    <row r="283" spans="3:3" ht="13" x14ac:dyDescent="0.15">
      <c r="C283" s="63"/>
    </row>
    <row r="284" spans="3:3" ht="13" x14ac:dyDescent="0.15">
      <c r="C284" s="63"/>
    </row>
    <row r="285" spans="3:3" ht="13" x14ac:dyDescent="0.15">
      <c r="C285" s="63"/>
    </row>
    <row r="286" spans="3:3" ht="13" x14ac:dyDescent="0.15">
      <c r="C286" s="63"/>
    </row>
    <row r="287" spans="3:3" ht="13" x14ac:dyDescent="0.15">
      <c r="C287" s="63"/>
    </row>
    <row r="288" spans="3:3" ht="13" x14ac:dyDescent="0.15">
      <c r="C288" s="63"/>
    </row>
    <row r="289" spans="3:3" ht="13" x14ac:dyDescent="0.15">
      <c r="C289" s="63"/>
    </row>
    <row r="290" spans="3:3" ht="13" x14ac:dyDescent="0.15">
      <c r="C290" s="63"/>
    </row>
    <row r="291" spans="3:3" ht="13" x14ac:dyDescent="0.15">
      <c r="C291" s="63"/>
    </row>
    <row r="292" spans="3:3" ht="13" x14ac:dyDescent="0.15">
      <c r="C292" s="63"/>
    </row>
    <row r="293" spans="3:3" ht="13" x14ac:dyDescent="0.15">
      <c r="C293" s="63"/>
    </row>
    <row r="294" spans="3:3" ht="13" x14ac:dyDescent="0.15">
      <c r="C294" s="63"/>
    </row>
    <row r="295" spans="3:3" ht="13" x14ac:dyDescent="0.15">
      <c r="C295" s="63"/>
    </row>
    <row r="296" spans="3:3" ht="13" x14ac:dyDescent="0.15">
      <c r="C296" s="63"/>
    </row>
    <row r="297" spans="3:3" ht="13" x14ac:dyDescent="0.15">
      <c r="C297" s="63"/>
    </row>
    <row r="298" spans="3:3" ht="13" x14ac:dyDescent="0.15">
      <c r="C298" s="63"/>
    </row>
    <row r="299" spans="3:3" ht="13" x14ac:dyDescent="0.15">
      <c r="C299" s="63"/>
    </row>
    <row r="300" spans="3:3" ht="13" x14ac:dyDescent="0.15">
      <c r="C300" s="63"/>
    </row>
    <row r="301" spans="3:3" ht="13" x14ac:dyDescent="0.15">
      <c r="C301" s="63"/>
    </row>
    <row r="302" spans="3:3" ht="13" x14ac:dyDescent="0.15">
      <c r="C302" s="63"/>
    </row>
    <row r="303" spans="3:3" ht="13" x14ac:dyDescent="0.15">
      <c r="C303" s="63"/>
    </row>
    <row r="304" spans="3:3" ht="13" x14ac:dyDescent="0.15">
      <c r="C304" s="63"/>
    </row>
    <row r="305" spans="3:3" ht="13" x14ac:dyDescent="0.15">
      <c r="C305" s="63"/>
    </row>
    <row r="306" spans="3:3" ht="13" x14ac:dyDescent="0.15">
      <c r="C306" s="63"/>
    </row>
    <row r="307" spans="3:3" ht="13" x14ac:dyDescent="0.15">
      <c r="C307" s="63"/>
    </row>
    <row r="308" spans="3:3" ht="13" x14ac:dyDescent="0.15">
      <c r="C308" s="63"/>
    </row>
    <row r="309" spans="3:3" ht="13" x14ac:dyDescent="0.15">
      <c r="C309" s="63"/>
    </row>
    <row r="310" spans="3:3" ht="13" x14ac:dyDescent="0.15">
      <c r="C310" s="63"/>
    </row>
    <row r="311" spans="3:3" ht="13" x14ac:dyDescent="0.15">
      <c r="C311" s="63"/>
    </row>
    <row r="312" spans="3:3" ht="13" x14ac:dyDescent="0.15">
      <c r="C312" s="63"/>
    </row>
    <row r="313" spans="3:3" ht="13" x14ac:dyDescent="0.15">
      <c r="C313" s="63"/>
    </row>
    <row r="314" spans="3:3" ht="13" x14ac:dyDescent="0.15">
      <c r="C314" s="63"/>
    </row>
    <row r="315" spans="3:3" ht="13" x14ac:dyDescent="0.15">
      <c r="C315" s="63"/>
    </row>
    <row r="316" spans="3:3" ht="13" x14ac:dyDescent="0.15">
      <c r="C316" s="63"/>
    </row>
    <row r="317" spans="3:3" ht="13" x14ac:dyDescent="0.15">
      <c r="C317" s="63"/>
    </row>
    <row r="318" spans="3:3" ht="13" x14ac:dyDescent="0.15">
      <c r="C318" s="63"/>
    </row>
    <row r="319" spans="3:3" ht="13" x14ac:dyDescent="0.15">
      <c r="C319" s="63"/>
    </row>
    <row r="320" spans="3:3" ht="13" x14ac:dyDescent="0.15">
      <c r="C320" s="63"/>
    </row>
    <row r="321" spans="3:3" ht="13" x14ac:dyDescent="0.15">
      <c r="C321" s="63"/>
    </row>
    <row r="322" spans="3:3" ht="13" x14ac:dyDescent="0.15">
      <c r="C322" s="63"/>
    </row>
    <row r="323" spans="3:3" ht="13" x14ac:dyDescent="0.15">
      <c r="C323" s="63"/>
    </row>
    <row r="324" spans="3:3" ht="13" x14ac:dyDescent="0.15">
      <c r="C324" s="63"/>
    </row>
    <row r="325" spans="3:3" ht="13" x14ac:dyDescent="0.15">
      <c r="C325" s="63"/>
    </row>
    <row r="326" spans="3:3" ht="13" x14ac:dyDescent="0.15">
      <c r="C326" s="63"/>
    </row>
    <row r="327" spans="3:3" ht="13" x14ac:dyDescent="0.15">
      <c r="C327" s="63"/>
    </row>
    <row r="328" spans="3:3" ht="13" x14ac:dyDescent="0.15">
      <c r="C328" s="63"/>
    </row>
    <row r="329" spans="3:3" ht="13" x14ac:dyDescent="0.15">
      <c r="C329" s="63"/>
    </row>
    <row r="330" spans="3:3" ht="13" x14ac:dyDescent="0.15">
      <c r="C330" s="63"/>
    </row>
    <row r="331" spans="3:3" ht="13" x14ac:dyDescent="0.15">
      <c r="C331" s="63"/>
    </row>
    <row r="332" spans="3:3" ht="13" x14ac:dyDescent="0.15">
      <c r="C332" s="63"/>
    </row>
    <row r="333" spans="3:3" ht="13" x14ac:dyDescent="0.15">
      <c r="C333" s="63"/>
    </row>
    <row r="334" spans="3:3" ht="13" x14ac:dyDescent="0.15">
      <c r="C334" s="63"/>
    </row>
    <row r="335" spans="3:3" ht="13" x14ac:dyDescent="0.15">
      <c r="C335" s="63"/>
    </row>
    <row r="336" spans="3:3" ht="13" x14ac:dyDescent="0.15">
      <c r="C336" s="63"/>
    </row>
    <row r="337" spans="3:3" ht="13" x14ac:dyDescent="0.15">
      <c r="C337" s="63"/>
    </row>
    <row r="338" spans="3:3" ht="13" x14ac:dyDescent="0.15">
      <c r="C338" s="63"/>
    </row>
    <row r="339" spans="3:3" ht="13" x14ac:dyDescent="0.15">
      <c r="C339" s="63"/>
    </row>
    <row r="340" spans="3:3" ht="13" x14ac:dyDescent="0.15">
      <c r="C340" s="63"/>
    </row>
    <row r="341" spans="3:3" ht="13" x14ac:dyDescent="0.15">
      <c r="C341" s="63"/>
    </row>
    <row r="342" spans="3:3" ht="13" x14ac:dyDescent="0.15">
      <c r="C342" s="63"/>
    </row>
    <row r="343" spans="3:3" ht="13" x14ac:dyDescent="0.15">
      <c r="C343" s="63"/>
    </row>
    <row r="344" spans="3:3" ht="13" x14ac:dyDescent="0.15">
      <c r="C344" s="63"/>
    </row>
    <row r="345" spans="3:3" ht="13" x14ac:dyDescent="0.15">
      <c r="C345" s="63"/>
    </row>
    <row r="346" spans="3:3" ht="13" x14ac:dyDescent="0.15">
      <c r="C346" s="63"/>
    </row>
    <row r="347" spans="3:3" ht="13" x14ac:dyDescent="0.15">
      <c r="C347" s="63"/>
    </row>
    <row r="348" spans="3:3" ht="13" x14ac:dyDescent="0.15">
      <c r="C348" s="63"/>
    </row>
    <row r="349" spans="3:3" ht="13" x14ac:dyDescent="0.15">
      <c r="C349" s="63"/>
    </row>
    <row r="350" spans="3:3" ht="13" x14ac:dyDescent="0.15">
      <c r="C350" s="63"/>
    </row>
    <row r="351" spans="3:3" ht="13" x14ac:dyDescent="0.15">
      <c r="C351" s="63"/>
    </row>
    <row r="352" spans="3:3" ht="13" x14ac:dyDescent="0.15">
      <c r="C352" s="63"/>
    </row>
    <row r="353" spans="3:3" ht="13" x14ac:dyDescent="0.15">
      <c r="C353" s="63"/>
    </row>
    <row r="354" spans="3:3" ht="13" x14ac:dyDescent="0.15">
      <c r="C354" s="63"/>
    </row>
    <row r="355" spans="3:3" ht="13" x14ac:dyDescent="0.15">
      <c r="C355" s="63"/>
    </row>
    <row r="356" spans="3:3" ht="13" x14ac:dyDescent="0.15">
      <c r="C356" s="63"/>
    </row>
    <row r="357" spans="3:3" ht="13" x14ac:dyDescent="0.15">
      <c r="C357" s="63"/>
    </row>
    <row r="358" spans="3:3" ht="13" x14ac:dyDescent="0.15">
      <c r="C358" s="63"/>
    </row>
    <row r="359" spans="3:3" ht="13" x14ac:dyDescent="0.15">
      <c r="C359" s="63"/>
    </row>
    <row r="360" spans="3:3" ht="13" x14ac:dyDescent="0.15">
      <c r="C360" s="63"/>
    </row>
    <row r="361" spans="3:3" ht="13" x14ac:dyDescent="0.15">
      <c r="C361" s="63"/>
    </row>
    <row r="362" spans="3:3" ht="13" x14ac:dyDescent="0.15">
      <c r="C362" s="63"/>
    </row>
    <row r="363" spans="3:3" ht="13" x14ac:dyDescent="0.15">
      <c r="C363" s="63"/>
    </row>
    <row r="364" spans="3:3" ht="13" x14ac:dyDescent="0.15">
      <c r="C364" s="63"/>
    </row>
    <row r="365" spans="3:3" ht="13" x14ac:dyDescent="0.15">
      <c r="C365" s="63"/>
    </row>
    <row r="366" spans="3:3" ht="13" x14ac:dyDescent="0.15">
      <c r="C366" s="63"/>
    </row>
    <row r="367" spans="3:3" ht="13" x14ac:dyDescent="0.15">
      <c r="C367" s="63"/>
    </row>
    <row r="368" spans="3:3" ht="13" x14ac:dyDescent="0.15">
      <c r="C368" s="63"/>
    </row>
    <row r="369" spans="3:3" ht="13" x14ac:dyDescent="0.15">
      <c r="C369" s="63"/>
    </row>
    <row r="370" spans="3:3" ht="13" x14ac:dyDescent="0.15">
      <c r="C370" s="63"/>
    </row>
    <row r="371" spans="3:3" ht="13" x14ac:dyDescent="0.15">
      <c r="C371" s="63"/>
    </row>
    <row r="372" spans="3:3" ht="13" x14ac:dyDescent="0.15">
      <c r="C372" s="63"/>
    </row>
    <row r="373" spans="3:3" ht="13" x14ac:dyDescent="0.15">
      <c r="C373" s="63"/>
    </row>
    <row r="374" spans="3:3" ht="13" x14ac:dyDescent="0.15">
      <c r="C374" s="63"/>
    </row>
    <row r="375" spans="3:3" ht="13" x14ac:dyDescent="0.15">
      <c r="C375" s="63"/>
    </row>
    <row r="376" spans="3:3" ht="13" x14ac:dyDescent="0.15">
      <c r="C376" s="63"/>
    </row>
    <row r="377" spans="3:3" ht="13" x14ac:dyDescent="0.15">
      <c r="C377" s="63"/>
    </row>
    <row r="378" spans="3:3" ht="13" x14ac:dyDescent="0.15">
      <c r="C378" s="63"/>
    </row>
    <row r="379" spans="3:3" ht="13" x14ac:dyDescent="0.15">
      <c r="C379" s="63"/>
    </row>
    <row r="380" spans="3:3" ht="13" x14ac:dyDescent="0.15">
      <c r="C380" s="63"/>
    </row>
    <row r="381" spans="3:3" ht="13" x14ac:dyDescent="0.15">
      <c r="C381" s="63"/>
    </row>
    <row r="382" spans="3:3" ht="13" x14ac:dyDescent="0.15">
      <c r="C382" s="63"/>
    </row>
    <row r="383" spans="3:3" ht="13" x14ac:dyDescent="0.15">
      <c r="C383" s="63"/>
    </row>
    <row r="384" spans="3:3" ht="13" x14ac:dyDescent="0.15">
      <c r="C384" s="63"/>
    </row>
    <row r="385" spans="3:3" ht="13" x14ac:dyDescent="0.15">
      <c r="C385" s="63"/>
    </row>
    <row r="386" spans="3:3" ht="13" x14ac:dyDescent="0.15">
      <c r="C386" s="63"/>
    </row>
    <row r="387" spans="3:3" ht="13" x14ac:dyDescent="0.15">
      <c r="C387" s="63"/>
    </row>
    <row r="388" spans="3:3" ht="13" x14ac:dyDescent="0.15">
      <c r="C388" s="63"/>
    </row>
    <row r="389" spans="3:3" ht="13" x14ac:dyDescent="0.15">
      <c r="C389" s="63"/>
    </row>
    <row r="390" spans="3:3" ht="13" x14ac:dyDescent="0.15">
      <c r="C390" s="63"/>
    </row>
    <row r="391" spans="3:3" ht="13" x14ac:dyDescent="0.15">
      <c r="C391" s="63"/>
    </row>
    <row r="392" spans="3:3" ht="13" x14ac:dyDescent="0.15">
      <c r="C392" s="63"/>
    </row>
    <row r="393" spans="3:3" ht="13" x14ac:dyDescent="0.15">
      <c r="C393" s="63"/>
    </row>
    <row r="394" spans="3:3" ht="13" x14ac:dyDescent="0.15">
      <c r="C394" s="63"/>
    </row>
    <row r="395" spans="3:3" ht="13" x14ac:dyDescent="0.15">
      <c r="C395" s="63"/>
    </row>
    <row r="396" spans="3:3" ht="13" x14ac:dyDescent="0.15">
      <c r="C396" s="63"/>
    </row>
    <row r="397" spans="3:3" ht="13" x14ac:dyDescent="0.15">
      <c r="C397" s="63"/>
    </row>
    <row r="398" spans="3:3" ht="13" x14ac:dyDescent="0.15">
      <c r="C398" s="63"/>
    </row>
    <row r="399" spans="3:3" ht="13" x14ac:dyDescent="0.15">
      <c r="C399" s="63"/>
    </row>
    <row r="400" spans="3:3" ht="13" x14ac:dyDescent="0.15">
      <c r="C400" s="63"/>
    </row>
    <row r="401" spans="3:3" ht="13" x14ac:dyDescent="0.15">
      <c r="C401" s="63"/>
    </row>
    <row r="402" spans="3:3" ht="13" x14ac:dyDescent="0.15">
      <c r="C402" s="63"/>
    </row>
    <row r="403" spans="3:3" ht="13" x14ac:dyDescent="0.15">
      <c r="C403" s="63"/>
    </row>
    <row r="404" spans="3:3" ht="13" x14ac:dyDescent="0.15">
      <c r="C404" s="63"/>
    </row>
    <row r="405" spans="3:3" ht="13" x14ac:dyDescent="0.15">
      <c r="C405" s="63"/>
    </row>
    <row r="406" spans="3:3" ht="13" x14ac:dyDescent="0.15">
      <c r="C406" s="63"/>
    </row>
    <row r="407" spans="3:3" ht="13" x14ac:dyDescent="0.15">
      <c r="C407" s="63"/>
    </row>
    <row r="408" spans="3:3" ht="13" x14ac:dyDescent="0.15">
      <c r="C408" s="63"/>
    </row>
    <row r="409" spans="3:3" ht="13" x14ac:dyDescent="0.15">
      <c r="C409" s="63"/>
    </row>
    <row r="410" spans="3:3" ht="13" x14ac:dyDescent="0.15">
      <c r="C410" s="63"/>
    </row>
    <row r="411" spans="3:3" ht="13" x14ac:dyDescent="0.15">
      <c r="C411" s="63"/>
    </row>
    <row r="412" spans="3:3" ht="13" x14ac:dyDescent="0.15">
      <c r="C412" s="63"/>
    </row>
    <row r="413" spans="3:3" ht="13" x14ac:dyDescent="0.15">
      <c r="C413" s="63"/>
    </row>
    <row r="414" spans="3:3" ht="13" x14ac:dyDescent="0.15">
      <c r="C414" s="63"/>
    </row>
    <row r="415" spans="3:3" ht="13" x14ac:dyDescent="0.15">
      <c r="C415" s="63"/>
    </row>
    <row r="416" spans="3:3" ht="13" x14ac:dyDescent="0.15">
      <c r="C416" s="63"/>
    </row>
    <row r="417" spans="3:3" ht="13" x14ac:dyDescent="0.15">
      <c r="C417" s="63"/>
    </row>
    <row r="418" spans="3:3" ht="13" x14ac:dyDescent="0.15">
      <c r="C418" s="63"/>
    </row>
    <row r="419" spans="3:3" ht="13" x14ac:dyDescent="0.15">
      <c r="C419" s="63"/>
    </row>
    <row r="420" spans="3:3" ht="13" x14ac:dyDescent="0.15">
      <c r="C420" s="63"/>
    </row>
    <row r="421" spans="3:3" ht="13" x14ac:dyDescent="0.15">
      <c r="C421" s="63"/>
    </row>
    <row r="422" spans="3:3" ht="13" x14ac:dyDescent="0.15">
      <c r="C422" s="63"/>
    </row>
    <row r="423" spans="3:3" ht="13" x14ac:dyDescent="0.15">
      <c r="C423" s="63"/>
    </row>
    <row r="424" spans="3:3" ht="13" x14ac:dyDescent="0.15">
      <c r="C424" s="63"/>
    </row>
    <row r="425" spans="3:3" ht="13" x14ac:dyDescent="0.15">
      <c r="C425" s="63"/>
    </row>
    <row r="426" spans="3:3" ht="13" x14ac:dyDescent="0.15">
      <c r="C426" s="63"/>
    </row>
    <row r="427" spans="3:3" ht="13" x14ac:dyDescent="0.15">
      <c r="C427" s="63"/>
    </row>
    <row r="428" spans="3:3" ht="13" x14ac:dyDescent="0.15">
      <c r="C428" s="63"/>
    </row>
    <row r="429" spans="3:3" ht="13" x14ac:dyDescent="0.15">
      <c r="C429" s="63"/>
    </row>
    <row r="430" spans="3:3" ht="13" x14ac:dyDescent="0.15">
      <c r="C430" s="63"/>
    </row>
    <row r="431" spans="3:3" ht="13" x14ac:dyDescent="0.15">
      <c r="C431" s="63"/>
    </row>
    <row r="432" spans="3:3" ht="13" x14ac:dyDescent="0.15">
      <c r="C432" s="63"/>
    </row>
    <row r="433" spans="3:3" ht="13" x14ac:dyDescent="0.15">
      <c r="C433" s="63"/>
    </row>
    <row r="434" spans="3:3" ht="13" x14ac:dyDescent="0.15">
      <c r="C434" s="63"/>
    </row>
    <row r="435" spans="3:3" ht="13" x14ac:dyDescent="0.15">
      <c r="C435" s="63"/>
    </row>
    <row r="436" spans="3:3" ht="13" x14ac:dyDescent="0.15">
      <c r="C436" s="63"/>
    </row>
    <row r="437" spans="3:3" ht="13" x14ac:dyDescent="0.15">
      <c r="C437" s="63"/>
    </row>
    <row r="438" spans="3:3" ht="13" x14ac:dyDescent="0.15">
      <c r="C438" s="63"/>
    </row>
    <row r="439" spans="3:3" ht="13" x14ac:dyDescent="0.15">
      <c r="C439" s="63"/>
    </row>
    <row r="440" spans="3:3" ht="13" x14ac:dyDescent="0.15">
      <c r="C440" s="63"/>
    </row>
    <row r="441" spans="3:3" ht="13" x14ac:dyDescent="0.15">
      <c r="C441" s="63"/>
    </row>
    <row r="442" spans="3:3" ht="13" x14ac:dyDescent="0.15">
      <c r="C442" s="63"/>
    </row>
    <row r="443" spans="3:3" ht="13" x14ac:dyDescent="0.15">
      <c r="C443" s="63"/>
    </row>
    <row r="444" spans="3:3" ht="13" x14ac:dyDescent="0.15">
      <c r="C444" s="63"/>
    </row>
    <row r="445" spans="3:3" ht="13" x14ac:dyDescent="0.15">
      <c r="C445" s="63"/>
    </row>
    <row r="446" spans="3:3" ht="13" x14ac:dyDescent="0.15">
      <c r="C446" s="63"/>
    </row>
    <row r="447" spans="3:3" ht="13" x14ac:dyDescent="0.15">
      <c r="C447" s="63"/>
    </row>
    <row r="448" spans="3:3" ht="13" x14ac:dyDescent="0.15">
      <c r="C448" s="63"/>
    </row>
    <row r="449" spans="3:3" ht="13" x14ac:dyDescent="0.15">
      <c r="C449" s="63"/>
    </row>
    <row r="450" spans="3:3" ht="13" x14ac:dyDescent="0.15">
      <c r="C450" s="63"/>
    </row>
    <row r="451" spans="3:3" ht="13" x14ac:dyDescent="0.15">
      <c r="C451" s="63"/>
    </row>
    <row r="452" spans="3:3" ht="13" x14ac:dyDescent="0.15">
      <c r="C452" s="63"/>
    </row>
    <row r="453" spans="3:3" ht="13" x14ac:dyDescent="0.15">
      <c r="C453" s="63"/>
    </row>
    <row r="454" spans="3:3" ht="13" x14ac:dyDescent="0.15">
      <c r="C454" s="63"/>
    </row>
    <row r="455" spans="3:3" ht="13" x14ac:dyDescent="0.15">
      <c r="C455" s="63"/>
    </row>
    <row r="456" spans="3:3" ht="13" x14ac:dyDescent="0.15">
      <c r="C456" s="63"/>
    </row>
    <row r="457" spans="3:3" ht="13" x14ac:dyDescent="0.15">
      <c r="C457" s="63"/>
    </row>
    <row r="458" spans="3:3" ht="13" x14ac:dyDescent="0.15">
      <c r="C458" s="63"/>
    </row>
    <row r="459" spans="3:3" ht="13" x14ac:dyDescent="0.15">
      <c r="C459" s="63"/>
    </row>
    <row r="460" spans="3:3" ht="13" x14ac:dyDescent="0.15">
      <c r="C460" s="63"/>
    </row>
    <row r="461" spans="3:3" ht="13" x14ac:dyDescent="0.15">
      <c r="C461" s="63"/>
    </row>
    <row r="462" spans="3:3" ht="13" x14ac:dyDescent="0.15">
      <c r="C462" s="63"/>
    </row>
    <row r="463" spans="3:3" ht="13" x14ac:dyDescent="0.15">
      <c r="C463" s="63"/>
    </row>
    <row r="464" spans="3:3" ht="13" x14ac:dyDescent="0.15">
      <c r="C464" s="63"/>
    </row>
    <row r="465" spans="3:3" ht="13" x14ac:dyDescent="0.15">
      <c r="C465" s="63"/>
    </row>
    <row r="466" spans="3:3" ht="13" x14ac:dyDescent="0.15">
      <c r="C466" s="63"/>
    </row>
    <row r="467" spans="3:3" ht="13" x14ac:dyDescent="0.15">
      <c r="C467" s="63"/>
    </row>
    <row r="468" spans="3:3" ht="13" x14ac:dyDescent="0.15">
      <c r="C468" s="63"/>
    </row>
    <row r="469" spans="3:3" ht="13" x14ac:dyDescent="0.15">
      <c r="C469" s="63"/>
    </row>
    <row r="470" spans="3:3" ht="13" x14ac:dyDescent="0.15">
      <c r="C470" s="63"/>
    </row>
    <row r="471" spans="3:3" ht="13" x14ac:dyDescent="0.15">
      <c r="C471" s="63"/>
    </row>
    <row r="472" spans="3:3" ht="13" x14ac:dyDescent="0.15">
      <c r="C472" s="63"/>
    </row>
    <row r="473" spans="3:3" ht="13" x14ac:dyDescent="0.15">
      <c r="C473" s="63"/>
    </row>
    <row r="474" spans="3:3" ht="13" x14ac:dyDescent="0.15">
      <c r="C474" s="63"/>
    </row>
    <row r="475" spans="3:3" ht="13" x14ac:dyDescent="0.15">
      <c r="C475" s="63"/>
    </row>
    <row r="476" spans="3:3" ht="13" x14ac:dyDescent="0.15">
      <c r="C476" s="63"/>
    </row>
    <row r="477" spans="3:3" ht="13" x14ac:dyDescent="0.15">
      <c r="C477" s="63"/>
    </row>
    <row r="478" spans="3:3" ht="13" x14ac:dyDescent="0.15">
      <c r="C478" s="63"/>
    </row>
    <row r="479" spans="3:3" ht="13" x14ac:dyDescent="0.15">
      <c r="C479" s="63"/>
    </row>
    <row r="480" spans="3:3" ht="13" x14ac:dyDescent="0.15">
      <c r="C480" s="63"/>
    </row>
    <row r="481" spans="3:3" ht="13" x14ac:dyDescent="0.15">
      <c r="C481" s="63"/>
    </row>
    <row r="482" spans="3:3" ht="13" x14ac:dyDescent="0.15">
      <c r="C482" s="63"/>
    </row>
    <row r="483" spans="3:3" ht="13" x14ac:dyDescent="0.15">
      <c r="C483" s="63"/>
    </row>
    <row r="484" spans="3:3" ht="13" x14ac:dyDescent="0.15">
      <c r="C484" s="63"/>
    </row>
    <row r="485" spans="3:3" ht="13" x14ac:dyDescent="0.15">
      <c r="C485" s="63"/>
    </row>
    <row r="486" spans="3:3" ht="13" x14ac:dyDescent="0.15">
      <c r="C486" s="63"/>
    </row>
    <row r="487" spans="3:3" ht="13" x14ac:dyDescent="0.15">
      <c r="C487" s="63"/>
    </row>
    <row r="488" spans="3:3" ht="13" x14ac:dyDescent="0.15">
      <c r="C488" s="63"/>
    </row>
    <row r="489" spans="3:3" ht="13" x14ac:dyDescent="0.15">
      <c r="C489" s="63"/>
    </row>
    <row r="490" spans="3:3" ht="13" x14ac:dyDescent="0.15">
      <c r="C490" s="63"/>
    </row>
    <row r="491" spans="3:3" ht="13" x14ac:dyDescent="0.15">
      <c r="C491" s="63"/>
    </row>
    <row r="492" spans="3:3" ht="13" x14ac:dyDescent="0.15">
      <c r="C492" s="63"/>
    </row>
    <row r="493" spans="3:3" ht="13" x14ac:dyDescent="0.15">
      <c r="C493" s="63"/>
    </row>
    <row r="494" spans="3:3" ht="13" x14ac:dyDescent="0.15">
      <c r="C494" s="63"/>
    </row>
    <row r="495" spans="3:3" ht="13" x14ac:dyDescent="0.15">
      <c r="C495" s="63"/>
    </row>
    <row r="496" spans="3:3" ht="13" x14ac:dyDescent="0.15">
      <c r="C496" s="63"/>
    </row>
    <row r="497" spans="3:3" ht="13" x14ac:dyDescent="0.15">
      <c r="C497" s="63"/>
    </row>
    <row r="498" spans="3:3" ht="13" x14ac:dyDescent="0.15">
      <c r="C498" s="63"/>
    </row>
    <row r="499" spans="3:3" ht="13" x14ac:dyDescent="0.15">
      <c r="C499" s="63"/>
    </row>
    <row r="500" spans="3:3" ht="13" x14ac:dyDescent="0.15">
      <c r="C500" s="63"/>
    </row>
    <row r="501" spans="3:3" ht="13" x14ac:dyDescent="0.15">
      <c r="C501" s="63"/>
    </row>
    <row r="502" spans="3:3" ht="13" x14ac:dyDescent="0.15">
      <c r="C502" s="63"/>
    </row>
    <row r="503" spans="3:3" ht="13" x14ac:dyDescent="0.15">
      <c r="C503" s="63"/>
    </row>
    <row r="504" spans="3:3" ht="13" x14ac:dyDescent="0.15">
      <c r="C504" s="63"/>
    </row>
    <row r="505" spans="3:3" ht="13" x14ac:dyDescent="0.15">
      <c r="C505" s="63"/>
    </row>
    <row r="506" spans="3:3" ht="13" x14ac:dyDescent="0.15">
      <c r="C506" s="63"/>
    </row>
    <row r="507" spans="3:3" ht="13" x14ac:dyDescent="0.15">
      <c r="C507" s="63"/>
    </row>
    <row r="508" spans="3:3" ht="13" x14ac:dyDescent="0.15">
      <c r="C508" s="63"/>
    </row>
    <row r="509" spans="3:3" ht="13" x14ac:dyDescent="0.15">
      <c r="C509" s="63"/>
    </row>
    <row r="510" spans="3:3" ht="13" x14ac:dyDescent="0.15">
      <c r="C510" s="63"/>
    </row>
    <row r="511" spans="3:3" ht="13" x14ac:dyDescent="0.15">
      <c r="C511" s="63"/>
    </row>
    <row r="512" spans="3:3" ht="13" x14ac:dyDescent="0.15">
      <c r="C512" s="63"/>
    </row>
    <row r="513" spans="3:3" ht="13" x14ac:dyDescent="0.15">
      <c r="C513" s="63"/>
    </row>
    <row r="514" spans="3:3" ht="13" x14ac:dyDescent="0.15">
      <c r="C514" s="63"/>
    </row>
    <row r="515" spans="3:3" ht="13" x14ac:dyDescent="0.15">
      <c r="C515" s="63"/>
    </row>
    <row r="516" spans="3:3" ht="13" x14ac:dyDescent="0.15">
      <c r="C516" s="63"/>
    </row>
    <row r="517" spans="3:3" ht="13" x14ac:dyDescent="0.15">
      <c r="C517" s="63"/>
    </row>
    <row r="518" spans="3:3" ht="13" x14ac:dyDescent="0.15">
      <c r="C518" s="63"/>
    </row>
    <row r="519" spans="3:3" ht="13" x14ac:dyDescent="0.15">
      <c r="C519" s="63"/>
    </row>
    <row r="520" spans="3:3" ht="13" x14ac:dyDescent="0.15">
      <c r="C520" s="63"/>
    </row>
    <row r="521" spans="3:3" ht="13" x14ac:dyDescent="0.15">
      <c r="C521" s="63"/>
    </row>
    <row r="522" spans="3:3" ht="13" x14ac:dyDescent="0.15">
      <c r="C522" s="63"/>
    </row>
    <row r="523" spans="3:3" ht="13" x14ac:dyDescent="0.15">
      <c r="C523" s="63"/>
    </row>
    <row r="524" spans="3:3" ht="13" x14ac:dyDescent="0.15">
      <c r="C524" s="63"/>
    </row>
    <row r="525" spans="3:3" ht="13" x14ac:dyDescent="0.15">
      <c r="C525" s="63"/>
    </row>
    <row r="526" spans="3:3" ht="13" x14ac:dyDescent="0.15">
      <c r="C526" s="63"/>
    </row>
    <row r="527" spans="3:3" ht="13" x14ac:dyDescent="0.15">
      <c r="C527" s="63"/>
    </row>
    <row r="528" spans="3:3" ht="13" x14ac:dyDescent="0.15">
      <c r="C528" s="63"/>
    </row>
    <row r="529" spans="3:3" ht="13" x14ac:dyDescent="0.15">
      <c r="C529" s="63"/>
    </row>
    <row r="530" spans="3:3" ht="13" x14ac:dyDescent="0.15">
      <c r="C530" s="63"/>
    </row>
    <row r="531" spans="3:3" ht="13" x14ac:dyDescent="0.15">
      <c r="C531" s="63"/>
    </row>
    <row r="532" spans="3:3" ht="13" x14ac:dyDescent="0.15">
      <c r="C532" s="63"/>
    </row>
    <row r="533" spans="3:3" ht="13" x14ac:dyDescent="0.15">
      <c r="C533" s="63"/>
    </row>
    <row r="534" spans="3:3" ht="13" x14ac:dyDescent="0.15">
      <c r="C534" s="63"/>
    </row>
    <row r="535" spans="3:3" ht="13" x14ac:dyDescent="0.15">
      <c r="C535" s="63"/>
    </row>
    <row r="536" spans="3:3" ht="13" x14ac:dyDescent="0.15">
      <c r="C536" s="63"/>
    </row>
    <row r="537" spans="3:3" ht="13" x14ac:dyDescent="0.15">
      <c r="C537" s="63"/>
    </row>
    <row r="538" spans="3:3" ht="13" x14ac:dyDescent="0.15">
      <c r="C538" s="63"/>
    </row>
    <row r="539" spans="3:3" ht="13" x14ac:dyDescent="0.15">
      <c r="C539" s="63"/>
    </row>
    <row r="540" spans="3:3" ht="13" x14ac:dyDescent="0.15">
      <c r="C540" s="63"/>
    </row>
    <row r="541" spans="3:3" ht="13" x14ac:dyDescent="0.15">
      <c r="C541" s="63"/>
    </row>
    <row r="542" spans="3:3" ht="13" x14ac:dyDescent="0.15">
      <c r="C542" s="63"/>
    </row>
    <row r="543" spans="3:3" ht="13" x14ac:dyDescent="0.15">
      <c r="C543" s="63"/>
    </row>
    <row r="544" spans="3:3" ht="13" x14ac:dyDescent="0.15">
      <c r="C544" s="63"/>
    </row>
    <row r="545" spans="3:3" ht="13" x14ac:dyDescent="0.15">
      <c r="C545" s="63"/>
    </row>
    <row r="546" spans="3:3" ht="13" x14ac:dyDescent="0.15">
      <c r="C546" s="63"/>
    </row>
    <row r="547" spans="3:3" ht="13" x14ac:dyDescent="0.15">
      <c r="C547" s="63"/>
    </row>
    <row r="548" spans="3:3" ht="13" x14ac:dyDescent="0.15">
      <c r="C548" s="63"/>
    </row>
    <row r="549" spans="3:3" ht="13" x14ac:dyDescent="0.15">
      <c r="C549" s="63"/>
    </row>
    <row r="550" spans="3:3" ht="13" x14ac:dyDescent="0.15">
      <c r="C550" s="63"/>
    </row>
    <row r="551" spans="3:3" ht="13" x14ac:dyDescent="0.15">
      <c r="C551" s="63"/>
    </row>
    <row r="552" spans="3:3" ht="13" x14ac:dyDescent="0.15">
      <c r="C552" s="63"/>
    </row>
    <row r="553" spans="3:3" ht="13" x14ac:dyDescent="0.15">
      <c r="C553" s="63"/>
    </row>
    <row r="554" spans="3:3" ht="13" x14ac:dyDescent="0.15">
      <c r="C554" s="63"/>
    </row>
    <row r="555" spans="3:3" ht="13" x14ac:dyDescent="0.15">
      <c r="C555" s="63"/>
    </row>
    <row r="556" spans="3:3" ht="13" x14ac:dyDescent="0.15">
      <c r="C556" s="63"/>
    </row>
    <row r="557" spans="3:3" ht="13" x14ac:dyDescent="0.15">
      <c r="C557" s="63"/>
    </row>
    <row r="558" spans="3:3" ht="13" x14ac:dyDescent="0.15">
      <c r="C558" s="63"/>
    </row>
    <row r="559" spans="3:3" ht="13" x14ac:dyDescent="0.15">
      <c r="C559" s="63"/>
    </row>
    <row r="560" spans="3:3" ht="13" x14ac:dyDescent="0.15">
      <c r="C560" s="63"/>
    </row>
    <row r="561" spans="3:3" ht="13" x14ac:dyDescent="0.15">
      <c r="C561" s="63"/>
    </row>
    <row r="562" spans="3:3" ht="13" x14ac:dyDescent="0.15">
      <c r="C562" s="63"/>
    </row>
    <row r="563" spans="3:3" ht="13" x14ac:dyDescent="0.15">
      <c r="C563" s="63"/>
    </row>
    <row r="564" spans="3:3" ht="13" x14ac:dyDescent="0.15">
      <c r="C564" s="63"/>
    </row>
    <row r="565" spans="3:3" ht="13" x14ac:dyDescent="0.15">
      <c r="C565" s="63"/>
    </row>
    <row r="566" spans="3:3" ht="13" x14ac:dyDescent="0.15">
      <c r="C566" s="63"/>
    </row>
    <row r="567" spans="3:3" ht="13" x14ac:dyDescent="0.15">
      <c r="C567" s="63"/>
    </row>
    <row r="568" spans="3:3" ht="13" x14ac:dyDescent="0.15">
      <c r="C568" s="63"/>
    </row>
    <row r="569" spans="3:3" ht="13" x14ac:dyDescent="0.15">
      <c r="C569" s="63"/>
    </row>
    <row r="570" spans="3:3" ht="13" x14ac:dyDescent="0.15">
      <c r="C570" s="63"/>
    </row>
    <row r="571" spans="3:3" ht="13" x14ac:dyDescent="0.15">
      <c r="C571" s="63"/>
    </row>
    <row r="572" spans="3:3" ht="13" x14ac:dyDescent="0.15">
      <c r="C572" s="63"/>
    </row>
    <row r="573" spans="3:3" ht="13" x14ac:dyDescent="0.15">
      <c r="C573" s="63"/>
    </row>
    <row r="574" spans="3:3" ht="13" x14ac:dyDescent="0.15">
      <c r="C574" s="63"/>
    </row>
    <row r="575" spans="3:3" ht="13" x14ac:dyDescent="0.15">
      <c r="C575" s="63"/>
    </row>
    <row r="576" spans="3:3" ht="13" x14ac:dyDescent="0.15">
      <c r="C576" s="63"/>
    </row>
    <row r="577" spans="3:3" ht="13" x14ac:dyDescent="0.15">
      <c r="C577" s="63"/>
    </row>
    <row r="578" spans="3:3" ht="13" x14ac:dyDescent="0.15">
      <c r="C578" s="63"/>
    </row>
    <row r="579" spans="3:3" ht="13" x14ac:dyDescent="0.15">
      <c r="C579" s="63"/>
    </row>
    <row r="580" spans="3:3" ht="13" x14ac:dyDescent="0.15">
      <c r="C580" s="63"/>
    </row>
    <row r="581" spans="3:3" ht="13" x14ac:dyDescent="0.15">
      <c r="C581" s="63"/>
    </row>
    <row r="582" spans="3:3" ht="13" x14ac:dyDescent="0.15">
      <c r="C582" s="63"/>
    </row>
    <row r="583" spans="3:3" ht="13" x14ac:dyDescent="0.15">
      <c r="C583" s="63"/>
    </row>
    <row r="584" spans="3:3" ht="13" x14ac:dyDescent="0.15">
      <c r="C584" s="63"/>
    </row>
    <row r="585" spans="3:3" ht="13" x14ac:dyDescent="0.15">
      <c r="C585" s="63"/>
    </row>
    <row r="586" spans="3:3" ht="13" x14ac:dyDescent="0.15">
      <c r="C586" s="63"/>
    </row>
    <row r="587" spans="3:3" ht="13" x14ac:dyDescent="0.15">
      <c r="C587" s="63"/>
    </row>
    <row r="588" spans="3:3" ht="13" x14ac:dyDescent="0.15">
      <c r="C588" s="63"/>
    </row>
    <row r="589" spans="3:3" ht="13" x14ac:dyDescent="0.15">
      <c r="C589" s="63"/>
    </row>
    <row r="590" spans="3:3" ht="13" x14ac:dyDescent="0.15">
      <c r="C590" s="63"/>
    </row>
    <row r="591" spans="3:3" ht="13" x14ac:dyDescent="0.15">
      <c r="C591" s="63"/>
    </row>
    <row r="592" spans="3:3" ht="13" x14ac:dyDescent="0.15">
      <c r="C592" s="63"/>
    </row>
    <row r="593" spans="3:3" ht="13" x14ac:dyDescent="0.15">
      <c r="C593" s="63"/>
    </row>
    <row r="594" spans="3:3" ht="13" x14ac:dyDescent="0.15">
      <c r="C594" s="63"/>
    </row>
    <row r="595" spans="3:3" ht="13" x14ac:dyDescent="0.15">
      <c r="C595" s="63"/>
    </row>
    <row r="596" spans="3:3" ht="13" x14ac:dyDescent="0.15">
      <c r="C596" s="63"/>
    </row>
    <row r="597" spans="3:3" ht="13" x14ac:dyDescent="0.15">
      <c r="C597" s="63"/>
    </row>
    <row r="598" spans="3:3" ht="13" x14ac:dyDescent="0.15">
      <c r="C598" s="63"/>
    </row>
    <row r="599" spans="3:3" ht="13" x14ac:dyDescent="0.15">
      <c r="C599" s="63"/>
    </row>
    <row r="600" spans="3:3" ht="13" x14ac:dyDescent="0.15">
      <c r="C600" s="63"/>
    </row>
    <row r="601" spans="3:3" ht="13" x14ac:dyDescent="0.15">
      <c r="C601" s="63"/>
    </row>
    <row r="602" spans="3:3" ht="13" x14ac:dyDescent="0.15">
      <c r="C602" s="63"/>
    </row>
    <row r="603" spans="3:3" ht="13" x14ac:dyDescent="0.15">
      <c r="C603" s="63"/>
    </row>
    <row r="604" spans="3:3" ht="13" x14ac:dyDescent="0.15">
      <c r="C604" s="63"/>
    </row>
    <row r="605" spans="3:3" ht="13" x14ac:dyDescent="0.15">
      <c r="C605" s="63"/>
    </row>
    <row r="606" spans="3:3" ht="13" x14ac:dyDescent="0.15">
      <c r="C606" s="63"/>
    </row>
    <row r="607" spans="3:3" ht="13" x14ac:dyDescent="0.15">
      <c r="C607" s="63"/>
    </row>
    <row r="608" spans="3:3" ht="13" x14ac:dyDescent="0.15">
      <c r="C608" s="63"/>
    </row>
    <row r="609" spans="3:3" ht="13" x14ac:dyDescent="0.15">
      <c r="C609" s="63"/>
    </row>
    <row r="610" spans="3:3" ht="13" x14ac:dyDescent="0.15">
      <c r="C610" s="63"/>
    </row>
    <row r="611" spans="3:3" ht="13" x14ac:dyDescent="0.15">
      <c r="C611" s="63"/>
    </row>
    <row r="612" spans="3:3" ht="13" x14ac:dyDescent="0.15">
      <c r="C612" s="63"/>
    </row>
    <row r="613" spans="3:3" ht="13" x14ac:dyDescent="0.15">
      <c r="C613" s="63"/>
    </row>
    <row r="614" spans="3:3" ht="13" x14ac:dyDescent="0.15">
      <c r="C614" s="63"/>
    </row>
    <row r="615" spans="3:3" ht="13" x14ac:dyDescent="0.15">
      <c r="C615" s="63"/>
    </row>
    <row r="616" spans="3:3" ht="13" x14ac:dyDescent="0.15">
      <c r="C616" s="63"/>
    </row>
    <row r="617" spans="3:3" ht="13" x14ac:dyDescent="0.15">
      <c r="C617" s="63"/>
    </row>
    <row r="618" spans="3:3" ht="13" x14ac:dyDescent="0.15">
      <c r="C618" s="63"/>
    </row>
    <row r="619" spans="3:3" ht="13" x14ac:dyDescent="0.15">
      <c r="C619" s="63"/>
    </row>
    <row r="620" spans="3:3" ht="13" x14ac:dyDescent="0.15">
      <c r="C620" s="63"/>
    </row>
    <row r="621" spans="3:3" ht="13" x14ac:dyDescent="0.15">
      <c r="C621" s="63"/>
    </row>
    <row r="622" spans="3:3" ht="13" x14ac:dyDescent="0.15">
      <c r="C622" s="63"/>
    </row>
    <row r="623" spans="3:3" ht="13" x14ac:dyDescent="0.15">
      <c r="C623" s="63"/>
    </row>
    <row r="624" spans="3:3" ht="13" x14ac:dyDescent="0.15">
      <c r="C624" s="63"/>
    </row>
    <row r="625" spans="3:3" ht="13" x14ac:dyDescent="0.15">
      <c r="C625" s="63"/>
    </row>
    <row r="626" spans="3:3" ht="13" x14ac:dyDescent="0.15">
      <c r="C626" s="63"/>
    </row>
    <row r="627" spans="3:3" ht="13" x14ac:dyDescent="0.15">
      <c r="C627" s="63"/>
    </row>
    <row r="628" spans="3:3" ht="13" x14ac:dyDescent="0.15">
      <c r="C628" s="63"/>
    </row>
    <row r="629" spans="3:3" ht="13" x14ac:dyDescent="0.15">
      <c r="C629" s="63"/>
    </row>
    <row r="630" spans="3:3" ht="13" x14ac:dyDescent="0.15">
      <c r="C630" s="63"/>
    </row>
    <row r="631" spans="3:3" ht="13" x14ac:dyDescent="0.15">
      <c r="C631" s="63"/>
    </row>
    <row r="632" spans="3:3" ht="13" x14ac:dyDescent="0.15">
      <c r="C632" s="63"/>
    </row>
    <row r="633" spans="3:3" ht="13" x14ac:dyDescent="0.15">
      <c r="C633" s="63"/>
    </row>
    <row r="634" spans="3:3" ht="13" x14ac:dyDescent="0.15">
      <c r="C634" s="63"/>
    </row>
    <row r="635" spans="3:3" ht="13" x14ac:dyDescent="0.15">
      <c r="C635" s="63"/>
    </row>
    <row r="636" spans="3:3" ht="13" x14ac:dyDescent="0.15">
      <c r="C636" s="63"/>
    </row>
    <row r="637" spans="3:3" ht="13" x14ac:dyDescent="0.15">
      <c r="C637" s="63"/>
    </row>
    <row r="638" spans="3:3" ht="13" x14ac:dyDescent="0.15">
      <c r="C638" s="63"/>
    </row>
    <row r="639" spans="3:3" ht="13" x14ac:dyDescent="0.15">
      <c r="C639" s="63"/>
    </row>
    <row r="640" spans="3:3" ht="13" x14ac:dyDescent="0.15">
      <c r="C640" s="63"/>
    </row>
    <row r="641" spans="3:3" ht="13" x14ac:dyDescent="0.15">
      <c r="C641" s="63"/>
    </row>
    <row r="642" spans="3:3" ht="13" x14ac:dyDescent="0.15">
      <c r="C642" s="63"/>
    </row>
    <row r="643" spans="3:3" ht="13" x14ac:dyDescent="0.15">
      <c r="C643" s="63"/>
    </row>
    <row r="644" spans="3:3" ht="13" x14ac:dyDescent="0.15">
      <c r="C644" s="63"/>
    </row>
    <row r="645" spans="3:3" ht="13" x14ac:dyDescent="0.15">
      <c r="C645" s="63"/>
    </row>
    <row r="646" spans="3:3" ht="13" x14ac:dyDescent="0.15">
      <c r="C646" s="63"/>
    </row>
    <row r="647" spans="3:3" ht="13" x14ac:dyDescent="0.15">
      <c r="C647" s="63"/>
    </row>
    <row r="648" spans="3:3" ht="13" x14ac:dyDescent="0.15">
      <c r="C648" s="63"/>
    </row>
    <row r="649" spans="3:3" ht="13" x14ac:dyDescent="0.15">
      <c r="C649" s="63"/>
    </row>
    <row r="650" spans="3:3" ht="13" x14ac:dyDescent="0.15">
      <c r="C650" s="63"/>
    </row>
    <row r="651" spans="3:3" ht="13" x14ac:dyDescent="0.15">
      <c r="C651" s="63"/>
    </row>
    <row r="652" spans="3:3" ht="13" x14ac:dyDescent="0.15">
      <c r="C652" s="63"/>
    </row>
    <row r="653" spans="3:3" ht="13" x14ac:dyDescent="0.15">
      <c r="C653" s="63"/>
    </row>
    <row r="654" spans="3:3" ht="13" x14ac:dyDescent="0.15">
      <c r="C654" s="63"/>
    </row>
    <row r="655" spans="3:3" ht="13" x14ac:dyDescent="0.15">
      <c r="C655" s="63"/>
    </row>
    <row r="656" spans="3:3" ht="13" x14ac:dyDescent="0.15">
      <c r="C656" s="63"/>
    </row>
    <row r="657" spans="3:3" ht="13" x14ac:dyDescent="0.15">
      <c r="C657" s="63"/>
    </row>
    <row r="658" spans="3:3" ht="13" x14ac:dyDescent="0.15">
      <c r="C658" s="63"/>
    </row>
    <row r="659" spans="3:3" ht="13" x14ac:dyDescent="0.15">
      <c r="C659" s="63"/>
    </row>
    <row r="660" spans="3:3" ht="13" x14ac:dyDescent="0.15">
      <c r="C660" s="63"/>
    </row>
    <row r="661" spans="3:3" ht="13" x14ac:dyDescent="0.15">
      <c r="C661" s="63"/>
    </row>
    <row r="662" spans="3:3" ht="13" x14ac:dyDescent="0.15">
      <c r="C662" s="63"/>
    </row>
    <row r="663" spans="3:3" ht="13" x14ac:dyDescent="0.15">
      <c r="C663" s="63"/>
    </row>
    <row r="664" spans="3:3" ht="13" x14ac:dyDescent="0.15">
      <c r="C664" s="63"/>
    </row>
    <row r="665" spans="3:3" ht="13" x14ac:dyDescent="0.15">
      <c r="C665" s="63"/>
    </row>
    <row r="666" spans="3:3" ht="13" x14ac:dyDescent="0.15">
      <c r="C666" s="63"/>
    </row>
    <row r="667" spans="3:3" ht="13" x14ac:dyDescent="0.15">
      <c r="C667" s="63"/>
    </row>
    <row r="668" spans="3:3" ht="13" x14ac:dyDescent="0.15">
      <c r="C668" s="63"/>
    </row>
    <row r="669" spans="3:3" ht="13" x14ac:dyDescent="0.15">
      <c r="C669" s="63"/>
    </row>
    <row r="670" spans="3:3" ht="13" x14ac:dyDescent="0.15">
      <c r="C670" s="63"/>
    </row>
    <row r="671" spans="3:3" ht="13" x14ac:dyDescent="0.15">
      <c r="C671" s="63"/>
    </row>
    <row r="672" spans="3:3" ht="13" x14ac:dyDescent="0.15">
      <c r="C672" s="63"/>
    </row>
    <row r="673" spans="3:3" ht="13" x14ac:dyDescent="0.15">
      <c r="C673" s="63"/>
    </row>
    <row r="674" spans="3:3" ht="13" x14ac:dyDescent="0.15">
      <c r="C674" s="63"/>
    </row>
    <row r="675" spans="3:3" ht="13" x14ac:dyDescent="0.15">
      <c r="C675" s="63"/>
    </row>
    <row r="676" spans="3:3" ht="13" x14ac:dyDescent="0.15">
      <c r="C676" s="63"/>
    </row>
    <row r="677" spans="3:3" ht="13" x14ac:dyDescent="0.15">
      <c r="C677" s="63"/>
    </row>
    <row r="678" spans="3:3" ht="13" x14ac:dyDescent="0.15">
      <c r="C678" s="63"/>
    </row>
    <row r="679" spans="3:3" ht="13" x14ac:dyDescent="0.15">
      <c r="C679" s="63"/>
    </row>
    <row r="680" spans="3:3" ht="13" x14ac:dyDescent="0.15">
      <c r="C680" s="63"/>
    </row>
    <row r="681" spans="3:3" ht="13" x14ac:dyDescent="0.15">
      <c r="C681" s="63"/>
    </row>
    <row r="682" spans="3:3" ht="13" x14ac:dyDescent="0.15">
      <c r="C682" s="63"/>
    </row>
    <row r="683" spans="3:3" ht="13" x14ac:dyDescent="0.15">
      <c r="C683" s="63"/>
    </row>
    <row r="684" spans="3:3" ht="13" x14ac:dyDescent="0.15">
      <c r="C684" s="63"/>
    </row>
    <row r="685" spans="3:3" ht="13" x14ac:dyDescent="0.15">
      <c r="C685" s="63"/>
    </row>
    <row r="686" spans="3:3" ht="13" x14ac:dyDescent="0.15">
      <c r="C686" s="63"/>
    </row>
    <row r="687" spans="3:3" ht="13" x14ac:dyDescent="0.15">
      <c r="C687" s="63"/>
    </row>
    <row r="688" spans="3:3" ht="13" x14ac:dyDescent="0.15">
      <c r="C688" s="63"/>
    </row>
    <row r="689" spans="3:3" ht="13" x14ac:dyDescent="0.15">
      <c r="C689" s="63"/>
    </row>
    <row r="690" spans="3:3" ht="13" x14ac:dyDescent="0.15">
      <c r="C690" s="63"/>
    </row>
    <row r="691" spans="3:3" ht="13" x14ac:dyDescent="0.15">
      <c r="C691" s="63"/>
    </row>
    <row r="692" spans="3:3" ht="13" x14ac:dyDescent="0.15">
      <c r="C692" s="63"/>
    </row>
    <row r="693" spans="3:3" ht="13" x14ac:dyDescent="0.15">
      <c r="C693" s="63"/>
    </row>
    <row r="694" spans="3:3" ht="13" x14ac:dyDescent="0.15">
      <c r="C694" s="63"/>
    </row>
    <row r="695" spans="3:3" ht="13" x14ac:dyDescent="0.15">
      <c r="C695" s="63"/>
    </row>
    <row r="696" spans="3:3" ht="13" x14ac:dyDescent="0.15">
      <c r="C696" s="63"/>
    </row>
    <row r="697" spans="3:3" ht="13" x14ac:dyDescent="0.15">
      <c r="C697" s="63"/>
    </row>
    <row r="698" spans="3:3" ht="13" x14ac:dyDescent="0.15">
      <c r="C698" s="63"/>
    </row>
    <row r="699" spans="3:3" ht="13" x14ac:dyDescent="0.15">
      <c r="C699" s="63"/>
    </row>
    <row r="700" spans="3:3" ht="13" x14ac:dyDescent="0.15">
      <c r="C700" s="63"/>
    </row>
    <row r="701" spans="3:3" ht="13" x14ac:dyDescent="0.15">
      <c r="C701" s="63"/>
    </row>
    <row r="702" spans="3:3" ht="13" x14ac:dyDescent="0.15">
      <c r="C702" s="63"/>
    </row>
    <row r="703" spans="3:3" ht="13" x14ac:dyDescent="0.15">
      <c r="C703" s="63"/>
    </row>
    <row r="704" spans="3:3" ht="13" x14ac:dyDescent="0.15">
      <c r="C704" s="63"/>
    </row>
    <row r="705" spans="3:3" ht="13" x14ac:dyDescent="0.15">
      <c r="C705" s="63"/>
    </row>
    <row r="706" spans="3:3" ht="13" x14ac:dyDescent="0.15">
      <c r="C706" s="63"/>
    </row>
    <row r="707" spans="3:3" ht="13" x14ac:dyDescent="0.15">
      <c r="C707" s="63"/>
    </row>
    <row r="708" spans="3:3" ht="13" x14ac:dyDescent="0.15">
      <c r="C708" s="63"/>
    </row>
    <row r="709" spans="3:3" ht="13" x14ac:dyDescent="0.15">
      <c r="C709" s="63"/>
    </row>
    <row r="710" spans="3:3" ht="13" x14ac:dyDescent="0.15">
      <c r="C710" s="63"/>
    </row>
    <row r="711" spans="3:3" ht="13" x14ac:dyDescent="0.15">
      <c r="C711" s="63"/>
    </row>
    <row r="712" spans="3:3" ht="13" x14ac:dyDescent="0.15">
      <c r="C712" s="63"/>
    </row>
    <row r="713" spans="3:3" ht="13" x14ac:dyDescent="0.15">
      <c r="C713" s="63"/>
    </row>
    <row r="714" spans="3:3" ht="13" x14ac:dyDescent="0.15">
      <c r="C714" s="63"/>
    </row>
    <row r="715" spans="3:3" ht="13" x14ac:dyDescent="0.15">
      <c r="C715" s="63"/>
    </row>
    <row r="716" spans="3:3" ht="13" x14ac:dyDescent="0.15">
      <c r="C716" s="63"/>
    </row>
    <row r="717" spans="3:3" ht="13" x14ac:dyDescent="0.15">
      <c r="C717" s="63"/>
    </row>
    <row r="718" spans="3:3" ht="13" x14ac:dyDescent="0.15">
      <c r="C718" s="63"/>
    </row>
    <row r="719" spans="3:3" ht="13" x14ac:dyDescent="0.15">
      <c r="C719" s="63"/>
    </row>
    <row r="720" spans="3:3" ht="13" x14ac:dyDescent="0.15">
      <c r="C720" s="63"/>
    </row>
    <row r="721" spans="3:3" ht="13" x14ac:dyDescent="0.15">
      <c r="C721" s="63"/>
    </row>
    <row r="722" spans="3:3" ht="13" x14ac:dyDescent="0.15">
      <c r="C722" s="63"/>
    </row>
    <row r="723" spans="3:3" ht="13" x14ac:dyDescent="0.15">
      <c r="C723" s="63"/>
    </row>
    <row r="724" spans="3:3" ht="13" x14ac:dyDescent="0.15">
      <c r="C724" s="63"/>
    </row>
    <row r="725" spans="3:3" ht="13" x14ac:dyDescent="0.15">
      <c r="C725" s="63"/>
    </row>
    <row r="726" spans="3:3" ht="13" x14ac:dyDescent="0.15">
      <c r="C726" s="63"/>
    </row>
    <row r="727" spans="3:3" ht="13" x14ac:dyDescent="0.15">
      <c r="C727" s="63"/>
    </row>
    <row r="728" spans="3:3" ht="13" x14ac:dyDescent="0.15">
      <c r="C728" s="63"/>
    </row>
    <row r="729" spans="3:3" ht="13" x14ac:dyDescent="0.15">
      <c r="C729" s="63"/>
    </row>
    <row r="730" spans="3:3" ht="13" x14ac:dyDescent="0.15">
      <c r="C730" s="63"/>
    </row>
    <row r="731" spans="3:3" ht="13" x14ac:dyDescent="0.15">
      <c r="C731" s="63"/>
    </row>
    <row r="732" spans="3:3" ht="13" x14ac:dyDescent="0.15">
      <c r="C732" s="63"/>
    </row>
    <row r="733" spans="3:3" ht="13" x14ac:dyDescent="0.15">
      <c r="C733" s="63"/>
    </row>
    <row r="734" spans="3:3" ht="13" x14ac:dyDescent="0.15">
      <c r="C734" s="63"/>
    </row>
    <row r="735" spans="3:3" ht="13" x14ac:dyDescent="0.15">
      <c r="C735" s="63"/>
    </row>
    <row r="736" spans="3:3" ht="13" x14ac:dyDescent="0.15">
      <c r="C736" s="63"/>
    </row>
    <row r="737" spans="3:3" ht="13" x14ac:dyDescent="0.15">
      <c r="C737" s="63"/>
    </row>
    <row r="738" spans="3:3" ht="13" x14ac:dyDescent="0.15">
      <c r="C738" s="63"/>
    </row>
    <row r="739" spans="3:3" ht="13" x14ac:dyDescent="0.15">
      <c r="C739" s="63"/>
    </row>
    <row r="740" spans="3:3" ht="13" x14ac:dyDescent="0.15">
      <c r="C740" s="63"/>
    </row>
    <row r="741" spans="3:3" ht="13" x14ac:dyDescent="0.15">
      <c r="C741" s="63"/>
    </row>
    <row r="742" spans="3:3" ht="13" x14ac:dyDescent="0.15">
      <c r="C742" s="63"/>
    </row>
    <row r="743" spans="3:3" ht="13" x14ac:dyDescent="0.15">
      <c r="C743" s="63"/>
    </row>
    <row r="744" spans="3:3" ht="13" x14ac:dyDescent="0.15">
      <c r="C744" s="63"/>
    </row>
    <row r="745" spans="3:3" ht="13" x14ac:dyDescent="0.15">
      <c r="C745" s="63"/>
    </row>
    <row r="746" spans="3:3" ht="13" x14ac:dyDescent="0.15">
      <c r="C746" s="63"/>
    </row>
    <row r="747" spans="3:3" ht="13" x14ac:dyDescent="0.15">
      <c r="C747" s="63"/>
    </row>
    <row r="748" spans="3:3" ht="13" x14ac:dyDescent="0.15">
      <c r="C748" s="63"/>
    </row>
    <row r="749" spans="3:3" ht="13" x14ac:dyDescent="0.15">
      <c r="C749" s="63"/>
    </row>
    <row r="750" spans="3:3" ht="13" x14ac:dyDescent="0.15">
      <c r="C750" s="63"/>
    </row>
    <row r="751" spans="3:3" ht="13" x14ac:dyDescent="0.15">
      <c r="C751" s="63"/>
    </row>
    <row r="752" spans="3:3" ht="13" x14ac:dyDescent="0.15">
      <c r="C752" s="63"/>
    </row>
    <row r="753" spans="3:3" ht="13" x14ac:dyDescent="0.15">
      <c r="C753" s="63"/>
    </row>
    <row r="754" spans="3:3" ht="13" x14ac:dyDescent="0.15">
      <c r="C754" s="63"/>
    </row>
    <row r="755" spans="3:3" ht="13" x14ac:dyDescent="0.15">
      <c r="C755" s="63"/>
    </row>
    <row r="756" spans="3:3" ht="13" x14ac:dyDescent="0.15">
      <c r="C756" s="63"/>
    </row>
    <row r="757" spans="3:3" ht="13" x14ac:dyDescent="0.15">
      <c r="C757" s="63"/>
    </row>
    <row r="758" spans="3:3" ht="13" x14ac:dyDescent="0.15">
      <c r="C758" s="63"/>
    </row>
    <row r="759" spans="3:3" ht="13" x14ac:dyDescent="0.15">
      <c r="C759" s="63"/>
    </row>
    <row r="760" spans="3:3" ht="13" x14ac:dyDescent="0.15">
      <c r="C760" s="63"/>
    </row>
    <row r="761" spans="3:3" ht="13" x14ac:dyDescent="0.15">
      <c r="C761" s="63"/>
    </row>
    <row r="762" spans="3:3" ht="13" x14ac:dyDescent="0.15">
      <c r="C762" s="63"/>
    </row>
    <row r="763" spans="3:3" ht="13" x14ac:dyDescent="0.15">
      <c r="C763" s="63"/>
    </row>
    <row r="764" spans="3:3" ht="13" x14ac:dyDescent="0.15">
      <c r="C764" s="63"/>
    </row>
    <row r="765" spans="3:3" ht="13" x14ac:dyDescent="0.15">
      <c r="C765" s="63"/>
    </row>
    <row r="766" spans="3:3" ht="13" x14ac:dyDescent="0.15">
      <c r="C766" s="63"/>
    </row>
    <row r="767" spans="3:3" ht="13" x14ac:dyDescent="0.15">
      <c r="C767" s="63"/>
    </row>
    <row r="768" spans="3:3" ht="13" x14ac:dyDescent="0.15">
      <c r="C768" s="63"/>
    </row>
    <row r="769" spans="3:3" ht="13" x14ac:dyDescent="0.15">
      <c r="C769" s="63"/>
    </row>
    <row r="770" spans="3:3" ht="13" x14ac:dyDescent="0.15">
      <c r="C770" s="63"/>
    </row>
    <row r="771" spans="3:3" ht="13" x14ac:dyDescent="0.15">
      <c r="C771" s="63"/>
    </row>
    <row r="772" spans="3:3" ht="13" x14ac:dyDescent="0.15">
      <c r="C772" s="63"/>
    </row>
    <row r="773" spans="3:3" ht="13" x14ac:dyDescent="0.15">
      <c r="C773" s="63"/>
    </row>
    <row r="774" spans="3:3" ht="13" x14ac:dyDescent="0.15">
      <c r="C774" s="63"/>
    </row>
    <row r="775" spans="3:3" ht="13" x14ac:dyDescent="0.15">
      <c r="C775" s="63"/>
    </row>
    <row r="776" spans="3:3" ht="13" x14ac:dyDescent="0.15">
      <c r="C776" s="63"/>
    </row>
    <row r="777" spans="3:3" ht="13" x14ac:dyDescent="0.15">
      <c r="C777" s="63"/>
    </row>
    <row r="778" spans="3:3" ht="13" x14ac:dyDescent="0.15">
      <c r="C778" s="63"/>
    </row>
    <row r="779" spans="3:3" ht="13" x14ac:dyDescent="0.15">
      <c r="C779" s="63"/>
    </row>
    <row r="780" spans="3:3" ht="13" x14ac:dyDescent="0.15">
      <c r="C780" s="63"/>
    </row>
    <row r="781" spans="3:3" ht="13" x14ac:dyDescent="0.15">
      <c r="C781" s="63"/>
    </row>
    <row r="782" spans="3:3" ht="13" x14ac:dyDescent="0.15">
      <c r="C782" s="63"/>
    </row>
    <row r="783" spans="3:3" ht="13" x14ac:dyDescent="0.15">
      <c r="C783" s="63"/>
    </row>
    <row r="784" spans="3:3" ht="13" x14ac:dyDescent="0.15">
      <c r="C784" s="63"/>
    </row>
    <row r="785" spans="3:3" ht="13" x14ac:dyDescent="0.15">
      <c r="C785" s="63"/>
    </row>
    <row r="786" spans="3:3" ht="13" x14ac:dyDescent="0.15">
      <c r="C786" s="63"/>
    </row>
    <row r="787" spans="3:3" ht="13" x14ac:dyDescent="0.15">
      <c r="C787" s="63"/>
    </row>
    <row r="788" spans="3:3" ht="13" x14ac:dyDescent="0.15">
      <c r="C788" s="63"/>
    </row>
    <row r="789" spans="3:3" ht="13" x14ac:dyDescent="0.15">
      <c r="C789" s="63"/>
    </row>
    <row r="790" spans="3:3" ht="13" x14ac:dyDescent="0.15">
      <c r="C790" s="63"/>
    </row>
    <row r="791" spans="3:3" ht="13" x14ac:dyDescent="0.15">
      <c r="C791" s="63"/>
    </row>
    <row r="792" spans="3:3" ht="13" x14ac:dyDescent="0.15">
      <c r="C792" s="63"/>
    </row>
    <row r="793" spans="3:3" ht="13" x14ac:dyDescent="0.15">
      <c r="C793" s="63"/>
    </row>
    <row r="794" spans="3:3" ht="13" x14ac:dyDescent="0.15">
      <c r="C794" s="63"/>
    </row>
    <row r="795" spans="3:3" ht="13" x14ac:dyDescent="0.15">
      <c r="C795" s="63"/>
    </row>
    <row r="796" spans="3:3" ht="13" x14ac:dyDescent="0.15">
      <c r="C796" s="63"/>
    </row>
    <row r="797" spans="3:3" ht="13" x14ac:dyDescent="0.15">
      <c r="C797" s="63"/>
    </row>
    <row r="798" spans="3:3" ht="13" x14ac:dyDescent="0.15">
      <c r="C798" s="63"/>
    </row>
    <row r="799" spans="3:3" ht="13" x14ac:dyDescent="0.15">
      <c r="C799" s="63"/>
    </row>
    <row r="800" spans="3:3" ht="13" x14ac:dyDescent="0.15">
      <c r="C800" s="63"/>
    </row>
    <row r="801" spans="3:3" ht="13" x14ac:dyDescent="0.15">
      <c r="C801" s="63"/>
    </row>
    <row r="802" spans="3:3" ht="13" x14ac:dyDescent="0.15">
      <c r="C802" s="63"/>
    </row>
    <row r="803" spans="3:3" ht="13" x14ac:dyDescent="0.15">
      <c r="C803" s="63"/>
    </row>
    <row r="804" spans="3:3" ht="13" x14ac:dyDescent="0.15">
      <c r="C804" s="63"/>
    </row>
    <row r="805" spans="3:3" ht="13" x14ac:dyDescent="0.15">
      <c r="C805" s="63"/>
    </row>
    <row r="806" spans="3:3" ht="13" x14ac:dyDescent="0.15">
      <c r="C806" s="63"/>
    </row>
    <row r="807" spans="3:3" ht="13" x14ac:dyDescent="0.15">
      <c r="C807" s="63"/>
    </row>
    <row r="808" spans="3:3" ht="13" x14ac:dyDescent="0.15">
      <c r="C808" s="63"/>
    </row>
    <row r="809" spans="3:3" ht="13" x14ac:dyDescent="0.15">
      <c r="C809" s="63"/>
    </row>
    <row r="810" spans="3:3" ht="13" x14ac:dyDescent="0.15">
      <c r="C810" s="63"/>
    </row>
    <row r="811" spans="3:3" ht="13" x14ac:dyDescent="0.15">
      <c r="C811" s="63"/>
    </row>
    <row r="812" spans="3:3" ht="13" x14ac:dyDescent="0.15">
      <c r="C812" s="63"/>
    </row>
    <row r="813" spans="3:3" ht="13" x14ac:dyDescent="0.15">
      <c r="C813" s="63"/>
    </row>
    <row r="814" spans="3:3" ht="13" x14ac:dyDescent="0.15">
      <c r="C814" s="63"/>
    </row>
    <row r="815" spans="3:3" ht="13" x14ac:dyDescent="0.15">
      <c r="C815" s="63"/>
    </row>
    <row r="816" spans="3:3" ht="13" x14ac:dyDescent="0.15">
      <c r="C816" s="63"/>
    </row>
    <row r="817" spans="3:3" ht="13" x14ac:dyDescent="0.15">
      <c r="C817" s="63"/>
    </row>
    <row r="818" spans="3:3" ht="13" x14ac:dyDescent="0.15">
      <c r="C818" s="63"/>
    </row>
    <row r="819" spans="3:3" ht="13" x14ac:dyDescent="0.15">
      <c r="C819" s="63"/>
    </row>
    <row r="820" spans="3:3" ht="13" x14ac:dyDescent="0.15">
      <c r="C820" s="63"/>
    </row>
    <row r="821" spans="3:3" ht="13" x14ac:dyDescent="0.15">
      <c r="C821" s="63"/>
    </row>
    <row r="822" spans="3:3" ht="13" x14ac:dyDescent="0.15">
      <c r="C822" s="63"/>
    </row>
    <row r="823" spans="3:3" ht="13" x14ac:dyDescent="0.15">
      <c r="C823" s="63"/>
    </row>
    <row r="824" spans="3:3" ht="13" x14ac:dyDescent="0.15">
      <c r="C824" s="63"/>
    </row>
    <row r="825" spans="3:3" ht="13" x14ac:dyDescent="0.15">
      <c r="C825" s="63"/>
    </row>
    <row r="826" spans="3:3" ht="13" x14ac:dyDescent="0.15">
      <c r="C826" s="63"/>
    </row>
    <row r="827" spans="3:3" ht="13" x14ac:dyDescent="0.15">
      <c r="C827" s="63"/>
    </row>
    <row r="828" spans="3:3" ht="13" x14ac:dyDescent="0.15">
      <c r="C828" s="63"/>
    </row>
    <row r="829" spans="3:3" ht="13" x14ac:dyDescent="0.15">
      <c r="C829" s="63"/>
    </row>
    <row r="830" spans="3:3" ht="13" x14ac:dyDescent="0.15">
      <c r="C830" s="63"/>
    </row>
    <row r="831" spans="3:3" ht="13" x14ac:dyDescent="0.15">
      <c r="C831" s="63"/>
    </row>
    <row r="832" spans="3:3" ht="13" x14ac:dyDescent="0.15">
      <c r="C832" s="63"/>
    </row>
    <row r="833" spans="3:3" ht="13" x14ac:dyDescent="0.15">
      <c r="C833" s="63"/>
    </row>
    <row r="834" spans="3:3" ht="13" x14ac:dyDescent="0.15">
      <c r="C834" s="63"/>
    </row>
    <row r="835" spans="3:3" ht="13" x14ac:dyDescent="0.15">
      <c r="C835" s="63"/>
    </row>
    <row r="836" spans="3:3" ht="13" x14ac:dyDescent="0.15">
      <c r="C836" s="63"/>
    </row>
    <row r="837" spans="3:3" ht="13" x14ac:dyDescent="0.15">
      <c r="C837" s="63"/>
    </row>
    <row r="838" spans="3:3" ht="13" x14ac:dyDescent="0.15">
      <c r="C838" s="63"/>
    </row>
    <row r="839" spans="3:3" ht="13" x14ac:dyDescent="0.15">
      <c r="C839" s="63"/>
    </row>
    <row r="840" spans="3:3" ht="13" x14ac:dyDescent="0.15">
      <c r="C840" s="63"/>
    </row>
    <row r="841" spans="3:3" ht="13" x14ac:dyDescent="0.15">
      <c r="C841" s="63"/>
    </row>
    <row r="842" spans="3:3" ht="13" x14ac:dyDescent="0.15">
      <c r="C842" s="63"/>
    </row>
    <row r="843" spans="3:3" ht="13" x14ac:dyDescent="0.15">
      <c r="C843" s="63"/>
    </row>
    <row r="844" spans="3:3" ht="13" x14ac:dyDescent="0.15">
      <c r="C844" s="63"/>
    </row>
    <row r="845" spans="3:3" ht="13" x14ac:dyDescent="0.15">
      <c r="C845" s="63"/>
    </row>
    <row r="846" spans="3:3" ht="13" x14ac:dyDescent="0.15">
      <c r="C846" s="63"/>
    </row>
    <row r="847" spans="3:3" ht="13" x14ac:dyDescent="0.15">
      <c r="C847" s="63"/>
    </row>
    <row r="848" spans="3:3" ht="13" x14ac:dyDescent="0.15">
      <c r="C848" s="63"/>
    </row>
    <row r="849" spans="3:3" ht="13" x14ac:dyDescent="0.15">
      <c r="C849" s="63"/>
    </row>
    <row r="850" spans="3:3" ht="13" x14ac:dyDescent="0.15">
      <c r="C850" s="63"/>
    </row>
    <row r="851" spans="3:3" ht="13" x14ac:dyDescent="0.15">
      <c r="C851" s="63"/>
    </row>
    <row r="852" spans="3:3" ht="13" x14ac:dyDescent="0.15">
      <c r="C852" s="63"/>
    </row>
    <row r="853" spans="3:3" ht="13" x14ac:dyDescent="0.15">
      <c r="C853" s="63"/>
    </row>
    <row r="854" spans="3:3" ht="13" x14ac:dyDescent="0.15">
      <c r="C854" s="63"/>
    </row>
    <row r="855" spans="3:3" ht="13" x14ac:dyDescent="0.15">
      <c r="C855" s="63"/>
    </row>
    <row r="856" spans="3:3" ht="13" x14ac:dyDescent="0.15">
      <c r="C856" s="63"/>
    </row>
    <row r="857" spans="3:3" ht="13" x14ac:dyDescent="0.15">
      <c r="C857" s="63"/>
    </row>
    <row r="858" spans="3:3" ht="13" x14ac:dyDescent="0.15">
      <c r="C858" s="63"/>
    </row>
    <row r="859" spans="3:3" ht="13" x14ac:dyDescent="0.15">
      <c r="C859" s="63"/>
    </row>
    <row r="860" spans="3:3" ht="13" x14ac:dyDescent="0.15">
      <c r="C860" s="63"/>
    </row>
    <row r="861" spans="3:3" ht="13" x14ac:dyDescent="0.15">
      <c r="C861" s="63"/>
    </row>
    <row r="862" spans="3:3" ht="13" x14ac:dyDescent="0.15">
      <c r="C862" s="63"/>
    </row>
    <row r="863" spans="3:3" ht="13" x14ac:dyDescent="0.15">
      <c r="C863" s="63"/>
    </row>
    <row r="864" spans="3:3" ht="13" x14ac:dyDescent="0.15">
      <c r="C864" s="63"/>
    </row>
    <row r="865" spans="3:3" ht="13" x14ac:dyDescent="0.15">
      <c r="C865" s="63"/>
    </row>
    <row r="866" spans="3:3" ht="13" x14ac:dyDescent="0.15">
      <c r="C866" s="63"/>
    </row>
    <row r="867" spans="3:3" ht="13" x14ac:dyDescent="0.15">
      <c r="C867" s="63"/>
    </row>
    <row r="868" spans="3:3" ht="13" x14ac:dyDescent="0.15">
      <c r="C868" s="63"/>
    </row>
    <row r="869" spans="3:3" ht="13" x14ac:dyDescent="0.15">
      <c r="C869" s="63"/>
    </row>
    <row r="870" spans="3:3" ht="13" x14ac:dyDescent="0.15">
      <c r="C870" s="63"/>
    </row>
    <row r="871" spans="3:3" ht="13" x14ac:dyDescent="0.15">
      <c r="C871" s="63"/>
    </row>
    <row r="872" spans="3:3" ht="13" x14ac:dyDescent="0.15">
      <c r="C872" s="63"/>
    </row>
    <row r="873" spans="3:3" ht="13" x14ac:dyDescent="0.15">
      <c r="C873" s="63"/>
    </row>
    <row r="874" spans="3:3" ht="13" x14ac:dyDescent="0.15">
      <c r="C874" s="63"/>
    </row>
    <row r="875" spans="3:3" ht="13" x14ac:dyDescent="0.15">
      <c r="C875" s="63"/>
    </row>
    <row r="876" spans="3:3" ht="13" x14ac:dyDescent="0.15">
      <c r="C876" s="63"/>
    </row>
    <row r="877" spans="3:3" ht="13" x14ac:dyDescent="0.15">
      <c r="C877" s="63"/>
    </row>
    <row r="878" spans="3:3" ht="13" x14ac:dyDescent="0.15">
      <c r="C878" s="63"/>
    </row>
    <row r="879" spans="3:3" ht="13" x14ac:dyDescent="0.15">
      <c r="C879" s="63"/>
    </row>
    <row r="880" spans="3:3" ht="13" x14ac:dyDescent="0.15">
      <c r="C880" s="63"/>
    </row>
    <row r="881" spans="3:3" ht="13" x14ac:dyDescent="0.15">
      <c r="C881" s="63"/>
    </row>
    <row r="882" spans="3:3" ht="13" x14ac:dyDescent="0.15">
      <c r="C882" s="63"/>
    </row>
    <row r="883" spans="3:3" ht="13" x14ac:dyDescent="0.15">
      <c r="C883" s="63"/>
    </row>
    <row r="884" spans="3:3" ht="13" x14ac:dyDescent="0.15">
      <c r="C884" s="63"/>
    </row>
    <row r="885" spans="3:3" ht="13" x14ac:dyDescent="0.15">
      <c r="C885" s="63"/>
    </row>
    <row r="886" spans="3:3" ht="13" x14ac:dyDescent="0.15">
      <c r="C886" s="63"/>
    </row>
    <row r="887" spans="3:3" ht="13" x14ac:dyDescent="0.15">
      <c r="C887" s="63"/>
    </row>
    <row r="888" spans="3:3" ht="13" x14ac:dyDescent="0.15">
      <c r="C888" s="63"/>
    </row>
    <row r="889" spans="3:3" ht="13" x14ac:dyDescent="0.15">
      <c r="C889" s="63"/>
    </row>
    <row r="890" spans="3:3" ht="13" x14ac:dyDescent="0.15">
      <c r="C890" s="63"/>
    </row>
    <row r="891" spans="3:3" ht="13" x14ac:dyDescent="0.15">
      <c r="C891" s="63"/>
    </row>
    <row r="892" spans="3:3" ht="13" x14ac:dyDescent="0.15">
      <c r="C892" s="63"/>
    </row>
    <row r="893" spans="3:3" ht="13" x14ac:dyDescent="0.15">
      <c r="C893" s="63"/>
    </row>
    <row r="894" spans="3:3" ht="13" x14ac:dyDescent="0.15">
      <c r="C894" s="63"/>
    </row>
    <row r="895" spans="3:3" ht="13" x14ac:dyDescent="0.15">
      <c r="C895" s="63"/>
    </row>
    <row r="896" spans="3:3" ht="13" x14ac:dyDescent="0.15">
      <c r="C896" s="63"/>
    </row>
    <row r="897" spans="3:3" ht="13" x14ac:dyDescent="0.15">
      <c r="C897" s="63"/>
    </row>
    <row r="898" spans="3:3" ht="13" x14ac:dyDescent="0.15">
      <c r="C898" s="63"/>
    </row>
    <row r="899" spans="3:3" ht="13" x14ac:dyDescent="0.15">
      <c r="C899" s="63"/>
    </row>
    <row r="900" spans="3:3" ht="13" x14ac:dyDescent="0.15">
      <c r="C900" s="63"/>
    </row>
    <row r="901" spans="3:3" ht="13" x14ac:dyDescent="0.15">
      <c r="C901" s="63"/>
    </row>
    <row r="902" spans="3:3" ht="13" x14ac:dyDescent="0.15">
      <c r="C902" s="63"/>
    </row>
    <row r="903" spans="3:3" ht="13" x14ac:dyDescent="0.15">
      <c r="C903" s="63"/>
    </row>
    <row r="904" spans="3:3" ht="13" x14ac:dyDescent="0.15">
      <c r="C904" s="63"/>
    </row>
    <row r="905" spans="3:3" ht="13" x14ac:dyDescent="0.15">
      <c r="C905" s="63"/>
    </row>
    <row r="906" spans="3:3" ht="13" x14ac:dyDescent="0.15">
      <c r="C906" s="63"/>
    </row>
    <row r="907" spans="3:3" ht="13" x14ac:dyDescent="0.15">
      <c r="C907" s="63"/>
    </row>
    <row r="908" spans="3:3" ht="13" x14ac:dyDescent="0.15">
      <c r="C908" s="63"/>
    </row>
    <row r="909" spans="3:3" ht="13" x14ac:dyDescent="0.15">
      <c r="C909" s="63"/>
    </row>
    <row r="910" spans="3:3" ht="13" x14ac:dyDescent="0.15">
      <c r="C910" s="63"/>
    </row>
    <row r="911" spans="3:3" ht="13" x14ac:dyDescent="0.15">
      <c r="C911" s="63"/>
    </row>
    <row r="912" spans="3:3" ht="13" x14ac:dyDescent="0.15">
      <c r="C912" s="63"/>
    </row>
    <row r="913" spans="3:3" ht="13" x14ac:dyDescent="0.15">
      <c r="C913" s="63"/>
    </row>
    <row r="914" spans="3:3" ht="13" x14ac:dyDescent="0.15">
      <c r="C914" s="63"/>
    </row>
    <row r="915" spans="3:3" ht="13" x14ac:dyDescent="0.15">
      <c r="C915" s="63"/>
    </row>
    <row r="916" spans="3:3" ht="13" x14ac:dyDescent="0.15">
      <c r="C916" s="63"/>
    </row>
    <row r="917" spans="3:3" ht="13" x14ac:dyDescent="0.15">
      <c r="C917" s="63"/>
    </row>
    <row r="918" spans="3:3" ht="13" x14ac:dyDescent="0.15">
      <c r="C918" s="63"/>
    </row>
    <row r="919" spans="3:3" ht="13" x14ac:dyDescent="0.15">
      <c r="C919" s="63"/>
    </row>
    <row r="920" spans="3:3" ht="13" x14ac:dyDescent="0.15">
      <c r="C920" s="63"/>
    </row>
    <row r="921" spans="3:3" ht="13" x14ac:dyDescent="0.15">
      <c r="C921" s="63"/>
    </row>
    <row r="922" spans="3:3" ht="13" x14ac:dyDescent="0.15">
      <c r="C922" s="63"/>
    </row>
    <row r="923" spans="3:3" ht="13" x14ac:dyDescent="0.15">
      <c r="C923" s="63"/>
    </row>
    <row r="924" spans="3:3" ht="13" x14ac:dyDescent="0.15">
      <c r="C924" s="63"/>
    </row>
    <row r="925" spans="3:3" ht="13" x14ac:dyDescent="0.15">
      <c r="C925" s="63"/>
    </row>
    <row r="926" spans="3:3" ht="13" x14ac:dyDescent="0.15">
      <c r="C926" s="63"/>
    </row>
    <row r="927" spans="3:3" ht="13" x14ac:dyDescent="0.15">
      <c r="C927" s="63"/>
    </row>
    <row r="928" spans="3:3" ht="13" x14ac:dyDescent="0.15">
      <c r="C928" s="63"/>
    </row>
    <row r="929" spans="3:3" ht="13" x14ac:dyDescent="0.15">
      <c r="C929" s="63"/>
    </row>
    <row r="930" spans="3:3" ht="13" x14ac:dyDescent="0.15">
      <c r="C930" s="63"/>
    </row>
    <row r="931" spans="3:3" ht="13" x14ac:dyDescent="0.15">
      <c r="C931" s="63"/>
    </row>
    <row r="932" spans="3:3" ht="13" x14ac:dyDescent="0.15">
      <c r="C932" s="63"/>
    </row>
    <row r="933" spans="3:3" ht="13" x14ac:dyDescent="0.15">
      <c r="C933" s="63"/>
    </row>
    <row r="934" spans="3:3" ht="13" x14ac:dyDescent="0.15">
      <c r="C934" s="63"/>
    </row>
    <row r="935" spans="3:3" ht="13" x14ac:dyDescent="0.15">
      <c r="C935" s="63"/>
    </row>
    <row r="936" spans="3:3" ht="13" x14ac:dyDescent="0.15">
      <c r="C936" s="63"/>
    </row>
    <row r="937" spans="3:3" ht="13" x14ac:dyDescent="0.15">
      <c r="C937" s="63"/>
    </row>
    <row r="938" spans="3:3" ht="13" x14ac:dyDescent="0.15">
      <c r="C938" s="63"/>
    </row>
    <row r="939" spans="3:3" ht="13" x14ac:dyDescent="0.15">
      <c r="C939" s="63"/>
    </row>
    <row r="940" spans="3:3" ht="13" x14ac:dyDescent="0.15">
      <c r="C940" s="63"/>
    </row>
    <row r="941" spans="3:3" ht="13" x14ac:dyDescent="0.15">
      <c r="C941" s="63"/>
    </row>
    <row r="942" spans="3:3" ht="13" x14ac:dyDescent="0.15">
      <c r="C942" s="63"/>
    </row>
    <row r="943" spans="3:3" ht="13" x14ac:dyDescent="0.15">
      <c r="C943" s="63"/>
    </row>
    <row r="944" spans="3:3" ht="13" x14ac:dyDescent="0.15">
      <c r="C944" s="63"/>
    </row>
    <row r="945" spans="3:3" ht="13" x14ac:dyDescent="0.15">
      <c r="C945" s="63"/>
    </row>
    <row r="946" spans="3:3" ht="13" x14ac:dyDescent="0.15">
      <c r="C946" s="63"/>
    </row>
    <row r="947" spans="3:3" ht="13" x14ac:dyDescent="0.15">
      <c r="C947" s="63"/>
    </row>
    <row r="948" spans="3:3" ht="13" x14ac:dyDescent="0.15">
      <c r="C948" s="63"/>
    </row>
    <row r="949" spans="3:3" ht="13" x14ac:dyDescent="0.15">
      <c r="C949" s="63"/>
    </row>
    <row r="950" spans="3:3" ht="13" x14ac:dyDescent="0.15">
      <c r="C950" s="63"/>
    </row>
    <row r="951" spans="3:3" ht="13" x14ac:dyDescent="0.15">
      <c r="C951" s="63"/>
    </row>
    <row r="952" spans="3:3" ht="13" x14ac:dyDescent="0.15">
      <c r="C952" s="63"/>
    </row>
    <row r="953" spans="3:3" ht="13" x14ac:dyDescent="0.15">
      <c r="C953" s="63"/>
    </row>
    <row r="954" spans="3:3" ht="13" x14ac:dyDescent="0.15">
      <c r="C954" s="63"/>
    </row>
    <row r="955" spans="3:3" ht="13" x14ac:dyDescent="0.15">
      <c r="C955" s="63"/>
    </row>
    <row r="956" spans="3:3" ht="13" x14ac:dyDescent="0.15">
      <c r="C956" s="63"/>
    </row>
    <row r="957" spans="3:3" ht="13" x14ac:dyDescent="0.15">
      <c r="C957" s="63"/>
    </row>
    <row r="958" spans="3:3" ht="13" x14ac:dyDescent="0.15">
      <c r="C958" s="63"/>
    </row>
    <row r="959" spans="3:3" ht="13" x14ac:dyDescent="0.15">
      <c r="C959" s="63"/>
    </row>
    <row r="960" spans="3:3" ht="13" x14ac:dyDescent="0.15">
      <c r="C960" s="63"/>
    </row>
    <row r="961" spans="3:3" ht="13" x14ac:dyDescent="0.15">
      <c r="C961" s="63"/>
    </row>
    <row r="962" spans="3:3" ht="13" x14ac:dyDescent="0.15">
      <c r="C962" s="63"/>
    </row>
    <row r="963" spans="3:3" ht="13" x14ac:dyDescent="0.15">
      <c r="C963" s="63"/>
    </row>
    <row r="964" spans="3:3" ht="13" x14ac:dyDescent="0.15">
      <c r="C964" s="63"/>
    </row>
    <row r="965" spans="3:3" ht="13" x14ac:dyDescent="0.15">
      <c r="C965" s="63"/>
    </row>
    <row r="966" spans="3:3" ht="13" x14ac:dyDescent="0.15">
      <c r="C966" s="63"/>
    </row>
    <row r="967" spans="3:3" ht="13" x14ac:dyDescent="0.15">
      <c r="C967" s="63"/>
    </row>
    <row r="968" spans="3:3" ht="13" x14ac:dyDescent="0.15">
      <c r="C968" s="63"/>
    </row>
    <row r="969" spans="3:3" ht="13" x14ac:dyDescent="0.15">
      <c r="C969" s="63"/>
    </row>
    <row r="970" spans="3:3" ht="13" x14ac:dyDescent="0.15">
      <c r="C970" s="63"/>
    </row>
    <row r="971" spans="3:3" ht="13" x14ac:dyDescent="0.15">
      <c r="C971" s="63"/>
    </row>
    <row r="972" spans="3:3" ht="13" x14ac:dyDescent="0.15">
      <c r="C972" s="63"/>
    </row>
    <row r="973" spans="3:3" ht="13" x14ac:dyDescent="0.15">
      <c r="C973" s="63"/>
    </row>
    <row r="974" spans="3:3" ht="13" x14ac:dyDescent="0.15">
      <c r="C974" s="63"/>
    </row>
    <row r="975" spans="3:3" ht="13" x14ac:dyDescent="0.15">
      <c r="C975" s="63"/>
    </row>
    <row r="976" spans="3:3" ht="13" x14ac:dyDescent="0.15">
      <c r="C976" s="63"/>
    </row>
    <row r="977" spans="3:3" ht="13" x14ac:dyDescent="0.15">
      <c r="C977" s="63"/>
    </row>
    <row r="978" spans="3:3" ht="13" x14ac:dyDescent="0.15">
      <c r="C978" s="63"/>
    </row>
    <row r="979" spans="3:3" ht="13" x14ac:dyDescent="0.15">
      <c r="C979" s="63"/>
    </row>
    <row r="980" spans="3:3" ht="13" x14ac:dyDescent="0.15">
      <c r="C980" s="63"/>
    </row>
    <row r="981" spans="3:3" ht="13" x14ac:dyDescent="0.15">
      <c r="C981" s="63"/>
    </row>
    <row r="982" spans="3:3" ht="13" x14ac:dyDescent="0.15">
      <c r="C982" s="63"/>
    </row>
    <row r="983" spans="3:3" ht="13" x14ac:dyDescent="0.15">
      <c r="C983" s="63"/>
    </row>
    <row r="984" spans="3:3" ht="13" x14ac:dyDescent="0.15">
      <c r="C984" s="63"/>
    </row>
    <row r="985" spans="3:3" ht="13" x14ac:dyDescent="0.15">
      <c r="C985" s="63"/>
    </row>
    <row r="986" spans="3:3" ht="13" x14ac:dyDescent="0.15">
      <c r="C986" s="63"/>
    </row>
    <row r="987" spans="3:3" ht="13" x14ac:dyDescent="0.15">
      <c r="C987" s="63"/>
    </row>
    <row r="988" spans="3:3" ht="13" x14ac:dyDescent="0.15">
      <c r="C988" s="63"/>
    </row>
    <row r="989" spans="3:3" ht="13" x14ac:dyDescent="0.15">
      <c r="C989" s="63"/>
    </row>
    <row r="990" spans="3:3" ht="13" x14ac:dyDescent="0.15">
      <c r="C990" s="63"/>
    </row>
    <row r="991" spans="3:3" ht="13" x14ac:dyDescent="0.15">
      <c r="C991" s="63"/>
    </row>
    <row r="992" spans="3:3" ht="13" x14ac:dyDescent="0.15">
      <c r="C992" s="63"/>
    </row>
    <row r="993" spans="3:3" ht="13" x14ac:dyDescent="0.15">
      <c r="C993" s="63"/>
    </row>
    <row r="994" spans="3:3" ht="13" x14ac:dyDescent="0.15">
      <c r="C994" s="63"/>
    </row>
    <row r="995" spans="3:3" ht="13" x14ac:dyDescent="0.15">
      <c r="C995" s="63"/>
    </row>
    <row r="996" spans="3:3" ht="13" x14ac:dyDescent="0.15">
      <c r="C996" s="63"/>
    </row>
    <row r="997" spans="3:3" ht="13" x14ac:dyDescent="0.15">
      <c r="C997" s="63"/>
    </row>
    <row r="998" spans="3:3" ht="13" x14ac:dyDescent="0.15">
      <c r="C998" s="63"/>
    </row>
    <row r="999" spans="3:3" ht="13" x14ac:dyDescent="0.15">
      <c r="C999" s="63"/>
    </row>
    <row r="1000" spans="3:3" ht="13" x14ac:dyDescent="0.15">
      <c r="C1000" s="63"/>
    </row>
    <row r="1001" spans="3:3" ht="13" x14ac:dyDescent="0.15">
      <c r="C1001" s="63"/>
    </row>
    <row r="1002" spans="3:3" ht="13" x14ac:dyDescent="0.15">
      <c r="C1002" s="63"/>
    </row>
    <row r="1003" spans="3:3" ht="13" x14ac:dyDescent="0.15">
      <c r="C1003" s="63"/>
    </row>
    <row r="1004" spans="3:3" ht="13" x14ac:dyDescent="0.15">
      <c r="C1004" s="63"/>
    </row>
    <row r="1005" spans="3:3" ht="13" x14ac:dyDescent="0.15">
      <c r="C1005" s="63"/>
    </row>
    <row r="1006" spans="3:3" ht="13" x14ac:dyDescent="0.15">
      <c r="C1006" s="63"/>
    </row>
    <row r="1007" spans="3:3" ht="13" x14ac:dyDescent="0.15">
      <c r="C1007" s="63"/>
    </row>
    <row r="1008" spans="3:3" ht="13" x14ac:dyDescent="0.15">
      <c r="C1008" s="63"/>
    </row>
    <row r="1009" spans="3:3" ht="13" x14ac:dyDescent="0.15">
      <c r="C1009" s="63"/>
    </row>
    <row r="1010" spans="3:3" ht="13" x14ac:dyDescent="0.15">
      <c r="C1010" s="63"/>
    </row>
    <row r="1011" spans="3:3" ht="13" x14ac:dyDescent="0.15">
      <c r="C1011" s="63"/>
    </row>
    <row r="1012" spans="3:3" ht="13" x14ac:dyDescent="0.15">
      <c r="C1012" s="63"/>
    </row>
    <row r="1013" spans="3:3" ht="13" x14ac:dyDescent="0.15">
      <c r="C1013" s="63"/>
    </row>
    <row r="1014" spans="3:3" ht="13" x14ac:dyDescent="0.15">
      <c r="C1014" s="63"/>
    </row>
    <row r="1015" spans="3:3" ht="13" x14ac:dyDescent="0.15">
      <c r="C1015" s="63"/>
    </row>
    <row r="1016" spans="3:3" ht="13" x14ac:dyDescent="0.15">
      <c r="C1016" s="63"/>
    </row>
    <row r="1017" spans="3:3" ht="13" x14ac:dyDescent="0.15">
      <c r="C1017" s="63"/>
    </row>
    <row r="1018" spans="3:3" ht="13" x14ac:dyDescent="0.15">
      <c r="C1018" s="63"/>
    </row>
    <row r="1019" spans="3:3" ht="13" x14ac:dyDescent="0.15">
      <c r="C1019" s="63"/>
    </row>
    <row r="1020" spans="3:3" ht="13" x14ac:dyDescent="0.15">
      <c r="C1020" s="63"/>
    </row>
    <row r="1021" spans="3:3" ht="13" x14ac:dyDescent="0.15">
      <c r="C1021" s="63"/>
    </row>
    <row r="1022" spans="3:3" ht="13" x14ac:dyDescent="0.15">
      <c r="C1022" s="63"/>
    </row>
    <row r="1023" spans="3:3" ht="13" x14ac:dyDescent="0.15">
      <c r="C1023" s="63"/>
    </row>
    <row r="1024" spans="3:3" ht="13" x14ac:dyDescent="0.15">
      <c r="C1024" s="63"/>
    </row>
    <row r="1025" spans="3:3" ht="13" x14ac:dyDescent="0.15">
      <c r="C1025" s="63"/>
    </row>
    <row r="1026" spans="3:3" ht="13" x14ac:dyDescent="0.15">
      <c r="C1026" s="63"/>
    </row>
  </sheetData>
  <autoFilter ref="E1:E1026" xr:uid="{00000000-0009-0000-0000-000000000000}"/>
  <conditionalFormatting sqref="D2:D183 E2:I226 J2:J122 K2:L235 M2:M226 J124:J226 D210:D226">
    <cfRule type="containsText" dxfId="20" priority="1" operator="containsText" text="NA">
      <formula>NOT(ISERROR(SEARCH(("NA"),(D2))))</formula>
    </cfRule>
  </conditionalFormatting>
  <conditionalFormatting sqref="D2:M27">
    <cfRule type="expression" dxfId="19" priority="2">
      <formula>D2&gt;43831</formula>
    </cfRule>
  </conditionalFormatting>
  <conditionalFormatting sqref="D2:M27">
    <cfRule type="expression" dxfId="18" priority="3">
      <formula>D2&lt;43466</formula>
    </cfRule>
  </conditionalFormatting>
  <conditionalFormatting sqref="D28:M53">
    <cfRule type="expression" dxfId="17" priority="4">
      <formula>D28&lt;43101</formula>
    </cfRule>
  </conditionalFormatting>
  <conditionalFormatting sqref="D28:M53">
    <cfRule type="expression" dxfId="16" priority="5">
      <formula>D28&gt;43465</formula>
    </cfRule>
  </conditionalFormatting>
  <conditionalFormatting sqref="D54:M79">
    <cfRule type="expression" dxfId="15" priority="6">
      <formula>D54&lt;42736</formula>
    </cfRule>
  </conditionalFormatting>
  <conditionalFormatting sqref="D54:M79">
    <cfRule type="expression" dxfId="14" priority="7">
      <formula>D54&gt;43100</formula>
    </cfRule>
  </conditionalFormatting>
  <conditionalFormatting sqref="D80:M105">
    <cfRule type="expression" dxfId="13" priority="8">
      <formula>D80&lt;42370</formula>
    </cfRule>
  </conditionalFormatting>
  <conditionalFormatting sqref="D80:M105">
    <cfRule type="expression" dxfId="12" priority="9">
      <formula>D80&gt;42735</formula>
    </cfRule>
  </conditionalFormatting>
  <conditionalFormatting sqref="D106:M131">
    <cfRule type="expression" dxfId="11" priority="10">
      <formula>D106&lt;42005</formula>
    </cfRule>
  </conditionalFormatting>
  <conditionalFormatting sqref="D106:M131">
    <cfRule type="expression" dxfId="10" priority="11">
      <formula>D106&gt;42369</formula>
    </cfRule>
  </conditionalFormatting>
  <conditionalFormatting sqref="D132:M157">
    <cfRule type="expression" dxfId="9" priority="12">
      <formula>D132&lt;41640</formula>
    </cfRule>
  </conditionalFormatting>
  <conditionalFormatting sqref="D132:M157">
    <cfRule type="expression" dxfId="8" priority="13">
      <formula>D132&gt;42004</formula>
    </cfRule>
  </conditionalFormatting>
  <conditionalFormatting sqref="D158:M183">
    <cfRule type="expression" dxfId="7" priority="14">
      <formula>D158&lt;41275</formula>
    </cfRule>
  </conditionalFormatting>
  <conditionalFormatting sqref="D158:M183">
    <cfRule type="expression" dxfId="6" priority="15">
      <formula>D158&gt;41639</formula>
    </cfRule>
  </conditionalFormatting>
  <conditionalFormatting sqref="D184:M209">
    <cfRule type="expression" dxfId="5" priority="16">
      <formula>D184&lt;40909</formula>
    </cfRule>
  </conditionalFormatting>
  <conditionalFormatting sqref="D184:M209">
    <cfRule type="expression" dxfId="4" priority="17">
      <formula>D184&gt;41274</formula>
    </cfRule>
  </conditionalFormatting>
  <conditionalFormatting sqref="D210:M235">
    <cfRule type="expression" dxfId="3" priority="18">
      <formula>D210&lt;40544</formula>
    </cfRule>
  </conditionalFormatting>
  <conditionalFormatting sqref="D210:M235">
    <cfRule type="expression" dxfId="2" priority="19">
      <formula>D210&gt;40908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11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2" t="s">
        <v>0</v>
      </c>
      <c r="B1" s="2" t="s">
        <v>3</v>
      </c>
      <c r="C1" s="4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ht="15.75" customHeight="1" x14ac:dyDescent="0.15">
      <c r="A2" s="6">
        <v>2019</v>
      </c>
      <c r="B2" s="7" t="s">
        <v>16</v>
      </c>
      <c r="C2" s="8" t="s">
        <v>17</v>
      </c>
      <c r="D2" s="10"/>
      <c r="E2" s="10"/>
      <c r="F2" s="10"/>
      <c r="G2" s="10"/>
      <c r="H2" s="10"/>
      <c r="I2" s="10"/>
      <c r="J2" s="11"/>
      <c r="K2" s="11"/>
      <c r="L2" s="11"/>
      <c r="M2" s="12"/>
    </row>
    <row r="3" spans="1:13" ht="15.75" customHeight="1" x14ac:dyDescent="0.15">
      <c r="A3" s="13">
        <v>2019</v>
      </c>
      <c r="B3" s="14" t="s">
        <v>29</v>
      </c>
      <c r="C3" s="20" t="s">
        <v>30</v>
      </c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5.75" customHeight="1" x14ac:dyDescent="0.15">
      <c r="A4" s="13">
        <v>2019</v>
      </c>
      <c r="B4" s="14" t="s">
        <v>31</v>
      </c>
      <c r="C4" s="15"/>
      <c r="D4" s="11"/>
      <c r="E4" s="11"/>
      <c r="F4" s="11"/>
      <c r="G4" s="11"/>
      <c r="H4" s="11"/>
      <c r="I4" s="11"/>
      <c r="J4" s="11"/>
      <c r="K4" s="16"/>
      <c r="L4" s="11"/>
      <c r="M4" s="12"/>
    </row>
    <row r="5" spans="1:13" ht="15.75" customHeight="1" x14ac:dyDescent="0.15">
      <c r="A5" s="13">
        <v>2019</v>
      </c>
      <c r="B5" s="14" t="s">
        <v>32</v>
      </c>
      <c r="C5" s="15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5.75" customHeight="1" x14ac:dyDescent="0.15">
      <c r="A6" s="13">
        <v>2019</v>
      </c>
      <c r="B6" s="14" t="s">
        <v>33</v>
      </c>
      <c r="C6" s="15"/>
      <c r="D6" s="11"/>
      <c r="E6" s="11"/>
      <c r="F6" s="11"/>
      <c r="G6" s="11"/>
      <c r="H6" s="11"/>
      <c r="I6" s="11"/>
      <c r="J6" s="11"/>
      <c r="K6" s="16"/>
      <c r="L6" s="11"/>
      <c r="M6" s="12"/>
    </row>
    <row r="7" spans="1:13" ht="15.75" customHeight="1" x14ac:dyDescent="0.15">
      <c r="A7" s="13">
        <v>2019</v>
      </c>
      <c r="B7" s="14" t="s">
        <v>34</v>
      </c>
      <c r="C7" s="15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5.75" customHeight="1" x14ac:dyDescent="0.15">
      <c r="A8" s="13">
        <v>2019</v>
      </c>
      <c r="B8" s="14" t="s">
        <v>35</v>
      </c>
      <c r="C8" s="15"/>
      <c r="D8" s="11"/>
      <c r="E8" s="11"/>
      <c r="F8" s="11"/>
      <c r="G8" s="11"/>
      <c r="H8" s="11"/>
      <c r="I8" s="11"/>
      <c r="J8" s="11"/>
      <c r="K8" s="16"/>
      <c r="L8" s="11"/>
      <c r="M8" s="12"/>
    </row>
    <row r="9" spans="1:13" ht="15.75" customHeight="1" x14ac:dyDescent="0.15">
      <c r="A9" s="13">
        <v>2019</v>
      </c>
      <c r="B9" s="14" t="s">
        <v>40</v>
      </c>
      <c r="C9" s="15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5.75" customHeight="1" x14ac:dyDescent="0.15">
      <c r="A10" s="13">
        <v>2019</v>
      </c>
      <c r="B10" s="14" t="s">
        <v>43</v>
      </c>
      <c r="C10" s="15"/>
      <c r="D10" s="11"/>
      <c r="E10" s="11"/>
      <c r="F10" s="11"/>
      <c r="G10" s="11"/>
      <c r="H10" s="11"/>
      <c r="I10" s="11"/>
      <c r="J10" s="16"/>
      <c r="K10" s="16"/>
      <c r="L10" s="11"/>
      <c r="M10" s="12"/>
    </row>
    <row r="11" spans="1:13" ht="15.75" customHeight="1" x14ac:dyDescent="0.15">
      <c r="A11" s="13">
        <v>2019</v>
      </c>
      <c r="B11" s="14" t="s">
        <v>55</v>
      </c>
      <c r="C11" s="15"/>
      <c r="D11" s="11"/>
      <c r="E11" s="11"/>
      <c r="F11" s="11"/>
      <c r="G11" s="11"/>
      <c r="H11" s="11"/>
      <c r="I11" s="11"/>
      <c r="J11" s="11"/>
      <c r="K11" s="11"/>
      <c r="L11" s="11"/>
      <c r="M11" s="12"/>
    </row>
    <row r="12" spans="1:13" ht="15.75" customHeight="1" x14ac:dyDescent="0.15">
      <c r="A12" s="13">
        <v>2019</v>
      </c>
      <c r="B12" s="14" t="s">
        <v>63</v>
      </c>
      <c r="C12" s="15"/>
      <c r="D12" s="11"/>
      <c r="E12" s="11"/>
      <c r="F12" s="11"/>
      <c r="G12" s="11"/>
      <c r="H12" s="11"/>
      <c r="I12" s="11"/>
      <c r="J12" s="11"/>
      <c r="K12" s="16"/>
      <c r="L12" s="11"/>
      <c r="M12" s="12"/>
    </row>
    <row r="13" spans="1:13" ht="15.75" customHeight="1" x14ac:dyDescent="0.15">
      <c r="A13" s="13">
        <v>2019</v>
      </c>
      <c r="B13" s="14" t="s">
        <v>70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 ht="15.75" customHeight="1" x14ac:dyDescent="0.15">
      <c r="A14" s="13">
        <v>2019</v>
      </c>
      <c r="B14" s="14" t="s">
        <v>79</v>
      </c>
      <c r="C14" s="15"/>
      <c r="D14" s="11"/>
      <c r="E14" s="11"/>
      <c r="F14" s="11"/>
      <c r="G14" s="11"/>
      <c r="H14" s="11"/>
      <c r="I14" s="11"/>
      <c r="J14" s="11"/>
      <c r="K14" s="16"/>
      <c r="L14" s="11"/>
      <c r="M14" s="12"/>
    </row>
    <row r="15" spans="1:13" ht="15.75" customHeight="1" x14ac:dyDescent="0.15">
      <c r="A15" s="13">
        <v>2019</v>
      </c>
      <c r="B15" s="14" t="s">
        <v>81</v>
      </c>
      <c r="C15" s="15"/>
      <c r="D15" s="11"/>
      <c r="E15" s="11"/>
      <c r="F15" s="11"/>
      <c r="G15" s="11"/>
      <c r="H15" s="11"/>
      <c r="I15" s="11"/>
      <c r="J15" s="11"/>
      <c r="K15" s="11"/>
      <c r="L15" s="11"/>
      <c r="M15" s="12"/>
    </row>
    <row r="16" spans="1:13" ht="15.75" customHeight="1" x14ac:dyDescent="0.15">
      <c r="A16" s="13">
        <v>2019</v>
      </c>
      <c r="B16" s="14" t="s">
        <v>83</v>
      </c>
      <c r="C16" s="15"/>
      <c r="D16" s="11"/>
      <c r="E16" s="11"/>
      <c r="F16" s="11"/>
      <c r="G16" s="11"/>
      <c r="H16" s="11"/>
      <c r="I16" s="11"/>
      <c r="J16" s="11"/>
      <c r="K16" s="16"/>
      <c r="L16" s="11"/>
      <c r="M16" s="12"/>
    </row>
    <row r="17" spans="1:13" ht="15.75" customHeight="1" x14ac:dyDescent="0.15">
      <c r="A17" s="13">
        <v>2019</v>
      </c>
      <c r="B17" s="14" t="s">
        <v>84</v>
      </c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2"/>
    </row>
    <row r="18" spans="1:13" ht="15.75" customHeight="1" x14ac:dyDescent="0.15">
      <c r="A18" s="13">
        <v>2019</v>
      </c>
      <c r="B18" s="14" t="s">
        <v>85</v>
      </c>
      <c r="C18" s="15"/>
      <c r="D18" s="11"/>
      <c r="E18" s="11"/>
      <c r="F18" s="11"/>
      <c r="G18" s="11"/>
      <c r="H18" s="11"/>
      <c r="I18" s="11"/>
      <c r="J18" s="11"/>
      <c r="K18" s="16"/>
      <c r="L18" s="11"/>
      <c r="M18" s="12"/>
    </row>
    <row r="19" spans="1:13" ht="15.75" customHeight="1" x14ac:dyDescent="0.15">
      <c r="A19" s="13">
        <v>2019</v>
      </c>
      <c r="B19" s="14" t="s">
        <v>86</v>
      </c>
      <c r="C19" s="15"/>
      <c r="D19" s="11"/>
      <c r="E19" s="11"/>
      <c r="F19" s="11"/>
      <c r="G19" s="11"/>
      <c r="H19" s="11"/>
      <c r="I19" s="11"/>
      <c r="J19" s="11"/>
      <c r="K19" s="11"/>
      <c r="L19" s="11"/>
      <c r="M19" s="12"/>
    </row>
    <row r="20" spans="1:13" ht="15.75" customHeight="1" x14ac:dyDescent="0.15">
      <c r="A20" s="13">
        <v>2019</v>
      </c>
      <c r="B20" s="14" t="s">
        <v>87</v>
      </c>
      <c r="C20" s="15"/>
      <c r="D20" s="11"/>
      <c r="E20" s="11"/>
      <c r="F20" s="11"/>
      <c r="G20" s="11"/>
      <c r="H20" s="11"/>
      <c r="I20" s="11"/>
      <c r="J20" s="11"/>
      <c r="K20" s="16"/>
      <c r="L20" s="11"/>
      <c r="M20" s="12"/>
    </row>
    <row r="21" spans="1:13" ht="15.75" customHeight="1" x14ac:dyDescent="0.15">
      <c r="A21" s="13">
        <v>2019</v>
      </c>
      <c r="B21" s="14" t="s">
        <v>88</v>
      </c>
      <c r="C21" s="15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15.75" customHeight="1" x14ac:dyDescent="0.15">
      <c r="A22" s="13">
        <v>2019</v>
      </c>
      <c r="B22" s="14" t="s">
        <v>90</v>
      </c>
      <c r="C22" s="15"/>
      <c r="D22" s="11"/>
      <c r="E22" s="11"/>
      <c r="F22" s="11"/>
      <c r="G22" s="11"/>
      <c r="H22" s="11"/>
      <c r="I22" s="11"/>
      <c r="J22" s="11"/>
      <c r="K22" s="16"/>
      <c r="L22" s="11"/>
      <c r="M22" s="12"/>
    </row>
    <row r="23" spans="1:13" ht="15.75" customHeight="1" x14ac:dyDescent="0.15">
      <c r="A23" s="13">
        <v>2019</v>
      </c>
      <c r="B23" s="14" t="s">
        <v>91</v>
      </c>
      <c r="C23" s="15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1:13" ht="15.75" customHeight="1" x14ac:dyDescent="0.15">
      <c r="A24" s="13">
        <v>2019</v>
      </c>
      <c r="B24" s="14" t="s">
        <v>92</v>
      </c>
      <c r="C24" s="15"/>
      <c r="D24" s="11"/>
      <c r="E24" s="11"/>
      <c r="F24" s="11"/>
      <c r="G24" s="11"/>
      <c r="H24" s="11"/>
      <c r="I24" s="11"/>
      <c r="J24" s="11"/>
      <c r="K24" s="16"/>
      <c r="L24" s="11"/>
      <c r="M24" s="12"/>
    </row>
    <row r="25" spans="1:13" ht="15.75" customHeight="1" x14ac:dyDescent="0.15">
      <c r="A25" s="13">
        <v>2019</v>
      </c>
      <c r="B25" s="14" t="s">
        <v>93</v>
      </c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.75" customHeight="1" x14ac:dyDescent="0.15">
      <c r="A26" s="13">
        <v>2019</v>
      </c>
      <c r="B26" s="14" t="s">
        <v>94</v>
      </c>
      <c r="C26" s="15"/>
      <c r="D26" s="11"/>
      <c r="E26" s="11"/>
      <c r="F26" s="11"/>
      <c r="G26" s="11"/>
      <c r="H26" s="11"/>
      <c r="I26" s="11"/>
      <c r="J26" s="11"/>
      <c r="K26" s="16"/>
      <c r="L26" s="11"/>
      <c r="M26" s="12"/>
    </row>
    <row r="27" spans="1:13" ht="15.75" customHeight="1" x14ac:dyDescent="0.15">
      <c r="A27" s="6">
        <v>2018</v>
      </c>
      <c r="B27" s="14" t="s">
        <v>95</v>
      </c>
      <c r="C27" s="15"/>
      <c r="D27" s="11"/>
      <c r="E27" s="11"/>
      <c r="F27" s="11"/>
      <c r="G27" s="11"/>
      <c r="H27" s="11"/>
      <c r="I27" s="16"/>
      <c r="J27" s="11"/>
      <c r="K27" s="11"/>
      <c r="L27" s="11"/>
      <c r="M27" s="12"/>
    </row>
    <row r="28" spans="1:13" ht="15.75" customHeight="1" x14ac:dyDescent="0.15">
      <c r="A28" s="13">
        <v>2018</v>
      </c>
      <c r="B28" s="14" t="s">
        <v>96</v>
      </c>
      <c r="C28" s="35"/>
      <c r="D28" s="36"/>
      <c r="E28" s="11"/>
      <c r="F28" s="11"/>
      <c r="G28" s="11"/>
      <c r="H28" s="11"/>
      <c r="I28" s="16"/>
      <c r="J28" s="11"/>
      <c r="K28" s="11"/>
      <c r="L28" s="11"/>
      <c r="M28" s="12"/>
    </row>
    <row r="29" spans="1:13" ht="15.75" customHeight="1" x14ac:dyDescent="0.15">
      <c r="A29" s="13">
        <v>2018</v>
      </c>
      <c r="B29" s="14" t="s">
        <v>97</v>
      </c>
      <c r="C29" s="35"/>
      <c r="D29" s="36"/>
      <c r="E29" s="11"/>
      <c r="F29" s="11"/>
      <c r="G29" s="11"/>
      <c r="H29" s="11"/>
      <c r="I29" s="16"/>
      <c r="J29" s="11"/>
      <c r="K29" s="11"/>
      <c r="L29" s="11"/>
      <c r="M29" s="12"/>
    </row>
    <row r="30" spans="1:13" ht="15.75" customHeight="1" x14ac:dyDescent="0.15">
      <c r="A30" s="13">
        <v>2018</v>
      </c>
      <c r="B30" s="14" t="s">
        <v>98</v>
      </c>
      <c r="C30" s="35"/>
      <c r="D30" s="36"/>
      <c r="E30" s="11"/>
      <c r="F30" s="11"/>
      <c r="G30" s="11"/>
      <c r="H30" s="11"/>
      <c r="I30" s="16"/>
      <c r="J30" s="11"/>
      <c r="K30" s="11"/>
      <c r="L30" s="11"/>
      <c r="M30" s="12"/>
    </row>
    <row r="31" spans="1:13" ht="15.75" customHeight="1" x14ac:dyDescent="0.15">
      <c r="A31" s="13">
        <v>2018</v>
      </c>
      <c r="B31" s="14" t="s">
        <v>99</v>
      </c>
      <c r="C31" s="35"/>
      <c r="D31" s="36"/>
      <c r="E31" s="11"/>
      <c r="F31" s="11"/>
      <c r="G31" s="11"/>
      <c r="H31" s="11"/>
      <c r="I31" s="16"/>
      <c r="J31" s="11"/>
      <c r="K31" s="11"/>
      <c r="L31" s="11"/>
      <c r="M31" s="12"/>
    </row>
    <row r="32" spans="1:13" ht="15.75" customHeight="1" x14ac:dyDescent="0.15">
      <c r="A32" s="13">
        <v>2018</v>
      </c>
      <c r="B32" s="14" t="s">
        <v>100</v>
      </c>
      <c r="C32" s="35"/>
      <c r="D32" s="36"/>
      <c r="E32" s="11"/>
      <c r="F32" s="11"/>
      <c r="G32" s="11"/>
      <c r="H32" s="11"/>
      <c r="I32" s="16"/>
      <c r="J32" s="11"/>
      <c r="K32" s="11"/>
      <c r="L32" s="11"/>
      <c r="M32" s="12"/>
    </row>
    <row r="33" spans="1:13" ht="15.75" customHeight="1" x14ac:dyDescent="0.15">
      <c r="A33" s="13">
        <v>2018</v>
      </c>
      <c r="B33" s="14" t="s">
        <v>101</v>
      </c>
      <c r="C33" s="15"/>
      <c r="D33" s="36"/>
      <c r="E33" s="11"/>
      <c r="F33" s="11"/>
      <c r="G33" s="11"/>
      <c r="H33" s="11"/>
      <c r="I33" s="16"/>
      <c r="J33" s="11"/>
      <c r="K33" s="11"/>
      <c r="L33" s="11"/>
      <c r="M33" s="12"/>
    </row>
    <row r="34" spans="1:13" ht="15.75" customHeight="1" x14ac:dyDescent="0.15">
      <c r="A34" s="13">
        <v>2018</v>
      </c>
      <c r="B34" s="14" t="s">
        <v>102</v>
      </c>
      <c r="C34" s="15"/>
      <c r="D34" s="36"/>
      <c r="E34" s="11"/>
      <c r="F34" s="11"/>
      <c r="G34" s="11"/>
      <c r="H34" s="11"/>
      <c r="I34" s="16"/>
      <c r="J34" s="11"/>
      <c r="K34" s="11"/>
      <c r="L34" s="11"/>
      <c r="M34" s="12"/>
    </row>
    <row r="35" spans="1:13" ht="15.75" customHeight="1" x14ac:dyDescent="0.15">
      <c r="A35" s="13">
        <v>2018</v>
      </c>
      <c r="B35" s="14" t="s">
        <v>103</v>
      </c>
      <c r="C35" s="15"/>
      <c r="D35" s="36"/>
      <c r="E35" s="14"/>
      <c r="F35" s="14"/>
      <c r="G35" s="14"/>
      <c r="H35" s="14"/>
      <c r="I35" s="14"/>
      <c r="J35" s="11"/>
      <c r="K35" s="11"/>
      <c r="L35" s="11"/>
      <c r="M35" s="12"/>
    </row>
    <row r="36" spans="1:13" ht="15.75" customHeight="1" x14ac:dyDescent="0.15">
      <c r="A36" s="13">
        <v>2018</v>
      </c>
      <c r="B36" s="14" t="s">
        <v>104</v>
      </c>
      <c r="C36" s="15"/>
      <c r="D36" s="36"/>
      <c r="E36" s="11"/>
      <c r="F36" s="11"/>
      <c r="G36" s="11"/>
      <c r="H36" s="11"/>
      <c r="I36" s="16"/>
      <c r="J36" s="11"/>
      <c r="K36" s="11"/>
      <c r="L36" s="11"/>
      <c r="M36" s="12"/>
    </row>
    <row r="37" spans="1:13" ht="15.75" customHeight="1" x14ac:dyDescent="0.15">
      <c r="A37" s="13">
        <v>2018</v>
      </c>
      <c r="B37" s="14" t="s">
        <v>105</v>
      </c>
      <c r="C37" s="15"/>
      <c r="D37" s="36"/>
      <c r="E37" s="11"/>
      <c r="F37" s="11"/>
      <c r="G37" s="11"/>
      <c r="H37" s="11"/>
      <c r="I37" s="16"/>
      <c r="J37" s="11"/>
      <c r="K37" s="11"/>
      <c r="L37" s="11"/>
      <c r="M37" s="12"/>
    </row>
    <row r="38" spans="1:13" ht="15.75" customHeight="1" x14ac:dyDescent="0.15">
      <c r="A38" s="13">
        <v>2018</v>
      </c>
      <c r="B38" s="14" t="s">
        <v>107</v>
      </c>
      <c r="C38" s="15"/>
      <c r="D38" s="36"/>
      <c r="E38" s="11"/>
      <c r="F38" s="11"/>
      <c r="G38" s="11"/>
      <c r="H38" s="11"/>
      <c r="I38" s="16"/>
      <c r="J38" s="11"/>
      <c r="K38" s="11"/>
      <c r="L38" s="11"/>
      <c r="M38" s="12"/>
    </row>
    <row r="39" spans="1:13" ht="15.75" customHeight="1" x14ac:dyDescent="0.15">
      <c r="A39" s="13">
        <v>2018</v>
      </c>
      <c r="B39" s="14" t="s">
        <v>108</v>
      </c>
      <c r="C39" s="15"/>
      <c r="D39" s="36"/>
      <c r="E39" s="11"/>
      <c r="F39" s="11"/>
      <c r="G39" s="11"/>
      <c r="H39" s="11"/>
      <c r="I39" s="16"/>
      <c r="J39" s="11"/>
      <c r="K39" s="11"/>
      <c r="L39" s="11"/>
      <c r="M39" s="37"/>
    </row>
    <row r="40" spans="1:13" ht="15.75" customHeight="1" x14ac:dyDescent="0.15">
      <c r="A40" s="13">
        <v>2018</v>
      </c>
      <c r="B40" s="14" t="s">
        <v>109</v>
      </c>
      <c r="C40" s="15"/>
      <c r="D40" s="36"/>
      <c r="E40" s="11"/>
      <c r="F40" s="11"/>
      <c r="G40" s="11"/>
      <c r="H40" s="11"/>
      <c r="I40" s="16"/>
      <c r="J40" s="11"/>
      <c r="K40" s="11"/>
      <c r="L40" s="11"/>
      <c r="M40" s="12"/>
    </row>
    <row r="41" spans="1:13" ht="15.75" customHeight="1" x14ac:dyDescent="0.15">
      <c r="A41" s="13">
        <v>2018</v>
      </c>
      <c r="B41" s="14" t="s">
        <v>110</v>
      </c>
      <c r="C41" s="15"/>
      <c r="D41" s="36"/>
      <c r="E41" s="11"/>
      <c r="F41" s="11"/>
      <c r="G41" s="11"/>
      <c r="H41" s="11"/>
      <c r="I41" s="16"/>
      <c r="J41" s="11"/>
      <c r="K41" s="11"/>
      <c r="L41" s="11"/>
      <c r="M41" s="12"/>
    </row>
    <row r="42" spans="1:13" ht="15.75" customHeight="1" x14ac:dyDescent="0.15">
      <c r="A42" s="13">
        <v>2018</v>
      </c>
      <c r="B42" s="14" t="s">
        <v>111</v>
      </c>
      <c r="C42" s="15"/>
      <c r="D42" s="36"/>
      <c r="E42" s="11"/>
      <c r="F42" s="11"/>
      <c r="G42" s="11"/>
      <c r="H42" s="11"/>
      <c r="I42" s="16"/>
      <c r="J42" s="11"/>
      <c r="K42" s="11"/>
      <c r="L42" s="11"/>
      <c r="M42" s="12"/>
    </row>
    <row r="43" spans="1:13" ht="15.75" customHeight="1" x14ac:dyDescent="0.15">
      <c r="A43" s="13">
        <v>2018</v>
      </c>
      <c r="B43" s="14" t="s">
        <v>112</v>
      </c>
      <c r="C43" s="15"/>
      <c r="D43" s="36"/>
      <c r="E43" s="11"/>
      <c r="F43" s="11"/>
      <c r="G43" s="11"/>
      <c r="H43" s="11"/>
      <c r="I43" s="16"/>
      <c r="J43" s="11"/>
      <c r="K43" s="11"/>
      <c r="L43" s="11"/>
      <c r="M43" s="12"/>
    </row>
    <row r="44" spans="1:13" ht="15.75" customHeight="1" x14ac:dyDescent="0.15">
      <c r="A44" s="13">
        <v>2018</v>
      </c>
      <c r="B44" s="14" t="s">
        <v>113</v>
      </c>
      <c r="C44" s="15"/>
      <c r="D44" s="36"/>
      <c r="E44" s="11"/>
      <c r="F44" s="11"/>
      <c r="G44" s="11"/>
      <c r="H44" s="11"/>
      <c r="I44" s="16"/>
      <c r="J44" s="11"/>
      <c r="K44" s="11"/>
      <c r="L44" s="11"/>
      <c r="M44" s="12"/>
    </row>
    <row r="45" spans="1:13" ht="15.75" customHeight="1" x14ac:dyDescent="0.15">
      <c r="A45" s="13">
        <v>2018</v>
      </c>
      <c r="B45" s="14" t="s">
        <v>114</v>
      </c>
      <c r="C45" s="15"/>
      <c r="D45" s="36"/>
      <c r="E45" s="11"/>
      <c r="F45" s="11"/>
      <c r="G45" s="11"/>
      <c r="H45" s="11"/>
      <c r="I45" s="16"/>
      <c r="J45" s="11"/>
      <c r="K45" s="11"/>
      <c r="L45" s="11"/>
      <c r="M45" s="12"/>
    </row>
    <row r="46" spans="1:13" ht="15.75" customHeight="1" x14ac:dyDescent="0.15">
      <c r="A46" s="13">
        <v>2018</v>
      </c>
      <c r="B46" s="14" t="s">
        <v>115</v>
      </c>
      <c r="C46" s="15"/>
      <c r="D46" s="36"/>
      <c r="E46" s="11"/>
      <c r="F46" s="11"/>
      <c r="G46" s="11"/>
      <c r="H46" s="11"/>
      <c r="I46" s="16"/>
      <c r="J46" s="11"/>
      <c r="K46" s="11"/>
      <c r="L46" s="11"/>
      <c r="M46" s="12"/>
    </row>
    <row r="47" spans="1:13" ht="15.75" customHeight="1" x14ac:dyDescent="0.15">
      <c r="A47" s="13">
        <v>2018</v>
      </c>
      <c r="B47" s="14" t="s">
        <v>116</v>
      </c>
      <c r="C47" s="15"/>
      <c r="D47" s="36"/>
      <c r="E47" s="11"/>
      <c r="F47" s="11"/>
      <c r="G47" s="11"/>
      <c r="H47" s="11"/>
      <c r="I47" s="16"/>
      <c r="J47" s="11"/>
      <c r="K47" s="11"/>
      <c r="L47" s="11"/>
      <c r="M47" s="12"/>
    </row>
    <row r="48" spans="1:13" ht="15.75" customHeight="1" x14ac:dyDescent="0.15">
      <c r="A48" s="13">
        <v>2018</v>
      </c>
      <c r="B48" s="14" t="s">
        <v>117</v>
      </c>
      <c r="C48" s="15"/>
      <c r="D48" s="36"/>
      <c r="E48" s="11"/>
      <c r="F48" s="11"/>
      <c r="G48" s="11"/>
      <c r="H48" s="11"/>
      <c r="I48" s="16"/>
      <c r="J48" s="11"/>
      <c r="K48" s="11"/>
      <c r="L48" s="11"/>
      <c r="M48" s="12"/>
    </row>
    <row r="49" spans="1:13" ht="15.75" customHeight="1" x14ac:dyDescent="0.15">
      <c r="A49" s="13">
        <v>2018</v>
      </c>
      <c r="B49" s="38" t="s">
        <v>118</v>
      </c>
      <c r="C49" s="15"/>
      <c r="D49" s="36"/>
      <c r="E49" s="11"/>
      <c r="F49" s="11"/>
      <c r="G49" s="11"/>
      <c r="H49" s="11"/>
      <c r="I49" s="16"/>
      <c r="J49" s="11"/>
      <c r="K49" s="11"/>
      <c r="L49" s="11"/>
      <c r="M49" s="12"/>
    </row>
    <row r="50" spans="1:13" ht="15.75" customHeight="1" x14ac:dyDescent="0.15">
      <c r="A50" s="13">
        <v>2018</v>
      </c>
      <c r="B50" s="14" t="s">
        <v>119</v>
      </c>
      <c r="C50" s="15"/>
      <c r="D50" s="36"/>
      <c r="E50" s="11"/>
      <c r="F50" s="11"/>
      <c r="G50" s="11"/>
      <c r="H50" s="11"/>
      <c r="I50" s="16"/>
      <c r="J50" s="11"/>
      <c r="K50" s="11"/>
      <c r="L50" s="11"/>
      <c r="M50" s="12"/>
    </row>
    <row r="51" spans="1:13" ht="15.75" customHeight="1" x14ac:dyDescent="0.15">
      <c r="A51" s="13">
        <v>2018</v>
      </c>
      <c r="C51" s="15"/>
      <c r="D51" s="36"/>
      <c r="E51" s="11"/>
      <c r="F51" s="11"/>
      <c r="G51" s="11"/>
      <c r="H51" s="11"/>
      <c r="I51" s="16"/>
      <c r="J51" s="11"/>
      <c r="K51" s="11"/>
      <c r="L51" s="11"/>
      <c r="M51" s="12"/>
    </row>
    <row r="52" spans="1:13" ht="15.75" customHeight="1" x14ac:dyDescent="0.15">
      <c r="A52" s="39">
        <v>2018</v>
      </c>
      <c r="B52" s="40"/>
      <c r="C52" s="41"/>
      <c r="D52" s="11"/>
      <c r="E52" s="11"/>
      <c r="F52" s="11"/>
      <c r="G52" s="11"/>
      <c r="H52" s="11"/>
      <c r="I52" s="16"/>
      <c r="J52" s="11"/>
      <c r="K52" s="11"/>
      <c r="L52" s="11"/>
      <c r="M52" s="12"/>
    </row>
    <row r="53" spans="1:13" ht="15.75" customHeight="1" x14ac:dyDescent="0.15">
      <c r="A53" s="6">
        <v>2017</v>
      </c>
      <c r="B53" s="7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43"/>
    </row>
    <row r="54" spans="1:13" ht="15.75" customHeight="1" x14ac:dyDescent="0.15">
      <c r="A54" s="13">
        <v>2017</v>
      </c>
      <c r="C54" s="15"/>
      <c r="D54" s="11"/>
      <c r="E54" s="11"/>
      <c r="F54" s="11"/>
      <c r="G54" s="11"/>
      <c r="H54" s="11"/>
      <c r="I54" s="11"/>
      <c r="J54" s="11"/>
      <c r="K54" s="11"/>
      <c r="L54" s="11"/>
      <c r="M54" s="12"/>
    </row>
    <row r="55" spans="1:13" ht="15.75" customHeight="1" x14ac:dyDescent="0.15">
      <c r="A55" s="13">
        <v>2017</v>
      </c>
      <c r="C55" s="15"/>
      <c r="D55" s="14"/>
      <c r="E55" s="14"/>
      <c r="F55" s="14"/>
      <c r="G55" s="14"/>
      <c r="H55" s="14"/>
      <c r="I55" s="14"/>
      <c r="J55" s="11"/>
      <c r="K55" s="11"/>
      <c r="L55" s="11"/>
      <c r="M55" s="12"/>
    </row>
    <row r="56" spans="1:13" ht="15.75" customHeight="1" x14ac:dyDescent="0.15">
      <c r="A56" s="13">
        <v>2017</v>
      </c>
      <c r="C56" s="15"/>
      <c r="D56" s="11"/>
      <c r="E56" s="11"/>
      <c r="F56" s="11"/>
      <c r="G56" s="11"/>
      <c r="H56" s="11"/>
      <c r="I56" s="11"/>
      <c r="J56" s="11"/>
      <c r="K56" s="11"/>
      <c r="L56" s="11"/>
      <c r="M56" s="12"/>
    </row>
    <row r="57" spans="1:13" ht="15.75" customHeight="1" x14ac:dyDescent="0.15">
      <c r="A57" s="13">
        <v>2017</v>
      </c>
      <c r="C57" s="15"/>
      <c r="D57" s="11"/>
      <c r="E57" s="11"/>
      <c r="F57" s="11"/>
      <c r="G57" s="11"/>
      <c r="H57" s="11"/>
      <c r="I57" s="11"/>
      <c r="J57" s="11"/>
      <c r="K57" s="11"/>
      <c r="L57" s="11"/>
      <c r="M57" s="44"/>
    </row>
    <row r="58" spans="1:13" ht="15.75" customHeight="1" x14ac:dyDescent="0.15">
      <c r="A58" s="13">
        <v>2017</v>
      </c>
      <c r="C58" s="15"/>
      <c r="D58" s="11"/>
      <c r="E58" s="11"/>
      <c r="F58" s="11"/>
      <c r="G58" s="11"/>
      <c r="H58" s="11"/>
      <c r="I58" s="11"/>
      <c r="J58" s="11"/>
      <c r="K58" s="11"/>
      <c r="L58" s="11"/>
      <c r="M58" s="12"/>
    </row>
    <row r="59" spans="1:13" ht="15.75" customHeight="1" x14ac:dyDescent="0.15">
      <c r="A59" s="13">
        <v>2017</v>
      </c>
      <c r="C59" s="15"/>
      <c r="D59" s="11"/>
      <c r="E59" s="11"/>
      <c r="F59" s="11"/>
      <c r="G59" s="11"/>
      <c r="H59" s="11"/>
      <c r="I59" s="11"/>
      <c r="J59" s="11"/>
      <c r="K59" s="11"/>
      <c r="L59" s="11"/>
      <c r="M59" s="12"/>
    </row>
    <row r="60" spans="1:13" ht="15.75" customHeight="1" x14ac:dyDescent="0.15">
      <c r="A60" s="13">
        <v>2017</v>
      </c>
      <c r="C60" s="15"/>
      <c r="D60" s="11"/>
      <c r="E60" s="11"/>
      <c r="F60" s="11"/>
      <c r="G60" s="11"/>
      <c r="H60" s="11"/>
      <c r="I60" s="11"/>
      <c r="J60" s="11"/>
      <c r="K60" s="11"/>
      <c r="L60" s="11"/>
      <c r="M60" s="12"/>
    </row>
    <row r="61" spans="1:13" ht="15.75" customHeight="1" x14ac:dyDescent="0.15">
      <c r="A61" s="13">
        <v>2017</v>
      </c>
      <c r="C61" s="15"/>
      <c r="D61" s="11"/>
      <c r="E61" s="11"/>
      <c r="F61" s="11"/>
      <c r="G61" s="11"/>
      <c r="H61" s="11"/>
      <c r="I61" s="11"/>
      <c r="J61" s="11"/>
      <c r="K61" s="11"/>
      <c r="L61" s="11"/>
      <c r="M61" s="12"/>
    </row>
    <row r="62" spans="1:13" ht="15.75" customHeight="1" x14ac:dyDescent="0.15">
      <c r="A62" s="13">
        <v>2017</v>
      </c>
      <c r="C62" s="15"/>
      <c r="D62" s="11"/>
      <c r="E62" s="11"/>
      <c r="F62" s="11"/>
      <c r="G62" s="11"/>
      <c r="H62" s="11"/>
      <c r="I62" s="11"/>
      <c r="J62" s="11"/>
      <c r="K62" s="11"/>
      <c r="L62" s="11"/>
      <c r="M62" s="12"/>
    </row>
    <row r="63" spans="1:13" ht="15.75" customHeight="1" x14ac:dyDescent="0.15">
      <c r="A63" s="13">
        <v>2017</v>
      </c>
      <c r="C63" s="15"/>
      <c r="D63" s="11"/>
      <c r="E63" s="11"/>
      <c r="F63" s="11"/>
      <c r="G63" s="11"/>
      <c r="H63" s="11"/>
      <c r="I63" s="11"/>
      <c r="J63" s="11"/>
      <c r="K63" s="11"/>
      <c r="L63" s="11"/>
      <c r="M63" s="12"/>
    </row>
    <row r="64" spans="1:13" ht="13" x14ac:dyDescent="0.15">
      <c r="A64" s="13">
        <v>2017</v>
      </c>
      <c r="C64" s="15"/>
      <c r="D64" s="16"/>
      <c r="E64" s="11"/>
      <c r="F64" s="11"/>
      <c r="G64" s="11"/>
      <c r="H64" s="11"/>
      <c r="I64" s="11"/>
      <c r="J64" s="11"/>
      <c r="K64" s="11"/>
      <c r="L64" s="11"/>
      <c r="M64" s="12"/>
    </row>
    <row r="65" spans="1:13" ht="13" x14ac:dyDescent="0.15">
      <c r="A65" s="13">
        <v>2017</v>
      </c>
      <c r="C65" s="15"/>
      <c r="D65" s="11"/>
      <c r="E65" s="11"/>
      <c r="F65" s="11"/>
      <c r="G65" s="11"/>
      <c r="H65" s="11"/>
      <c r="I65" s="11"/>
      <c r="J65" s="11"/>
      <c r="K65" s="11"/>
      <c r="L65" s="11"/>
      <c r="M65" s="12"/>
    </row>
    <row r="66" spans="1:13" ht="13" x14ac:dyDescent="0.15">
      <c r="A66" s="13">
        <v>2017</v>
      </c>
      <c r="C66" s="15"/>
      <c r="D66" s="11"/>
      <c r="E66" s="11"/>
      <c r="F66" s="11"/>
      <c r="G66" s="11"/>
      <c r="H66" s="11"/>
      <c r="I66" s="11"/>
      <c r="J66" s="11"/>
      <c r="K66" s="11"/>
      <c r="L66" s="11"/>
      <c r="M66" s="12"/>
    </row>
    <row r="67" spans="1:13" ht="13" x14ac:dyDescent="0.15">
      <c r="A67" s="13">
        <v>2017</v>
      </c>
      <c r="C67" s="15"/>
      <c r="D67" s="11"/>
      <c r="E67" s="11"/>
      <c r="F67" s="11"/>
      <c r="G67" s="11"/>
      <c r="H67" s="11"/>
      <c r="I67" s="11"/>
      <c r="J67" s="11"/>
      <c r="K67" s="11"/>
      <c r="L67" s="11"/>
      <c r="M67" s="12"/>
    </row>
    <row r="68" spans="1:13" ht="13" x14ac:dyDescent="0.15">
      <c r="A68" s="13">
        <v>2017</v>
      </c>
      <c r="C68" s="15"/>
      <c r="D68" s="11"/>
      <c r="E68" s="11"/>
      <c r="F68" s="11"/>
      <c r="G68" s="11"/>
      <c r="H68" s="11"/>
      <c r="I68" s="11"/>
      <c r="J68" s="11"/>
      <c r="K68" s="11"/>
      <c r="L68" s="11"/>
      <c r="M68" s="12"/>
    </row>
    <row r="69" spans="1:13" ht="13" x14ac:dyDescent="0.15">
      <c r="A69" s="13">
        <v>2017</v>
      </c>
      <c r="C69" s="15"/>
      <c r="D69" s="11"/>
      <c r="E69" s="11"/>
      <c r="F69" s="11"/>
      <c r="G69" s="11"/>
      <c r="H69" s="11"/>
      <c r="I69" s="11"/>
      <c r="J69" s="11"/>
      <c r="K69" s="11"/>
      <c r="L69" s="11"/>
      <c r="M69" s="12"/>
    </row>
    <row r="70" spans="1:13" ht="13" x14ac:dyDescent="0.15">
      <c r="A70" s="13">
        <v>2017</v>
      </c>
      <c r="C70" s="15"/>
      <c r="D70" s="11"/>
      <c r="E70" s="11"/>
      <c r="F70" s="11"/>
      <c r="G70" s="11"/>
      <c r="H70" s="11"/>
      <c r="I70" s="11"/>
      <c r="J70" s="11"/>
      <c r="K70" s="11"/>
      <c r="L70" s="11"/>
      <c r="M70" s="12"/>
    </row>
    <row r="71" spans="1:13" ht="13" x14ac:dyDescent="0.15">
      <c r="A71" s="13">
        <v>2017</v>
      </c>
      <c r="C71" s="15"/>
      <c r="D71" s="11"/>
      <c r="E71" s="11"/>
      <c r="F71" s="11"/>
      <c r="G71" s="11"/>
      <c r="H71" s="11"/>
      <c r="I71" s="11"/>
      <c r="J71" s="16"/>
      <c r="K71" s="11"/>
      <c r="L71" s="11"/>
      <c r="M71" s="12"/>
    </row>
    <row r="72" spans="1:13" ht="13" x14ac:dyDescent="0.15">
      <c r="A72" s="13">
        <v>2017</v>
      </c>
      <c r="C72" s="15"/>
      <c r="D72" s="11"/>
      <c r="E72" s="11"/>
      <c r="F72" s="11"/>
      <c r="G72" s="11"/>
      <c r="H72" s="11"/>
      <c r="I72" s="11"/>
      <c r="J72" s="11"/>
      <c r="K72" s="11"/>
      <c r="L72" s="11"/>
      <c r="M72" s="12"/>
    </row>
    <row r="73" spans="1:13" ht="13" x14ac:dyDescent="0.15">
      <c r="A73" s="13">
        <v>2017</v>
      </c>
      <c r="C73" s="15"/>
      <c r="D73" s="11"/>
      <c r="E73" s="11"/>
      <c r="F73" s="11"/>
      <c r="G73" s="11"/>
      <c r="H73" s="11"/>
      <c r="I73" s="11"/>
      <c r="J73" s="11"/>
      <c r="K73" s="11"/>
      <c r="L73" s="11"/>
      <c r="M73" s="12"/>
    </row>
    <row r="74" spans="1:13" ht="13" x14ac:dyDescent="0.15">
      <c r="A74" s="13">
        <v>2017</v>
      </c>
      <c r="C74" s="15"/>
      <c r="D74" s="11"/>
      <c r="E74" s="11"/>
      <c r="F74" s="11"/>
      <c r="G74" s="11"/>
      <c r="H74" s="11"/>
      <c r="I74" s="11"/>
      <c r="J74" s="11"/>
      <c r="K74" s="11"/>
      <c r="L74" s="11"/>
      <c r="M74" s="12"/>
    </row>
    <row r="75" spans="1:13" ht="13" x14ac:dyDescent="0.15">
      <c r="A75" s="13">
        <v>2017</v>
      </c>
      <c r="C75" s="15"/>
      <c r="D75" s="14"/>
      <c r="E75" s="14"/>
      <c r="F75" s="14"/>
      <c r="G75" s="14"/>
      <c r="H75" s="14"/>
      <c r="I75" s="14"/>
      <c r="J75" s="11"/>
      <c r="K75" s="11"/>
      <c r="L75" s="11"/>
      <c r="M75" s="12"/>
    </row>
    <row r="76" spans="1:13" ht="13" x14ac:dyDescent="0.15">
      <c r="A76" s="13">
        <v>2017</v>
      </c>
      <c r="C76" s="15"/>
      <c r="D76" s="11"/>
      <c r="E76" s="11"/>
      <c r="F76" s="11"/>
      <c r="G76" s="11"/>
      <c r="H76" s="11"/>
      <c r="I76" s="11"/>
      <c r="J76" s="11"/>
      <c r="K76" s="11"/>
      <c r="L76" s="11"/>
      <c r="M76" s="12"/>
    </row>
    <row r="77" spans="1:13" ht="13" x14ac:dyDescent="0.15">
      <c r="A77" s="13">
        <v>2017</v>
      </c>
      <c r="C77" s="15"/>
      <c r="D77" s="11"/>
      <c r="E77" s="11"/>
      <c r="F77" s="11"/>
      <c r="G77" s="11"/>
      <c r="H77" s="11"/>
      <c r="I77" s="11"/>
      <c r="J77" s="11"/>
      <c r="K77" s="11"/>
      <c r="L77" s="11"/>
      <c r="M77" s="12"/>
    </row>
    <row r="78" spans="1:13" ht="13" x14ac:dyDescent="0.15">
      <c r="A78" s="39">
        <v>2017</v>
      </c>
      <c r="B78" s="40"/>
      <c r="C78" s="41"/>
      <c r="D78" s="11"/>
      <c r="E78" s="11"/>
      <c r="F78" s="11"/>
      <c r="G78" s="11"/>
      <c r="H78" s="11"/>
      <c r="I78" s="11"/>
      <c r="J78" s="11"/>
      <c r="K78" s="11"/>
      <c r="L78" s="11"/>
      <c r="M78" s="12"/>
    </row>
    <row r="79" spans="1:13" ht="13" x14ac:dyDescent="0.15">
      <c r="A79" s="6">
        <v>2016</v>
      </c>
      <c r="B79" s="7"/>
      <c r="C79" s="9"/>
      <c r="D79" s="10"/>
      <c r="E79" s="10"/>
      <c r="F79" s="10"/>
      <c r="G79" s="10"/>
      <c r="H79" s="10"/>
      <c r="I79" s="10"/>
      <c r="J79" s="10"/>
      <c r="K79" s="10"/>
      <c r="L79" s="10"/>
      <c r="M79" s="43"/>
    </row>
    <row r="80" spans="1:13" ht="13" x14ac:dyDescent="0.15">
      <c r="A80" s="13">
        <v>2016</v>
      </c>
      <c r="C80" s="15"/>
      <c r="D80" s="11"/>
      <c r="E80" s="11"/>
      <c r="F80" s="11"/>
      <c r="G80" s="11"/>
      <c r="H80" s="11"/>
      <c r="I80" s="11"/>
      <c r="J80" s="11"/>
      <c r="K80" s="11"/>
      <c r="L80" s="11"/>
      <c r="M80" s="12"/>
    </row>
    <row r="81" spans="1:13" ht="13" x14ac:dyDescent="0.15">
      <c r="A81" s="13">
        <v>2016</v>
      </c>
      <c r="C81" s="15"/>
      <c r="D81" s="11"/>
      <c r="E81" s="11"/>
      <c r="F81" s="11"/>
      <c r="G81" s="11"/>
      <c r="H81" s="11"/>
      <c r="I81" s="11"/>
      <c r="M81" s="46"/>
    </row>
    <row r="82" spans="1:13" ht="13" x14ac:dyDescent="0.15">
      <c r="A82" s="13">
        <v>2016</v>
      </c>
      <c r="C82" s="15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13" ht="13" x14ac:dyDescent="0.15">
      <c r="A83" s="13">
        <v>2016</v>
      </c>
      <c r="C83" s="15"/>
      <c r="D83" s="11"/>
      <c r="E83" s="11"/>
      <c r="F83" s="11"/>
      <c r="G83" s="11"/>
      <c r="H83" s="11"/>
      <c r="I83" s="11"/>
      <c r="J83" s="11"/>
      <c r="K83" s="11"/>
      <c r="L83" s="11"/>
      <c r="M83" s="12"/>
    </row>
    <row r="84" spans="1:13" ht="13" x14ac:dyDescent="0.15">
      <c r="A84" s="13">
        <v>2016</v>
      </c>
      <c r="C84" s="15"/>
      <c r="D84" s="11"/>
      <c r="E84" s="11"/>
      <c r="F84" s="11"/>
      <c r="G84" s="11"/>
      <c r="H84" s="11"/>
      <c r="I84" s="11"/>
      <c r="J84" s="11"/>
      <c r="K84" s="11"/>
      <c r="L84" s="11"/>
      <c r="M84" s="12"/>
    </row>
    <row r="85" spans="1:13" ht="13" x14ac:dyDescent="0.15">
      <c r="A85" s="13">
        <v>2016</v>
      </c>
      <c r="C85" s="15"/>
      <c r="D85" s="11"/>
      <c r="E85" s="11"/>
      <c r="F85" s="11"/>
      <c r="G85" s="11"/>
      <c r="H85" s="11"/>
      <c r="I85" s="11"/>
      <c r="J85" s="11"/>
      <c r="K85" s="11"/>
      <c r="L85" s="11"/>
      <c r="M85" s="12"/>
    </row>
    <row r="86" spans="1:13" ht="13" x14ac:dyDescent="0.15">
      <c r="A86" s="13">
        <v>2016</v>
      </c>
      <c r="C86" s="15"/>
      <c r="D86" s="11"/>
      <c r="E86" s="11"/>
      <c r="F86" s="11"/>
      <c r="G86" s="11"/>
      <c r="H86" s="11"/>
      <c r="I86" s="11"/>
      <c r="J86" s="11"/>
      <c r="K86" s="11"/>
      <c r="L86" s="11"/>
      <c r="M86" s="12"/>
    </row>
    <row r="87" spans="1:13" ht="13" x14ac:dyDescent="0.15">
      <c r="A87" s="13">
        <v>2016</v>
      </c>
      <c r="C87" s="15"/>
      <c r="J87" s="11"/>
      <c r="K87" s="11"/>
      <c r="L87" s="11"/>
      <c r="M87" s="12"/>
    </row>
    <row r="88" spans="1:13" ht="13" x14ac:dyDescent="0.15">
      <c r="A88" s="13">
        <v>2016</v>
      </c>
      <c r="C88" s="15"/>
      <c r="D88" s="11"/>
      <c r="E88" s="11"/>
      <c r="F88" s="11"/>
      <c r="G88" s="11"/>
      <c r="H88" s="11"/>
      <c r="I88" s="11"/>
      <c r="J88" s="11"/>
      <c r="K88" s="11"/>
      <c r="L88" s="11"/>
      <c r="M88" s="12"/>
    </row>
    <row r="89" spans="1:13" ht="13" x14ac:dyDescent="0.15">
      <c r="A89" s="13">
        <v>2016</v>
      </c>
      <c r="C89" s="15"/>
      <c r="D89" s="11"/>
      <c r="E89" s="11"/>
      <c r="F89" s="11"/>
      <c r="G89" s="11"/>
      <c r="H89" s="11"/>
      <c r="I89" s="11"/>
      <c r="J89" s="11"/>
      <c r="K89" s="11"/>
      <c r="L89" s="11"/>
      <c r="M89" s="12"/>
    </row>
    <row r="90" spans="1:13" ht="13" x14ac:dyDescent="0.15">
      <c r="A90" s="13">
        <v>2016</v>
      </c>
      <c r="C90" s="15"/>
      <c r="D90" s="11"/>
      <c r="E90" s="11"/>
      <c r="F90" s="11"/>
      <c r="G90" s="11"/>
      <c r="H90" s="11"/>
      <c r="I90" s="11"/>
      <c r="J90" s="11"/>
      <c r="K90" s="11"/>
      <c r="L90" s="11"/>
      <c r="M90" s="12"/>
    </row>
    <row r="91" spans="1:13" ht="13" x14ac:dyDescent="0.15">
      <c r="A91" s="13">
        <v>2016</v>
      </c>
      <c r="C91" s="15"/>
      <c r="D91" s="11"/>
      <c r="E91" s="11"/>
      <c r="F91" s="11"/>
      <c r="G91" s="11"/>
      <c r="H91" s="11"/>
      <c r="I91" s="11"/>
      <c r="J91" s="11"/>
      <c r="K91" s="11"/>
      <c r="L91" s="11"/>
      <c r="M91" s="12"/>
    </row>
    <row r="92" spans="1:13" ht="13" x14ac:dyDescent="0.15">
      <c r="A92" s="13">
        <v>2016</v>
      </c>
      <c r="C92" s="15"/>
      <c r="D92" s="11"/>
      <c r="E92" s="11"/>
      <c r="F92" s="11"/>
      <c r="G92" s="11"/>
      <c r="H92" s="11"/>
      <c r="I92" s="11"/>
      <c r="J92" s="11"/>
      <c r="K92" s="11"/>
      <c r="L92" s="11"/>
      <c r="M92" s="12"/>
    </row>
    <row r="93" spans="1:13" ht="13" x14ac:dyDescent="0.15">
      <c r="A93" s="13">
        <v>2016</v>
      </c>
      <c r="C93" s="15"/>
      <c r="D93" s="11"/>
      <c r="E93" s="11"/>
      <c r="F93" s="11"/>
      <c r="G93" s="11"/>
      <c r="H93" s="11"/>
      <c r="I93" s="11"/>
      <c r="J93" s="11"/>
      <c r="K93" s="11"/>
      <c r="L93" s="11"/>
      <c r="M93" s="12"/>
    </row>
    <row r="94" spans="1:13" ht="13" x14ac:dyDescent="0.15">
      <c r="A94" s="13">
        <v>2016</v>
      </c>
      <c r="C94" s="15"/>
      <c r="D94" s="11"/>
      <c r="E94" s="11"/>
      <c r="F94" s="11"/>
      <c r="G94" s="11"/>
      <c r="H94" s="11"/>
      <c r="I94" s="11"/>
      <c r="J94" s="11"/>
      <c r="K94" s="11"/>
      <c r="L94" s="11"/>
      <c r="M94" s="12"/>
    </row>
    <row r="95" spans="1:13" ht="13" x14ac:dyDescent="0.15">
      <c r="A95" s="13">
        <v>2016</v>
      </c>
      <c r="C95" s="15"/>
      <c r="D95" s="11"/>
      <c r="E95" s="11"/>
      <c r="F95" s="11"/>
      <c r="G95" s="11"/>
      <c r="H95" s="11"/>
      <c r="I95" s="11"/>
      <c r="J95" s="11"/>
      <c r="K95" s="11"/>
      <c r="L95" s="11"/>
      <c r="M95" s="12"/>
    </row>
    <row r="96" spans="1:13" ht="13" x14ac:dyDescent="0.15">
      <c r="A96" s="13">
        <v>2016</v>
      </c>
      <c r="C96" s="15"/>
      <c r="D96" s="11"/>
      <c r="E96" s="11"/>
      <c r="F96" s="11"/>
      <c r="G96" s="11"/>
      <c r="H96" s="11"/>
      <c r="I96" s="11"/>
      <c r="J96" s="11"/>
      <c r="K96" s="11"/>
      <c r="L96" s="11"/>
      <c r="M96" s="12"/>
    </row>
    <row r="97" spans="1:13" ht="13" x14ac:dyDescent="0.15">
      <c r="A97" s="13">
        <v>2016</v>
      </c>
      <c r="C97" s="15"/>
      <c r="D97" s="11"/>
      <c r="E97" s="11"/>
      <c r="F97" s="11"/>
      <c r="G97" s="11"/>
      <c r="H97" s="11"/>
      <c r="I97" s="11"/>
      <c r="J97" s="11"/>
      <c r="K97" s="11"/>
      <c r="L97" s="11"/>
      <c r="M97" s="12"/>
    </row>
    <row r="98" spans="1:13" ht="13" x14ac:dyDescent="0.15">
      <c r="A98" s="13">
        <v>2016</v>
      </c>
      <c r="C98" s="15"/>
      <c r="D98" s="11"/>
      <c r="E98" s="11"/>
      <c r="F98" s="11"/>
      <c r="G98" s="11"/>
      <c r="H98" s="11"/>
      <c r="I98" s="11"/>
      <c r="J98" s="11"/>
      <c r="K98" s="11"/>
      <c r="L98" s="11"/>
      <c r="M98" s="12"/>
    </row>
    <row r="99" spans="1:13" ht="13" x14ac:dyDescent="0.15">
      <c r="A99" s="13">
        <v>2016</v>
      </c>
      <c r="C99" s="15"/>
      <c r="D99" s="11"/>
      <c r="E99" s="11"/>
      <c r="F99" s="11"/>
      <c r="G99" s="11"/>
      <c r="H99" s="11"/>
      <c r="I99" s="11"/>
      <c r="J99" s="11"/>
      <c r="K99" s="11"/>
      <c r="L99" s="11"/>
      <c r="M99" s="12"/>
    </row>
    <row r="100" spans="1:13" ht="13" x14ac:dyDescent="0.15">
      <c r="A100" s="13">
        <v>2016</v>
      </c>
      <c r="C100" s="15"/>
      <c r="D100" s="11"/>
      <c r="E100" s="11"/>
      <c r="F100" s="11"/>
      <c r="G100" s="11"/>
      <c r="H100" s="11"/>
      <c r="I100" s="11"/>
      <c r="J100" s="11"/>
      <c r="K100" s="11"/>
      <c r="L100" s="11"/>
      <c r="M100" s="12"/>
    </row>
    <row r="101" spans="1:13" ht="13" x14ac:dyDescent="0.15">
      <c r="A101" s="13">
        <v>2016</v>
      </c>
      <c r="C101" s="15"/>
      <c r="D101" s="11"/>
      <c r="E101" s="11"/>
      <c r="F101" s="11"/>
      <c r="G101" s="11"/>
      <c r="H101" s="11"/>
      <c r="I101" s="16"/>
      <c r="M101" s="46"/>
    </row>
    <row r="102" spans="1:13" ht="13" x14ac:dyDescent="0.15">
      <c r="A102" s="13">
        <v>2016</v>
      </c>
      <c r="C102" s="15"/>
      <c r="D102" s="11"/>
      <c r="E102" s="11"/>
      <c r="F102" s="11"/>
      <c r="G102" s="11"/>
      <c r="H102" s="11"/>
      <c r="I102" s="11"/>
      <c r="J102" s="11"/>
      <c r="K102" s="11"/>
      <c r="L102" s="11"/>
      <c r="M102" s="12"/>
    </row>
    <row r="103" spans="1:13" ht="13" x14ac:dyDescent="0.15">
      <c r="A103" s="13">
        <v>2016</v>
      </c>
      <c r="C103" s="15"/>
      <c r="D103" s="11"/>
      <c r="E103" s="11"/>
      <c r="F103" s="11"/>
      <c r="G103" s="11"/>
      <c r="H103" s="11"/>
      <c r="I103" s="11"/>
      <c r="J103" s="11"/>
      <c r="K103" s="11"/>
      <c r="L103" s="11"/>
      <c r="M103" s="12"/>
    </row>
    <row r="104" spans="1:13" ht="13" x14ac:dyDescent="0.15">
      <c r="A104" s="13">
        <v>2016</v>
      </c>
      <c r="B104" s="40"/>
      <c r="C104" s="41"/>
      <c r="D104" s="11"/>
      <c r="E104" s="11"/>
      <c r="F104" s="11"/>
      <c r="G104" s="11"/>
      <c r="H104" s="11"/>
      <c r="I104" s="11"/>
      <c r="J104" s="11"/>
      <c r="K104" s="11"/>
      <c r="L104" s="11"/>
      <c r="M104" s="12"/>
    </row>
    <row r="105" spans="1:13" ht="13" x14ac:dyDescent="0.15">
      <c r="A105" s="6">
        <v>2015</v>
      </c>
      <c r="B105" s="7"/>
      <c r="C105" s="9"/>
      <c r="D105" s="10"/>
      <c r="E105" s="10"/>
      <c r="F105" s="10"/>
      <c r="G105" s="47"/>
      <c r="H105" s="10"/>
      <c r="I105" s="10"/>
      <c r="J105" s="10"/>
      <c r="K105" s="48"/>
      <c r="L105" s="48"/>
      <c r="M105" s="49"/>
    </row>
    <row r="106" spans="1:13" ht="13" x14ac:dyDescent="0.15">
      <c r="A106" s="13">
        <v>2015</v>
      </c>
      <c r="C106" s="15"/>
      <c r="D106" s="11"/>
      <c r="E106" s="11"/>
      <c r="F106" s="11"/>
      <c r="G106" s="11"/>
      <c r="H106" s="11"/>
      <c r="I106" s="11"/>
      <c r="J106" s="11"/>
      <c r="K106" s="50"/>
      <c r="L106" s="50"/>
      <c r="M106" s="51"/>
    </row>
    <row r="107" spans="1:13" ht="13" x14ac:dyDescent="0.15">
      <c r="A107" s="13">
        <v>2015</v>
      </c>
      <c r="C107" s="15"/>
      <c r="D107" s="11"/>
      <c r="E107" s="11"/>
      <c r="F107" s="11"/>
      <c r="G107" s="11"/>
      <c r="H107" s="11"/>
      <c r="I107" s="11"/>
      <c r="J107" s="11"/>
      <c r="K107" s="50"/>
      <c r="L107" s="50"/>
      <c r="M107" s="51"/>
    </row>
    <row r="108" spans="1:13" ht="13" x14ac:dyDescent="0.15">
      <c r="A108" s="13">
        <v>2015</v>
      </c>
      <c r="C108" s="15"/>
      <c r="D108" s="11"/>
      <c r="E108" s="11"/>
      <c r="F108" s="11"/>
      <c r="G108" s="11"/>
      <c r="H108" s="11"/>
      <c r="I108" s="11"/>
      <c r="J108" s="11"/>
      <c r="K108" s="50"/>
      <c r="L108" s="50"/>
      <c r="M108" s="51"/>
    </row>
    <row r="109" spans="1:13" ht="13" x14ac:dyDescent="0.15">
      <c r="A109" s="13">
        <v>2015</v>
      </c>
      <c r="C109" s="15"/>
      <c r="D109" s="11"/>
      <c r="E109" s="11"/>
      <c r="F109" s="11"/>
      <c r="G109" s="11"/>
      <c r="H109" s="11"/>
      <c r="I109" s="11"/>
      <c r="J109" s="11"/>
      <c r="K109" s="50"/>
      <c r="L109" s="50"/>
      <c r="M109" s="51"/>
    </row>
    <row r="110" spans="1:13" ht="13" x14ac:dyDescent="0.15">
      <c r="A110" s="13">
        <v>2015</v>
      </c>
      <c r="C110" s="15"/>
      <c r="D110" s="11"/>
      <c r="E110" s="11"/>
      <c r="F110" s="11"/>
      <c r="G110" s="11"/>
      <c r="H110" s="11"/>
      <c r="I110" s="11"/>
      <c r="J110" s="11"/>
      <c r="K110" s="50"/>
      <c r="L110" s="50"/>
      <c r="M110" s="51"/>
    </row>
    <row r="111" spans="1:13" ht="13" x14ac:dyDescent="0.15">
      <c r="A111" s="13">
        <v>2015</v>
      </c>
      <c r="C111" s="15"/>
      <c r="D111" s="11"/>
      <c r="E111" s="11"/>
      <c r="F111" s="11"/>
      <c r="G111" s="11"/>
      <c r="H111" s="11"/>
      <c r="I111" s="11"/>
      <c r="J111" s="11"/>
      <c r="K111" s="50"/>
      <c r="L111" s="50"/>
      <c r="M111" s="51"/>
    </row>
    <row r="112" spans="1:13" ht="13" x14ac:dyDescent="0.15">
      <c r="A112" s="13">
        <v>2015</v>
      </c>
      <c r="C112" s="15"/>
      <c r="D112" s="11"/>
      <c r="E112" s="11"/>
      <c r="F112" s="11"/>
      <c r="G112" s="11"/>
      <c r="H112" s="11"/>
      <c r="I112" s="11"/>
      <c r="J112" s="11"/>
      <c r="K112" s="50"/>
      <c r="L112" s="50"/>
      <c r="M112" s="51"/>
    </row>
    <row r="113" spans="1:13" ht="13" x14ac:dyDescent="0.15">
      <c r="A113" s="13">
        <v>2015</v>
      </c>
      <c r="C113" s="15"/>
      <c r="D113" s="11"/>
      <c r="E113" s="11"/>
      <c r="F113" s="11"/>
      <c r="G113" s="11"/>
      <c r="H113" s="11"/>
      <c r="I113" s="11"/>
      <c r="J113" s="11"/>
      <c r="K113" s="50"/>
      <c r="L113" s="50"/>
      <c r="M113" s="51"/>
    </row>
    <row r="114" spans="1:13" ht="13" x14ac:dyDescent="0.15">
      <c r="A114" s="13">
        <v>2015</v>
      </c>
      <c r="C114" s="15"/>
      <c r="D114" s="11"/>
      <c r="E114" s="11"/>
      <c r="F114" s="11"/>
      <c r="G114" s="11"/>
      <c r="H114" s="11"/>
      <c r="I114" s="11"/>
      <c r="J114" s="11"/>
      <c r="K114" s="50"/>
      <c r="L114" s="50"/>
      <c r="M114" s="51"/>
    </row>
    <row r="115" spans="1:13" ht="13" x14ac:dyDescent="0.15">
      <c r="A115" s="13">
        <v>2015</v>
      </c>
      <c r="C115" s="15"/>
      <c r="D115" s="11"/>
      <c r="E115" s="11"/>
      <c r="F115" s="11"/>
      <c r="G115" s="11"/>
      <c r="H115" s="11"/>
      <c r="I115" s="11"/>
      <c r="J115" s="11"/>
      <c r="K115" s="50"/>
      <c r="L115" s="50"/>
      <c r="M115" s="51"/>
    </row>
    <row r="116" spans="1:13" ht="13" x14ac:dyDescent="0.15">
      <c r="A116" s="13">
        <v>2015</v>
      </c>
      <c r="C116" s="15"/>
      <c r="D116" s="11"/>
      <c r="E116" s="11"/>
      <c r="F116" s="11"/>
      <c r="G116" s="11"/>
      <c r="H116" s="11"/>
      <c r="I116" s="11"/>
      <c r="J116" s="11"/>
      <c r="K116" s="50"/>
      <c r="L116" s="50"/>
      <c r="M116" s="51"/>
    </row>
    <row r="117" spans="1:13" ht="13" x14ac:dyDescent="0.15">
      <c r="A117" s="13">
        <v>2015</v>
      </c>
      <c r="C117" s="15"/>
      <c r="D117" s="11"/>
      <c r="E117" s="11"/>
      <c r="F117" s="11"/>
      <c r="G117" s="11"/>
      <c r="H117" s="11"/>
      <c r="I117" s="11"/>
      <c r="J117" s="11"/>
      <c r="K117" s="50"/>
      <c r="L117" s="50"/>
      <c r="M117" s="51"/>
    </row>
    <row r="118" spans="1:13" ht="13" x14ac:dyDescent="0.15">
      <c r="A118" s="13">
        <v>2015</v>
      </c>
      <c r="C118" s="15"/>
      <c r="D118" s="11"/>
      <c r="E118" s="11"/>
      <c r="F118" s="11"/>
      <c r="G118" s="11"/>
      <c r="H118" s="11"/>
      <c r="I118" s="11"/>
      <c r="J118" s="11"/>
      <c r="K118" s="50"/>
      <c r="L118" s="50"/>
      <c r="M118" s="51"/>
    </row>
    <row r="119" spans="1:13" ht="13" x14ac:dyDescent="0.15">
      <c r="A119" s="13">
        <v>2015</v>
      </c>
      <c r="C119" s="15"/>
      <c r="D119" s="11"/>
      <c r="G119" s="11"/>
      <c r="H119" s="11"/>
      <c r="I119" s="11"/>
      <c r="J119" s="11"/>
      <c r="K119" s="50"/>
      <c r="L119" s="50"/>
      <c r="M119" s="51"/>
    </row>
    <row r="120" spans="1:13" ht="13" x14ac:dyDescent="0.15">
      <c r="A120" s="13">
        <v>2015</v>
      </c>
      <c r="C120" s="15"/>
      <c r="D120" s="11"/>
      <c r="E120" s="11"/>
      <c r="F120" s="11"/>
      <c r="G120" s="11"/>
      <c r="H120" s="11"/>
      <c r="I120" s="11"/>
      <c r="J120" s="11"/>
      <c r="K120" s="50"/>
      <c r="L120" s="50"/>
      <c r="M120" s="51"/>
    </row>
    <row r="121" spans="1:13" ht="13" x14ac:dyDescent="0.15">
      <c r="A121" s="13">
        <v>2015</v>
      </c>
      <c r="C121" s="15"/>
      <c r="D121" s="11"/>
      <c r="E121" s="11"/>
      <c r="F121" s="11"/>
      <c r="G121" s="11"/>
      <c r="H121" s="11"/>
      <c r="I121" s="11"/>
      <c r="J121" s="11"/>
      <c r="K121" s="50"/>
      <c r="L121" s="50"/>
      <c r="M121" s="51"/>
    </row>
    <row r="122" spans="1:13" ht="13" x14ac:dyDescent="0.15">
      <c r="A122" s="13">
        <v>2015</v>
      </c>
      <c r="C122" s="15"/>
      <c r="D122" s="11"/>
      <c r="E122" s="11"/>
      <c r="F122" s="11"/>
      <c r="G122" s="11"/>
      <c r="H122" s="11"/>
      <c r="I122" s="11"/>
      <c r="J122" s="11"/>
      <c r="K122" s="50"/>
      <c r="L122" s="50"/>
      <c r="M122" s="51"/>
    </row>
    <row r="123" spans="1:13" ht="13" x14ac:dyDescent="0.15">
      <c r="A123" s="13">
        <v>2015</v>
      </c>
      <c r="C123" s="15"/>
      <c r="D123" s="11"/>
      <c r="E123" s="11"/>
      <c r="F123" s="11"/>
      <c r="G123" s="11"/>
      <c r="H123" s="11"/>
      <c r="I123" s="11"/>
      <c r="J123" s="11"/>
      <c r="K123" s="50"/>
      <c r="L123" s="50"/>
      <c r="M123" s="51"/>
    </row>
    <row r="124" spans="1:13" ht="13" x14ac:dyDescent="0.15">
      <c r="A124" s="13">
        <v>2015</v>
      </c>
      <c r="C124" s="15"/>
      <c r="D124" s="11"/>
      <c r="E124" s="11"/>
      <c r="F124" s="11"/>
      <c r="G124" s="11"/>
      <c r="H124" s="11"/>
      <c r="I124" s="11"/>
      <c r="J124" s="11"/>
      <c r="K124" s="50"/>
      <c r="L124" s="50"/>
      <c r="M124" s="51"/>
    </row>
    <row r="125" spans="1:13" ht="13" x14ac:dyDescent="0.15">
      <c r="A125" s="13">
        <v>2015</v>
      </c>
      <c r="C125" s="15"/>
      <c r="J125" s="11"/>
      <c r="K125" s="50"/>
      <c r="L125" s="50"/>
      <c r="M125" s="51"/>
    </row>
    <row r="126" spans="1:13" ht="13" x14ac:dyDescent="0.15">
      <c r="A126" s="13">
        <v>2015</v>
      </c>
      <c r="C126" s="15"/>
      <c r="J126" s="11"/>
      <c r="K126" s="50"/>
      <c r="L126" s="50"/>
      <c r="M126" s="51"/>
    </row>
    <row r="127" spans="1:13" ht="13" x14ac:dyDescent="0.15">
      <c r="A127" s="13">
        <v>2015</v>
      </c>
      <c r="C127" s="15"/>
      <c r="D127" s="11"/>
      <c r="E127" s="11"/>
      <c r="F127" s="11"/>
      <c r="G127" s="11"/>
      <c r="H127" s="11"/>
      <c r="I127" s="11"/>
      <c r="J127" s="11"/>
      <c r="K127" s="50"/>
      <c r="L127" s="50"/>
      <c r="M127" s="51"/>
    </row>
    <row r="128" spans="1:13" ht="13" x14ac:dyDescent="0.15">
      <c r="A128" s="13">
        <v>2015</v>
      </c>
      <c r="C128" s="15"/>
      <c r="D128" s="11"/>
      <c r="E128" s="11"/>
      <c r="F128" s="11"/>
      <c r="G128" s="11"/>
      <c r="H128" s="11"/>
      <c r="I128" s="11"/>
      <c r="J128" s="11"/>
      <c r="K128" s="50"/>
      <c r="L128" s="50"/>
      <c r="M128" s="51"/>
    </row>
    <row r="129" spans="1:13" ht="13" x14ac:dyDescent="0.15">
      <c r="A129" s="13">
        <v>2015</v>
      </c>
      <c r="C129" s="15"/>
      <c r="J129" s="11"/>
      <c r="K129" s="50"/>
      <c r="L129" s="50"/>
      <c r="M129" s="51"/>
    </row>
    <row r="130" spans="1:13" ht="13" x14ac:dyDescent="0.15">
      <c r="A130" s="13">
        <v>2015</v>
      </c>
      <c r="B130" s="40"/>
      <c r="C130" s="41"/>
      <c r="D130" s="11"/>
      <c r="E130" s="11"/>
      <c r="F130" s="11"/>
      <c r="G130" s="11"/>
      <c r="H130" s="11"/>
      <c r="I130" s="55"/>
      <c r="J130" s="11"/>
      <c r="K130" s="50"/>
      <c r="L130" s="50"/>
      <c r="M130" s="51"/>
    </row>
    <row r="131" spans="1:13" ht="13" x14ac:dyDescent="0.15">
      <c r="A131" s="6">
        <v>2014</v>
      </c>
      <c r="B131" s="7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43"/>
    </row>
    <row r="132" spans="1:13" ht="13" x14ac:dyDescent="0.15">
      <c r="A132" s="13">
        <v>2014</v>
      </c>
      <c r="C132" s="15"/>
      <c r="D132" s="11"/>
      <c r="E132" s="11"/>
      <c r="F132" s="11"/>
      <c r="G132" s="11"/>
      <c r="H132" s="11"/>
      <c r="I132" s="11"/>
      <c r="J132" s="11"/>
      <c r="K132" s="11"/>
      <c r="L132" s="11"/>
      <c r="M132" s="12"/>
    </row>
    <row r="133" spans="1:13" ht="13" x14ac:dyDescent="0.15">
      <c r="A133" s="13">
        <v>2014</v>
      </c>
      <c r="C133" s="15"/>
      <c r="D133" s="11"/>
      <c r="E133" s="11"/>
      <c r="F133" s="11"/>
      <c r="G133" s="11"/>
      <c r="H133" s="11"/>
      <c r="I133" s="11"/>
      <c r="J133" s="11"/>
      <c r="K133" s="11"/>
      <c r="L133" s="11"/>
      <c r="M133" s="12"/>
    </row>
    <row r="134" spans="1:13" ht="13" x14ac:dyDescent="0.15">
      <c r="A134" s="13">
        <v>2014</v>
      </c>
      <c r="C134" s="15"/>
      <c r="D134" s="11"/>
      <c r="E134" s="11"/>
      <c r="F134" s="11"/>
      <c r="G134" s="11"/>
      <c r="H134" s="11"/>
      <c r="I134" s="11"/>
      <c r="J134" s="11"/>
      <c r="K134" s="11"/>
      <c r="L134" s="11"/>
      <c r="M134" s="12"/>
    </row>
    <row r="135" spans="1:13" ht="13" x14ac:dyDescent="0.15">
      <c r="A135" s="13">
        <v>2014</v>
      </c>
      <c r="C135" s="15"/>
      <c r="D135" s="11"/>
      <c r="E135" s="11"/>
      <c r="F135" s="11"/>
      <c r="G135" s="11"/>
      <c r="H135" s="11"/>
      <c r="I135" s="11"/>
      <c r="J135" s="11"/>
      <c r="K135" s="11"/>
      <c r="L135" s="11"/>
      <c r="M135" s="12"/>
    </row>
    <row r="136" spans="1:13" ht="13" x14ac:dyDescent="0.15">
      <c r="A136" s="13">
        <v>2014</v>
      </c>
      <c r="C136" s="15"/>
      <c r="D136" s="11"/>
      <c r="E136" s="11"/>
      <c r="F136" s="11"/>
      <c r="G136" s="11"/>
      <c r="H136" s="11"/>
      <c r="I136" s="11"/>
      <c r="J136" s="11"/>
      <c r="K136" s="11"/>
      <c r="L136" s="11"/>
      <c r="M136" s="12"/>
    </row>
    <row r="137" spans="1:13" ht="13" x14ac:dyDescent="0.15">
      <c r="A137" s="13">
        <v>2014</v>
      </c>
      <c r="C137" s="15"/>
      <c r="D137" s="16"/>
      <c r="E137" s="11"/>
      <c r="F137" s="11"/>
      <c r="G137" s="11"/>
      <c r="H137" s="11"/>
      <c r="I137" s="11"/>
      <c r="J137" s="11"/>
      <c r="K137" s="11"/>
      <c r="L137" s="11"/>
      <c r="M137" s="12"/>
    </row>
    <row r="138" spans="1:13" ht="13" x14ac:dyDescent="0.15">
      <c r="A138" s="13">
        <v>2014</v>
      </c>
      <c r="C138" s="15"/>
      <c r="D138" s="11"/>
      <c r="E138" s="11"/>
      <c r="F138" s="11"/>
      <c r="G138" s="11"/>
      <c r="H138" s="11"/>
      <c r="I138" s="11"/>
      <c r="J138" s="11"/>
      <c r="K138" s="11"/>
      <c r="L138" s="11"/>
      <c r="M138" s="12"/>
    </row>
    <row r="139" spans="1:13" ht="13" x14ac:dyDescent="0.15">
      <c r="A139" s="13">
        <v>2014</v>
      </c>
      <c r="C139" s="15"/>
      <c r="D139" s="16"/>
      <c r="E139" s="11"/>
      <c r="F139" s="11"/>
      <c r="G139" s="11"/>
      <c r="H139" s="11"/>
      <c r="I139" s="11"/>
      <c r="J139" s="16"/>
      <c r="K139" s="11"/>
      <c r="L139" s="11"/>
      <c r="M139" s="12"/>
    </row>
    <row r="140" spans="1:13" ht="13" x14ac:dyDescent="0.15">
      <c r="A140" s="13">
        <v>2014</v>
      </c>
      <c r="C140" s="15"/>
      <c r="D140" s="11"/>
      <c r="E140" s="11"/>
      <c r="F140" s="11"/>
      <c r="G140" s="11"/>
      <c r="H140" s="11"/>
      <c r="I140" s="11"/>
      <c r="J140" s="11"/>
      <c r="K140" s="11"/>
      <c r="L140" s="11"/>
      <c r="M140" s="12"/>
    </row>
    <row r="141" spans="1:13" ht="13" x14ac:dyDescent="0.15">
      <c r="A141" s="13">
        <v>2014</v>
      </c>
      <c r="C141" s="15"/>
      <c r="D141" s="11"/>
      <c r="E141" s="11"/>
      <c r="F141" s="11"/>
      <c r="G141" s="11"/>
      <c r="H141" s="11"/>
      <c r="I141" s="11"/>
      <c r="J141" s="11"/>
      <c r="K141" s="11"/>
      <c r="L141" s="11"/>
      <c r="M141" s="12"/>
    </row>
    <row r="142" spans="1:13" ht="13" x14ac:dyDescent="0.15">
      <c r="A142" s="13">
        <v>2014</v>
      </c>
      <c r="C142" s="15"/>
      <c r="D142" s="11"/>
      <c r="E142" s="11"/>
      <c r="F142" s="11"/>
      <c r="G142" s="11"/>
      <c r="H142" s="11"/>
      <c r="I142" s="11"/>
      <c r="J142" s="11"/>
      <c r="K142" s="11"/>
      <c r="L142" s="11"/>
      <c r="M142" s="12"/>
    </row>
    <row r="143" spans="1:13" ht="13" x14ac:dyDescent="0.15">
      <c r="A143" s="13">
        <v>2014</v>
      </c>
      <c r="C143" s="15"/>
      <c r="D143" s="11"/>
      <c r="E143" s="11"/>
      <c r="F143" s="11"/>
      <c r="G143" s="11"/>
      <c r="H143" s="11"/>
      <c r="I143" s="11"/>
      <c r="J143" s="11"/>
      <c r="K143" s="11"/>
      <c r="L143" s="11"/>
      <c r="M143" s="12"/>
    </row>
    <row r="144" spans="1:13" ht="13" x14ac:dyDescent="0.15">
      <c r="A144" s="13">
        <v>2014</v>
      </c>
      <c r="C144" s="15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3" ht="13" x14ac:dyDescent="0.15">
      <c r="A145" s="13">
        <v>2014</v>
      </c>
      <c r="C145" s="15"/>
      <c r="D145" s="11"/>
      <c r="G145" s="11"/>
      <c r="H145" s="11"/>
      <c r="I145" s="11"/>
      <c r="J145" s="11"/>
      <c r="K145" s="11"/>
      <c r="L145" s="11"/>
      <c r="M145" s="12"/>
    </row>
    <row r="146" spans="1:13" ht="13" x14ac:dyDescent="0.15">
      <c r="A146" s="13">
        <v>2014</v>
      </c>
      <c r="C146" s="15"/>
      <c r="D146" s="11"/>
      <c r="E146" s="11"/>
      <c r="F146" s="11"/>
      <c r="G146" s="11"/>
      <c r="H146" s="11"/>
      <c r="I146" s="11"/>
      <c r="J146" s="11"/>
      <c r="K146" s="11"/>
      <c r="L146" s="11"/>
      <c r="M146" s="12"/>
    </row>
    <row r="147" spans="1:13" ht="13" x14ac:dyDescent="0.15">
      <c r="A147" s="13">
        <v>2014</v>
      </c>
      <c r="C147" s="15"/>
      <c r="D147" s="11"/>
      <c r="E147" s="11"/>
      <c r="F147" s="11"/>
      <c r="G147" s="11"/>
      <c r="H147" s="11"/>
      <c r="I147" s="11"/>
      <c r="J147" s="11"/>
      <c r="K147" s="11"/>
      <c r="L147" s="11"/>
      <c r="M147" s="12"/>
    </row>
    <row r="148" spans="1:13" ht="13" x14ac:dyDescent="0.15">
      <c r="A148" s="13">
        <v>2014</v>
      </c>
      <c r="C148" s="15"/>
      <c r="D148" s="11"/>
      <c r="E148" s="11"/>
      <c r="F148" s="11"/>
      <c r="G148" s="11"/>
      <c r="H148" s="11"/>
      <c r="I148" s="11"/>
      <c r="J148" s="11"/>
      <c r="K148" s="11"/>
      <c r="L148" s="11"/>
      <c r="M148" s="12"/>
    </row>
    <row r="149" spans="1:13" ht="13" x14ac:dyDescent="0.15">
      <c r="A149" s="13">
        <v>2014</v>
      </c>
      <c r="C149" s="15"/>
      <c r="D149" s="11"/>
      <c r="E149" s="11"/>
      <c r="F149" s="11"/>
      <c r="G149" s="11"/>
      <c r="H149" s="11"/>
      <c r="I149" s="11"/>
      <c r="J149" s="11"/>
      <c r="K149" s="11"/>
      <c r="L149" s="11"/>
      <c r="M149" s="12"/>
    </row>
    <row r="150" spans="1:13" ht="13" x14ac:dyDescent="0.15">
      <c r="A150" s="13">
        <v>2014</v>
      </c>
      <c r="C150" s="15"/>
      <c r="D150" s="11"/>
      <c r="E150" s="11"/>
      <c r="F150" s="11"/>
      <c r="G150" s="11"/>
      <c r="H150" s="11"/>
      <c r="I150" s="11"/>
      <c r="J150" s="11"/>
      <c r="K150" s="11"/>
      <c r="L150" s="11"/>
      <c r="M150" s="12"/>
    </row>
    <row r="151" spans="1:13" ht="13" x14ac:dyDescent="0.15">
      <c r="A151" s="13">
        <v>2014</v>
      </c>
      <c r="C151" s="15"/>
      <c r="D151" s="11"/>
      <c r="E151" s="11"/>
      <c r="F151" s="11"/>
      <c r="G151" s="11"/>
      <c r="H151" s="11"/>
      <c r="I151" s="11"/>
      <c r="M151" s="46"/>
    </row>
    <row r="152" spans="1:13" ht="13" x14ac:dyDescent="0.15">
      <c r="A152" s="13">
        <v>2014</v>
      </c>
      <c r="C152" s="15"/>
      <c r="D152" s="11"/>
      <c r="E152" s="11"/>
      <c r="F152" s="11"/>
      <c r="G152" s="11"/>
      <c r="H152" s="11"/>
      <c r="I152" s="11"/>
      <c r="M152" s="46"/>
    </row>
    <row r="153" spans="1:13" ht="13" x14ac:dyDescent="0.15">
      <c r="A153" s="13">
        <v>2014</v>
      </c>
      <c r="C153" s="15"/>
      <c r="D153" s="11"/>
      <c r="E153" s="11"/>
      <c r="F153" s="11"/>
      <c r="G153" s="11"/>
      <c r="H153" s="11"/>
      <c r="I153" s="11"/>
      <c r="J153" s="11"/>
      <c r="K153" s="11"/>
      <c r="L153" s="11"/>
      <c r="M153" s="12"/>
    </row>
    <row r="154" spans="1:13" ht="13" x14ac:dyDescent="0.15">
      <c r="A154" s="13">
        <v>2014</v>
      </c>
      <c r="C154" s="15"/>
      <c r="D154" s="11"/>
      <c r="E154" s="11"/>
      <c r="F154" s="11"/>
      <c r="G154" s="11"/>
      <c r="H154" s="11"/>
      <c r="I154" s="11"/>
      <c r="J154" s="11"/>
      <c r="K154" s="11"/>
      <c r="L154" s="11"/>
      <c r="M154" s="12"/>
    </row>
    <row r="155" spans="1:13" ht="13" x14ac:dyDescent="0.15">
      <c r="A155" s="13">
        <v>2014</v>
      </c>
      <c r="C155" s="15"/>
      <c r="D155" s="11"/>
      <c r="I155" s="11"/>
      <c r="J155" s="11"/>
      <c r="K155" s="11"/>
      <c r="L155" s="11"/>
      <c r="M155" s="12"/>
    </row>
    <row r="156" spans="1:13" ht="13" x14ac:dyDescent="0.15">
      <c r="A156" s="13">
        <v>2014</v>
      </c>
      <c r="B156" s="40"/>
      <c r="C156" s="41"/>
      <c r="D156" s="11"/>
      <c r="E156" s="11"/>
      <c r="F156" s="11"/>
      <c r="G156" s="11"/>
      <c r="H156" s="11"/>
      <c r="I156" s="11"/>
      <c r="J156" s="11"/>
      <c r="K156" s="11"/>
      <c r="L156" s="11"/>
      <c r="M156" s="12"/>
    </row>
    <row r="157" spans="1:13" ht="13" x14ac:dyDescent="0.15">
      <c r="A157" s="6">
        <v>2013</v>
      </c>
      <c r="B157" s="7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43"/>
    </row>
    <row r="158" spans="1:13" ht="13" x14ac:dyDescent="0.15">
      <c r="A158" s="13">
        <v>2013</v>
      </c>
      <c r="C158" s="15"/>
      <c r="D158" s="11"/>
      <c r="E158" s="11"/>
      <c r="F158" s="11"/>
      <c r="G158" s="11"/>
      <c r="H158" s="11"/>
      <c r="I158" s="11"/>
      <c r="J158" s="11"/>
      <c r="K158" s="11"/>
      <c r="L158" s="11"/>
      <c r="M158" s="12"/>
    </row>
    <row r="159" spans="1:13" ht="13" x14ac:dyDescent="0.15">
      <c r="A159" s="13">
        <v>2013</v>
      </c>
      <c r="C159" s="15"/>
      <c r="D159" s="16"/>
      <c r="E159" s="11"/>
      <c r="F159" s="11"/>
      <c r="G159" s="11"/>
      <c r="H159" s="11"/>
      <c r="I159" s="11"/>
      <c r="J159" s="11"/>
      <c r="K159" s="11"/>
      <c r="L159" s="11"/>
      <c r="M159" s="12"/>
    </row>
    <row r="160" spans="1:13" ht="13" x14ac:dyDescent="0.15">
      <c r="A160" s="13">
        <v>2013</v>
      </c>
      <c r="C160" s="15"/>
      <c r="D160" s="11"/>
      <c r="E160" s="11"/>
      <c r="F160" s="11"/>
      <c r="G160" s="11"/>
      <c r="H160" s="11"/>
      <c r="I160" s="11"/>
      <c r="J160" s="11"/>
      <c r="K160" s="11"/>
      <c r="L160" s="11"/>
      <c r="M160" s="12"/>
    </row>
    <row r="161" spans="1:13" ht="13" x14ac:dyDescent="0.15">
      <c r="A161" s="13">
        <v>2013</v>
      </c>
      <c r="C161" s="15"/>
      <c r="D161" s="11"/>
      <c r="E161" s="11"/>
      <c r="F161" s="11"/>
      <c r="G161" s="11"/>
      <c r="H161" s="11"/>
      <c r="I161" s="11"/>
      <c r="J161" s="11"/>
      <c r="K161" s="11"/>
      <c r="L161" s="11"/>
      <c r="M161" s="12"/>
    </row>
    <row r="162" spans="1:13" ht="13" x14ac:dyDescent="0.15">
      <c r="A162" s="13">
        <v>2013</v>
      </c>
      <c r="C162" s="15"/>
      <c r="D162" s="11"/>
      <c r="E162" s="11"/>
      <c r="F162" s="11"/>
      <c r="G162" s="11"/>
      <c r="H162" s="11"/>
      <c r="I162" s="11"/>
      <c r="J162" s="11"/>
      <c r="K162" s="11"/>
      <c r="L162" s="11"/>
      <c r="M162" s="12"/>
    </row>
    <row r="163" spans="1:13" ht="13" x14ac:dyDescent="0.15">
      <c r="A163" s="13">
        <v>2013</v>
      </c>
      <c r="C163" s="15"/>
      <c r="D163" s="11"/>
      <c r="E163" s="11"/>
      <c r="F163" s="11"/>
      <c r="G163" s="11"/>
      <c r="H163" s="11"/>
      <c r="I163" s="11"/>
      <c r="J163" s="11"/>
      <c r="K163" s="11"/>
      <c r="L163" s="11"/>
      <c r="M163" s="12"/>
    </row>
    <row r="164" spans="1:13" ht="13" x14ac:dyDescent="0.15">
      <c r="A164" s="13">
        <v>2013</v>
      </c>
      <c r="C164" s="15"/>
      <c r="J164" s="11"/>
      <c r="K164" s="11"/>
      <c r="L164" s="11"/>
      <c r="M164" s="12"/>
    </row>
    <row r="165" spans="1:13" ht="13" x14ac:dyDescent="0.15">
      <c r="A165" s="13">
        <v>2013</v>
      </c>
      <c r="C165" s="15"/>
      <c r="D165" s="11"/>
      <c r="E165" s="11"/>
      <c r="F165" s="11"/>
      <c r="G165" s="11"/>
      <c r="H165" s="11"/>
      <c r="I165" s="11"/>
      <c r="J165" s="11"/>
      <c r="K165" s="11"/>
      <c r="L165" s="11"/>
      <c r="M165" s="12"/>
    </row>
    <row r="166" spans="1:13" ht="13" x14ac:dyDescent="0.15">
      <c r="A166" s="13">
        <v>2013</v>
      </c>
      <c r="C166" s="15"/>
      <c r="D166" s="11"/>
      <c r="E166" s="11"/>
      <c r="F166" s="11"/>
      <c r="G166" s="11"/>
      <c r="H166" s="11"/>
      <c r="I166" s="11"/>
      <c r="J166" s="11"/>
      <c r="K166" s="11"/>
      <c r="L166" s="11"/>
      <c r="M166" s="12"/>
    </row>
    <row r="167" spans="1:13" ht="13" x14ac:dyDescent="0.15">
      <c r="A167" s="13">
        <v>2013</v>
      </c>
      <c r="C167" s="15"/>
      <c r="D167" s="11"/>
      <c r="E167" s="11"/>
      <c r="F167" s="11"/>
      <c r="G167" s="11"/>
      <c r="H167" s="11"/>
      <c r="I167" s="11"/>
      <c r="J167" s="11"/>
      <c r="K167" s="11"/>
      <c r="L167" s="11"/>
      <c r="M167" s="12"/>
    </row>
    <row r="168" spans="1:13" ht="13" x14ac:dyDescent="0.15">
      <c r="A168" s="13">
        <v>2013</v>
      </c>
      <c r="C168" s="15"/>
      <c r="D168" s="11"/>
      <c r="E168" s="11"/>
      <c r="F168" s="11"/>
      <c r="G168" s="11"/>
      <c r="H168" s="11"/>
      <c r="I168" s="11"/>
      <c r="J168" s="11"/>
      <c r="K168" s="11"/>
      <c r="L168" s="11"/>
      <c r="M168" s="12"/>
    </row>
    <row r="169" spans="1:13" ht="13" x14ac:dyDescent="0.15">
      <c r="A169" s="13">
        <v>2013</v>
      </c>
      <c r="C169" s="15"/>
      <c r="D169" s="11"/>
      <c r="E169" s="11"/>
      <c r="F169" s="11"/>
      <c r="G169" s="11"/>
      <c r="H169" s="11"/>
      <c r="I169" s="11"/>
      <c r="J169" s="11"/>
      <c r="K169" s="11"/>
      <c r="L169" s="11"/>
      <c r="M169" s="12"/>
    </row>
    <row r="170" spans="1:13" ht="13" x14ac:dyDescent="0.15">
      <c r="A170" s="13">
        <v>2013</v>
      </c>
      <c r="C170" s="15"/>
      <c r="D170" s="11"/>
      <c r="E170" s="11"/>
      <c r="F170" s="11"/>
      <c r="G170" s="11"/>
      <c r="H170" s="11"/>
      <c r="I170" s="11"/>
      <c r="J170" s="11"/>
      <c r="K170" s="11"/>
      <c r="L170" s="11"/>
      <c r="M170" s="12"/>
    </row>
    <row r="171" spans="1:13" ht="13" x14ac:dyDescent="0.15">
      <c r="A171" s="13">
        <v>2013</v>
      </c>
      <c r="C171" s="15"/>
      <c r="D171" s="11"/>
      <c r="G171" s="11"/>
      <c r="H171" s="11"/>
      <c r="I171" s="11"/>
      <c r="J171" s="11"/>
      <c r="K171" s="11"/>
      <c r="L171" s="11"/>
      <c r="M171" s="12"/>
    </row>
    <row r="172" spans="1:13" ht="13" x14ac:dyDescent="0.15">
      <c r="A172" s="13">
        <v>2013</v>
      </c>
      <c r="C172" s="15"/>
      <c r="D172" s="11"/>
      <c r="E172" s="11"/>
      <c r="F172" s="11"/>
      <c r="G172" s="11"/>
      <c r="H172" s="11"/>
      <c r="I172" s="11"/>
      <c r="J172" s="11"/>
      <c r="K172" s="11"/>
      <c r="L172" s="11"/>
      <c r="M172" s="12"/>
    </row>
    <row r="173" spans="1:13" ht="13" x14ac:dyDescent="0.15">
      <c r="A173" s="13">
        <v>2013</v>
      </c>
      <c r="C173" s="15"/>
      <c r="D173" s="11"/>
      <c r="E173" s="11"/>
      <c r="F173" s="11"/>
      <c r="G173" s="11"/>
      <c r="H173" s="11"/>
      <c r="I173" s="11"/>
      <c r="J173" s="11"/>
      <c r="K173" s="11"/>
      <c r="L173" s="11"/>
      <c r="M173" s="12"/>
    </row>
    <row r="174" spans="1:13" ht="13" x14ac:dyDescent="0.15">
      <c r="A174" s="13">
        <v>2013</v>
      </c>
      <c r="C174" s="15"/>
      <c r="D174" s="11"/>
      <c r="E174" s="11"/>
      <c r="F174" s="11"/>
      <c r="G174" s="11"/>
      <c r="H174" s="11"/>
      <c r="I174" s="11"/>
      <c r="J174" s="11"/>
      <c r="K174" s="11"/>
      <c r="L174" s="11"/>
      <c r="M174" s="12"/>
    </row>
    <row r="175" spans="1:13" ht="13" x14ac:dyDescent="0.15">
      <c r="A175" s="13">
        <v>2013</v>
      </c>
      <c r="C175" s="15"/>
      <c r="D175" s="11"/>
      <c r="E175" s="11"/>
      <c r="F175" s="11"/>
      <c r="G175" s="11"/>
      <c r="H175" s="11"/>
      <c r="I175" s="11"/>
      <c r="J175" s="11"/>
      <c r="K175" s="11"/>
      <c r="L175" s="11"/>
      <c r="M175" s="12"/>
    </row>
    <row r="176" spans="1:13" ht="13" x14ac:dyDescent="0.15">
      <c r="A176" s="13">
        <v>2013</v>
      </c>
      <c r="C176" s="15"/>
      <c r="D176" s="11"/>
      <c r="E176" s="11"/>
      <c r="F176" s="11"/>
      <c r="G176" s="11"/>
      <c r="H176" s="11"/>
      <c r="I176" s="11"/>
      <c r="J176" s="11"/>
      <c r="K176" s="11"/>
      <c r="L176" s="11"/>
      <c r="M176" s="12"/>
    </row>
    <row r="177" spans="1:13" ht="13" x14ac:dyDescent="0.15">
      <c r="A177" s="13">
        <v>2013</v>
      </c>
      <c r="C177" s="15"/>
      <c r="D177" s="11"/>
      <c r="E177" s="11"/>
      <c r="F177" s="11"/>
      <c r="G177" s="11"/>
      <c r="H177" s="11"/>
      <c r="I177" s="11"/>
      <c r="J177" s="11"/>
      <c r="K177" s="11"/>
      <c r="L177" s="11"/>
      <c r="M177" s="12"/>
    </row>
    <row r="178" spans="1:13" ht="13" x14ac:dyDescent="0.15">
      <c r="A178" s="13">
        <v>2013</v>
      </c>
      <c r="C178" s="15"/>
      <c r="D178" s="11"/>
      <c r="E178" s="11"/>
      <c r="F178" s="11"/>
      <c r="G178" s="11"/>
      <c r="H178" s="11"/>
      <c r="I178" s="11"/>
      <c r="J178" s="11"/>
      <c r="K178" s="11"/>
      <c r="L178" s="11"/>
      <c r="M178" s="12"/>
    </row>
    <row r="179" spans="1:13" ht="13" x14ac:dyDescent="0.15">
      <c r="A179" s="13">
        <v>2013</v>
      </c>
      <c r="C179" s="15"/>
      <c r="D179" s="11"/>
      <c r="E179" s="11"/>
      <c r="F179" s="11"/>
      <c r="G179" s="11"/>
      <c r="H179" s="11"/>
      <c r="I179" s="11"/>
      <c r="J179" s="11"/>
      <c r="K179" s="11"/>
      <c r="L179" s="11"/>
      <c r="M179" s="12"/>
    </row>
    <row r="180" spans="1:13" ht="13" x14ac:dyDescent="0.15">
      <c r="A180" s="13">
        <v>2013</v>
      </c>
      <c r="C180" s="15"/>
      <c r="D180" s="11"/>
      <c r="E180" s="11"/>
      <c r="F180" s="11"/>
      <c r="G180" s="11"/>
      <c r="H180" s="11"/>
      <c r="I180" s="11"/>
      <c r="J180" s="11"/>
      <c r="K180" s="11"/>
      <c r="L180" s="11"/>
      <c r="M180" s="12"/>
    </row>
    <row r="181" spans="1:13" ht="13" x14ac:dyDescent="0.15">
      <c r="A181" s="13">
        <v>2013</v>
      </c>
      <c r="C181" s="15"/>
      <c r="D181" s="11"/>
      <c r="E181" s="11"/>
      <c r="F181" s="11"/>
      <c r="G181" s="11"/>
      <c r="H181" s="11"/>
      <c r="I181" s="11"/>
      <c r="J181" s="11"/>
      <c r="M181" s="12"/>
    </row>
    <row r="182" spans="1:13" ht="13" x14ac:dyDescent="0.15">
      <c r="A182" s="13">
        <v>2013</v>
      </c>
      <c r="B182" s="40"/>
      <c r="C182" s="41"/>
      <c r="D182" s="11"/>
      <c r="E182" s="11"/>
      <c r="F182" s="11"/>
      <c r="G182" s="11"/>
      <c r="H182" s="11"/>
      <c r="I182" s="11"/>
      <c r="J182" s="11"/>
      <c r="K182" s="11"/>
      <c r="L182" s="11"/>
      <c r="M182" s="12"/>
    </row>
    <row r="183" spans="1:13" ht="13" x14ac:dyDescent="0.15">
      <c r="A183" s="6">
        <v>2012</v>
      </c>
      <c r="B183" s="7"/>
      <c r="C183" s="9"/>
      <c r="D183" s="16"/>
      <c r="E183" s="10"/>
      <c r="F183" s="10"/>
      <c r="G183" s="10"/>
      <c r="H183" s="10"/>
      <c r="I183" s="10"/>
      <c r="J183" s="10"/>
      <c r="K183" s="10"/>
      <c r="L183" s="47"/>
      <c r="M183" s="43"/>
    </row>
    <row r="184" spans="1:13" ht="13" x14ac:dyDescent="0.15">
      <c r="A184" s="13">
        <v>2012</v>
      </c>
      <c r="C184" s="15"/>
      <c r="D184" s="16"/>
      <c r="E184" s="11"/>
      <c r="F184" s="11"/>
      <c r="G184" s="11"/>
      <c r="H184" s="11"/>
      <c r="I184" s="11"/>
      <c r="J184" s="11"/>
      <c r="K184" s="16"/>
      <c r="L184" s="11"/>
      <c r="M184" s="12"/>
    </row>
    <row r="185" spans="1:13" ht="13" x14ac:dyDescent="0.15">
      <c r="A185" s="13">
        <v>2012</v>
      </c>
      <c r="C185" s="15"/>
      <c r="D185" s="16"/>
      <c r="E185" s="11"/>
      <c r="F185" s="11"/>
      <c r="G185" s="11"/>
      <c r="H185" s="11"/>
      <c r="I185" s="11"/>
      <c r="J185" s="11"/>
      <c r="K185" s="11"/>
      <c r="L185" s="11"/>
      <c r="M185" s="12"/>
    </row>
    <row r="186" spans="1:13" ht="13" x14ac:dyDescent="0.15">
      <c r="A186" s="13">
        <v>2012</v>
      </c>
      <c r="C186" s="15"/>
      <c r="D186" s="16"/>
      <c r="E186" s="11"/>
      <c r="F186" s="11"/>
      <c r="G186" s="11"/>
      <c r="H186" s="11"/>
      <c r="I186" s="11"/>
      <c r="J186" s="11"/>
      <c r="K186" s="16"/>
      <c r="L186" s="11"/>
      <c r="M186" s="12"/>
    </row>
    <row r="187" spans="1:13" ht="13" x14ac:dyDescent="0.15">
      <c r="A187" s="13">
        <v>2012</v>
      </c>
      <c r="C187" s="15"/>
      <c r="D187" s="16"/>
      <c r="E187" s="11"/>
      <c r="F187" s="11"/>
      <c r="G187" s="11"/>
      <c r="H187" s="11"/>
      <c r="I187" s="11"/>
      <c r="J187" s="11"/>
      <c r="K187" s="11"/>
      <c r="L187" s="11"/>
      <c r="M187" s="12"/>
    </row>
    <row r="188" spans="1:13" ht="13" x14ac:dyDescent="0.15">
      <c r="A188" s="13">
        <v>2012</v>
      </c>
      <c r="C188" s="15"/>
      <c r="D188" s="16"/>
      <c r="E188" s="11"/>
      <c r="F188" s="11"/>
      <c r="G188" s="11"/>
      <c r="H188" s="11"/>
      <c r="I188" s="11"/>
      <c r="J188" s="11"/>
      <c r="K188" s="16"/>
      <c r="L188" s="11"/>
      <c r="M188" s="12"/>
    </row>
    <row r="189" spans="1:13" ht="13" x14ac:dyDescent="0.15">
      <c r="A189" s="13">
        <v>2012</v>
      </c>
      <c r="C189" s="15"/>
      <c r="D189" s="16"/>
      <c r="E189" s="11"/>
      <c r="F189" s="11"/>
      <c r="G189" s="11"/>
      <c r="H189" s="11"/>
      <c r="I189" s="11"/>
      <c r="J189" s="11"/>
      <c r="K189" s="11"/>
      <c r="L189" s="11"/>
      <c r="M189" s="12"/>
    </row>
    <row r="190" spans="1:13" ht="13" x14ac:dyDescent="0.15">
      <c r="A190" s="13">
        <v>2012</v>
      </c>
      <c r="C190" s="15"/>
      <c r="M190" s="46"/>
    </row>
    <row r="191" spans="1:13" ht="13" x14ac:dyDescent="0.15">
      <c r="A191" s="13">
        <v>2012</v>
      </c>
      <c r="C191" s="15"/>
      <c r="D191" s="16"/>
      <c r="E191" s="11"/>
      <c r="F191" s="11"/>
      <c r="G191" s="11"/>
      <c r="H191" s="11"/>
      <c r="I191" s="11"/>
      <c r="J191" s="11"/>
      <c r="K191" s="11"/>
      <c r="L191" s="11"/>
      <c r="M191" s="12"/>
    </row>
    <row r="192" spans="1:13" ht="13" x14ac:dyDescent="0.15">
      <c r="A192" s="13">
        <v>2012</v>
      </c>
      <c r="C192" s="15"/>
      <c r="D192" s="16"/>
      <c r="E192" s="11"/>
      <c r="F192" s="11"/>
      <c r="G192" s="11"/>
      <c r="H192" s="11"/>
      <c r="I192" s="11"/>
      <c r="J192" s="11"/>
      <c r="K192" s="16"/>
      <c r="L192" s="11"/>
      <c r="M192" s="12"/>
    </row>
    <row r="193" spans="1:13" ht="13" x14ac:dyDescent="0.15">
      <c r="A193" s="13">
        <v>2012</v>
      </c>
      <c r="C193" s="15"/>
      <c r="D193" s="16"/>
      <c r="E193" s="11"/>
      <c r="F193" s="11"/>
      <c r="G193" s="11"/>
      <c r="H193" s="11"/>
      <c r="I193" s="11"/>
      <c r="J193" s="11"/>
      <c r="K193" s="11"/>
      <c r="L193" s="11"/>
      <c r="M193" s="12"/>
    </row>
    <row r="194" spans="1:13" ht="13" x14ac:dyDescent="0.15">
      <c r="A194" s="13">
        <v>2012</v>
      </c>
      <c r="C194" s="15"/>
      <c r="D194" s="16"/>
      <c r="E194" s="11"/>
      <c r="F194" s="11"/>
      <c r="G194" s="11"/>
      <c r="H194" s="11"/>
      <c r="I194" s="11"/>
      <c r="J194" s="11"/>
      <c r="K194" s="16"/>
      <c r="L194" s="11"/>
      <c r="M194" s="12"/>
    </row>
    <row r="195" spans="1:13" ht="13" x14ac:dyDescent="0.15">
      <c r="A195" s="13">
        <v>2012</v>
      </c>
      <c r="C195" s="15"/>
      <c r="D195" s="16"/>
      <c r="E195" s="11"/>
      <c r="F195" s="11"/>
      <c r="G195" s="11"/>
      <c r="H195" s="11"/>
      <c r="I195" s="11"/>
      <c r="J195" s="11"/>
      <c r="K195" s="11"/>
      <c r="L195" s="11"/>
      <c r="M195" s="12"/>
    </row>
    <row r="196" spans="1:13" ht="13" x14ac:dyDescent="0.15">
      <c r="A196" s="13">
        <v>2012</v>
      </c>
      <c r="C196" s="15"/>
      <c r="E196" s="11"/>
      <c r="F196" s="11"/>
      <c r="G196" s="11"/>
      <c r="H196" s="11"/>
      <c r="I196" s="11"/>
      <c r="J196" s="11"/>
      <c r="K196" s="16"/>
      <c r="L196" s="11"/>
      <c r="M196" s="12"/>
    </row>
    <row r="197" spans="1:13" ht="13" x14ac:dyDescent="0.15">
      <c r="A197" s="13">
        <v>2012</v>
      </c>
      <c r="C197" s="15"/>
      <c r="D197" s="16"/>
      <c r="G197" s="11"/>
      <c r="H197" s="11"/>
      <c r="I197" s="11"/>
      <c r="J197" s="11"/>
      <c r="K197" s="11"/>
      <c r="L197" s="11"/>
      <c r="M197" s="12"/>
    </row>
    <row r="198" spans="1:13" ht="13" x14ac:dyDescent="0.15">
      <c r="A198" s="13">
        <v>2012</v>
      </c>
      <c r="C198" s="15"/>
      <c r="D198" s="16"/>
      <c r="E198" s="11"/>
      <c r="F198" s="11"/>
      <c r="G198" s="11"/>
      <c r="H198" s="11"/>
      <c r="I198" s="11"/>
      <c r="J198" s="11"/>
      <c r="K198" s="16"/>
      <c r="L198" s="11"/>
      <c r="M198" s="12"/>
    </row>
    <row r="199" spans="1:13" ht="13" x14ac:dyDescent="0.15">
      <c r="A199" s="13">
        <v>2012</v>
      </c>
      <c r="C199" s="15"/>
      <c r="D199" s="16"/>
      <c r="E199" s="11"/>
      <c r="F199" s="11"/>
      <c r="G199" s="11"/>
      <c r="H199" s="11"/>
      <c r="I199" s="11"/>
      <c r="J199" s="11"/>
      <c r="K199" s="11"/>
      <c r="L199" s="11"/>
      <c r="M199" s="12"/>
    </row>
    <row r="200" spans="1:13" ht="13" x14ac:dyDescent="0.15">
      <c r="A200" s="13">
        <v>2012</v>
      </c>
      <c r="C200" s="15"/>
      <c r="D200" s="16"/>
      <c r="E200" s="11"/>
      <c r="F200" s="11"/>
      <c r="G200" s="11"/>
      <c r="H200" s="11"/>
      <c r="I200" s="11"/>
      <c r="J200" s="11"/>
      <c r="K200" s="16"/>
      <c r="L200" s="11"/>
      <c r="M200" s="12"/>
    </row>
    <row r="201" spans="1:13" ht="13" x14ac:dyDescent="0.15">
      <c r="A201" s="13">
        <v>2012</v>
      </c>
      <c r="C201" s="15"/>
      <c r="D201" s="16"/>
      <c r="E201" s="11"/>
      <c r="F201" s="11"/>
      <c r="G201" s="11"/>
      <c r="H201" s="11"/>
      <c r="I201" s="11"/>
      <c r="J201" s="11"/>
      <c r="K201" s="11"/>
      <c r="L201" s="11"/>
      <c r="M201" s="12"/>
    </row>
    <row r="202" spans="1:13" ht="13" x14ac:dyDescent="0.15">
      <c r="A202" s="13">
        <v>2012</v>
      </c>
      <c r="C202" s="15"/>
      <c r="D202" s="16"/>
      <c r="E202" s="11"/>
      <c r="F202" s="11"/>
      <c r="G202" s="11"/>
      <c r="H202" s="11"/>
      <c r="I202" s="16"/>
      <c r="J202" s="16"/>
      <c r="K202" s="16"/>
      <c r="L202" s="11"/>
      <c r="M202" s="44"/>
    </row>
    <row r="203" spans="1:13" ht="13" x14ac:dyDescent="0.15">
      <c r="A203" s="13">
        <v>2012</v>
      </c>
      <c r="C203" s="15"/>
      <c r="D203" s="16"/>
      <c r="E203" s="11"/>
      <c r="F203" s="11"/>
      <c r="G203" s="11"/>
      <c r="H203" s="11"/>
      <c r="I203" s="16"/>
      <c r="J203" s="16"/>
      <c r="K203" s="11"/>
      <c r="L203" s="11"/>
      <c r="M203" s="44"/>
    </row>
    <row r="204" spans="1:13" ht="13" x14ac:dyDescent="0.15">
      <c r="A204" s="13">
        <v>2012</v>
      </c>
      <c r="C204" s="15"/>
      <c r="D204" s="16"/>
      <c r="E204" s="11"/>
      <c r="F204" s="11"/>
      <c r="G204" s="11"/>
      <c r="H204" s="11"/>
      <c r="I204" s="16"/>
      <c r="J204" s="16"/>
      <c r="K204" s="16"/>
      <c r="L204" s="11"/>
      <c r="M204" s="44"/>
    </row>
    <row r="205" spans="1:13" ht="13" x14ac:dyDescent="0.15">
      <c r="A205" s="13">
        <v>2012</v>
      </c>
      <c r="C205" s="15"/>
      <c r="D205" s="16"/>
      <c r="E205" s="11"/>
      <c r="F205" s="11"/>
      <c r="G205" s="11"/>
      <c r="H205" s="11"/>
      <c r="I205" s="16"/>
      <c r="J205" s="16"/>
      <c r="K205" s="11"/>
      <c r="L205" s="11"/>
      <c r="M205" s="44"/>
    </row>
    <row r="206" spans="1:13" ht="13" x14ac:dyDescent="0.15">
      <c r="A206" s="13">
        <v>2012</v>
      </c>
      <c r="C206" s="15"/>
      <c r="D206" s="16"/>
      <c r="E206" s="11"/>
      <c r="F206" s="11"/>
      <c r="G206" s="11"/>
      <c r="H206" s="11"/>
      <c r="I206" s="16"/>
      <c r="J206" s="16"/>
      <c r="K206" s="16"/>
      <c r="L206" s="11"/>
      <c r="M206" s="44"/>
    </row>
    <row r="207" spans="1:13" ht="13" x14ac:dyDescent="0.15">
      <c r="A207" s="13">
        <v>2012</v>
      </c>
      <c r="C207" s="15"/>
      <c r="D207" s="16"/>
      <c r="E207" s="11"/>
      <c r="F207" s="11"/>
      <c r="G207" s="11"/>
      <c r="H207" s="11"/>
      <c r="I207" s="16"/>
      <c r="J207" s="16"/>
      <c r="K207" s="11"/>
      <c r="L207" s="11"/>
      <c r="M207" s="44"/>
    </row>
    <row r="208" spans="1:13" ht="13" x14ac:dyDescent="0.15">
      <c r="A208" s="39">
        <v>2012</v>
      </c>
      <c r="B208" s="40"/>
      <c r="C208" s="41"/>
      <c r="D208" s="16"/>
      <c r="E208" s="11"/>
      <c r="F208" s="11"/>
      <c r="G208" s="11"/>
      <c r="H208" s="11"/>
      <c r="I208" s="60"/>
      <c r="J208" s="60"/>
      <c r="K208" s="16"/>
      <c r="L208" s="11"/>
      <c r="M208" s="61"/>
    </row>
    <row r="209" spans="1:13" ht="13" x14ac:dyDescent="0.15">
      <c r="A209" s="6">
        <v>2011</v>
      </c>
      <c r="B209" s="7"/>
      <c r="C209" s="9"/>
      <c r="J209" s="16"/>
      <c r="K209" s="16"/>
      <c r="L209" s="16"/>
      <c r="M209" s="44"/>
    </row>
    <row r="210" spans="1:13" ht="13" x14ac:dyDescent="0.15">
      <c r="A210" s="13">
        <v>2011</v>
      </c>
      <c r="C210" s="15"/>
      <c r="J210" s="16"/>
      <c r="K210" s="16"/>
      <c r="L210" s="16"/>
      <c r="M210" s="44"/>
    </row>
    <row r="211" spans="1:13" ht="13" x14ac:dyDescent="0.15">
      <c r="A211" s="13">
        <v>2011</v>
      </c>
      <c r="C211" s="15"/>
      <c r="J211" s="16"/>
      <c r="K211" s="16"/>
      <c r="L211" s="16"/>
      <c r="M211" s="44"/>
    </row>
    <row r="212" spans="1:13" ht="13" x14ac:dyDescent="0.15">
      <c r="A212" s="13">
        <v>2011</v>
      </c>
      <c r="C212" s="15"/>
      <c r="J212" s="16"/>
      <c r="K212" s="16"/>
      <c r="L212" s="16"/>
      <c r="M212" s="44"/>
    </row>
    <row r="213" spans="1:13" ht="13" x14ac:dyDescent="0.15">
      <c r="A213" s="13">
        <v>2011</v>
      </c>
      <c r="C213" s="15"/>
      <c r="J213" s="16"/>
      <c r="K213" s="16"/>
      <c r="L213" s="16"/>
      <c r="M213" s="44"/>
    </row>
    <row r="214" spans="1:13" ht="13" x14ac:dyDescent="0.15">
      <c r="A214" s="13">
        <v>2011</v>
      </c>
      <c r="C214" s="15"/>
      <c r="J214" s="16"/>
      <c r="K214" s="16"/>
      <c r="L214" s="16"/>
      <c r="M214" s="44"/>
    </row>
    <row r="215" spans="1:13" ht="13" x14ac:dyDescent="0.15">
      <c r="A215" s="13">
        <v>2011</v>
      </c>
      <c r="C215" s="15"/>
      <c r="J215" s="16"/>
      <c r="K215" s="16"/>
      <c r="L215" s="16"/>
      <c r="M215" s="44"/>
    </row>
    <row r="216" spans="1:13" ht="13" x14ac:dyDescent="0.15">
      <c r="A216" s="13">
        <v>2011</v>
      </c>
      <c r="C216" s="15"/>
      <c r="M216" s="46"/>
    </row>
    <row r="217" spans="1:13" ht="13" x14ac:dyDescent="0.15">
      <c r="A217" s="13">
        <v>2011</v>
      </c>
      <c r="C217" s="15"/>
      <c r="J217" s="16"/>
      <c r="K217" s="16"/>
      <c r="L217" s="16"/>
      <c r="M217" s="44"/>
    </row>
    <row r="218" spans="1:13" ht="13" x14ac:dyDescent="0.15">
      <c r="A218" s="13">
        <v>2011</v>
      </c>
      <c r="C218" s="15"/>
      <c r="J218" s="16"/>
      <c r="K218" s="16"/>
      <c r="L218" s="16"/>
      <c r="M218" s="44"/>
    </row>
    <row r="219" spans="1:13" ht="13" x14ac:dyDescent="0.15">
      <c r="A219" s="13">
        <v>2011</v>
      </c>
      <c r="C219" s="15"/>
      <c r="J219" s="16"/>
      <c r="K219" s="16"/>
      <c r="L219" s="16"/>
      <c r="M219" s="44"/>
    </row>
    <row r="220" spans="1:13" ht="13" x14ac:dyDescent="0.15">
      <c r="A220" s="13">
        <v>2011</v>
      </c>
      <c r="C220" s="15"/>
      <c r="J220" s="16"/>
      <c r="K220" s="16"/>
      <c r="L220" s="16"/>
      <c r="M220" s="44"/>
    </row>
    <row r="221" spans="1:13" ht="13" x14ac:dyDescent="0.15">
      <c r="A221" s="13">
        <v>2011</v>
      </c>
      <c r="C221" s="15"/>
      <c r="J221" s="16"/>
      <c r="K221" s="16"/>
      <c r="L221" s="16"/>
      <c r="M221" s="44"/>
    </row>
    <row r="222" spans="1:13" ht="13" x14ac:dyDescent="0.15">
      <c r="A222" s="13">
        <v>2011</v>
      </c>
      <c r="C222" s="15"/>
      <c r="J222" s="16"/>
      <c r="K222" s="16"/>
      <c r="L222" s="16"/>
      <c r="M222" s="46"/>
    </row>
    <row r="223" spans="1:13" ht="13" x14ac:dyDescent="0.15">
      <c r="A223" s="13">
        <v>2011</v>
      </c>
      <c r="C223" s="15"/>
      <c r="J223" s="16"/>
      <c r="K223" s="16"/>
      <c r="L223" s="16"/>
      <c r="M223" s="44"/>
    </row>
    <row r="224" spans="1:13" ht="13" x14ac:dyDescent="0.15">
      <c r="A224" s="13">
        <v>2011</v>
      </c>
      <c r="C224" s="15"/>
      <c r="J224" s="16"/>
      <c r="K224" s="16"/>
      <c r="L224" s="16"/>
      <c r="M224" s="44"/>
    </row>
    <row r="225" spans="1:13" ht="13" x14ac:dyDescent="0.15">
      <c r="A225" s="13">
        <v>2011</v>
      </c>
      <c r="C225" s="15"/>
      <c r="D225" s="62"/>
      <c r="E225" s="62"/>
      <c r="F225" s="62"/>
      <c r="G225" s="62"/>
      <c r="H225" s="62"/>
      <c r="I225" s="62"/>
      <c r="J225" s="60"/>
      <c r="K225" s="16"/>
      <c r="L225" s="16"/>
      <c r="M225" s="61"/>
    </row>
    <row r="226" spans="1:13" ht="13" x14ac:dyDescent="0.15">
      <c r="A226" s="13">
        <v>2011</v>
      </c>
      <c r="C226" s="15"/>
      <c r="J226" s="16"/>
      <c r="K226" s="16"/>
      <c r="L226" s="16"/>
      <c r="M226" s="16"/>
    </row>
    <row r="227" spans="1:13" ht="13" x14ac:dyDescent="0.15">
      <c r="A227" s="13">
        <v>2011</v>
      </c>
      <c r="C227" s="15"/>
      <c r="J227" s="16"/>
      <c r="K227" s="16"/>
      <c r="L227" s="16"/>
      <c r="M227" s="16"/>
    </row>
    <row r="228" spans="1:13" ht="13" x14ac:dyDescent="0.15">
      <c r="A228" s="13">
        <v>2011</v>
      </c>
      <c r="C228" s="15"/>
      <c r="J228" s="16"/>
      <c r="K228" s="16"/>
      <c r="L228" s="16"/>
      <c r="M228" s="16"/>
    </row>
    <row r="229" spans="1:13" ht="13" x14ac:dyDescent="0.15">
      <c r="A229" s="13">
        <v>2011</v>
      </c>
      <c r="C229" s="15"/>
      <c r="J229" s="16"/>
      <c r="K229" s="16"/>
      <c r="L229" s="16"/>
      <c r="M229" s="16"/>
    </row>
    <row r="230" spans="1:13" ht="13" x14ac:dyDescent="0.15">
      <c r="A230" s="13">
        <v>2011</v>
      </c>
      <c r="C230" s="15"/>
      <c r="J230" s="16"/>
      <c r="K230" s="16"/>
      <c r="L230" s="16"/>
      <c r="M230" s="16"/>
    </row>
    <row r="231" spans="1:13" ht="13" x14ac:dyDescent="0.15">
      <c r="A231" s="13">
        <v>2011</v>
      </c>
      <c r="C231" s="15"/>
      <c r="K231" s="16"/>
      <c r="L231" s="16"/>
      <c r="M231" s="16"/>
    </row>
    <row r="232" spans="1:13" ht="13" x14ac:dyDescent="0.15">
      <c r="A232" s="13">
        <v>2011</v>
      </c>
      <c r="C232" s="15"/>
      <c r="J232" s="16"/>
      <c r="K232" s="16"/>
      <c r="L232" s="16"/>
      <c r="M232" s="16"/>
    </row>
    <row r="233" spans="1:13" ht="13" x14ac:dyDescent="0.15">
      <c r="A233" s="13">
        <v>2011</v>
      </c>
      <c r="C233" s="15"/>
      <c r="J233" s="16"/>
      <c r="K233" s="16"/>
      <c r="L233" s="16"/>
      <c r="M233" s="16"/>
    </row>
    <row r="234" spans="1:13" ht="13" x14ac:dyDescent="0.15">
      <c r="A234" s="13">
        <v>2011</v>
      </c>
      <c r="B234" s="40"/>
      <c r="C234" s="41"/>
      <c r="J234" s="16"/>
      <c r="K234" s="16"/>
      <c r="L234" s="16"/>
      <c r="M234" s="16"/>
    </row>
    <row r="235" spans="1:13" ht="13" x14ac:dyDescent="0.15">
      <c r="C235" s="63"/>
    </row>
    <row r="236" spans="1:13" ht="13" x14ac:dyDescent="0.15">
      <c r="C236" s="63"/>
    </row>
    <row r="237" spans="1:13" ht="13" x14ac:dyDescent="0.15">
      <c r="C237" s="63"/>
    </row>
    <row r="238" spans="1:13" ht="13" x14ac:dyDescent="0.15">
      <c r="C238" s="63"/>
    </row>
    <row r="239" spans="1:13" ht="13" x14ac:dyDescent="0.15">
      <c r="C239" s="63"/>
    </row>
    <row r="240" spans="1:13" ht="13" x14ac:dyDescent="0.15">
      <c r="C240" s="63"/>
    </row>
    <row r="241" spans="3:3" ht="13" x14ac:dyDescent="0.15">
      <c r="C241" s="63"/>
    </row>
    <row r="242" spans="3:3" ht="13" x14ac:dyDescent="0.15">
      <c r="C242" s="63"/>
    </row>
    <row r="243" spans="3:3" ht="13" x14ac:dyDescent="0.15">
      <c r="C243" s="63"/>
    </row>
    <row r="244" spans="3:3" ht="13" x14ac:dyDescent="0.15">
      <c r="C244" s="63"/>
    </row>
    <row r="245" spans="3:3" ht="13" x14ac:dyDescent="0.15">
      <c r="C245" s="63"/>
    </row>
    <row r="246" spans="3:3" ht="13" x14ac:dyDescent="0.15">
      <c r="C246" s="63"/>
    </row>
    <row r="247" spans="3:3" ht="13" x14ac:dyDescent="0.15">
      <c r="C247" s="63"/>
    </row>
    <row r="248" spans="3:3" ht="13" x14ac:dyDescent="0.15">
      <c r="C248" s="63"/>
    </row>
    <row r="249" spans="3:3" ht="13" x14ac:dyDescent="0.15">
      <c r="C249" s="63"/>
    </row>
    <row r="250" spans="3:3" ht="13" x14ac:dyDescent="0.15">
      <c r="C250" s="63"/>
    </row>
    <row r="251" spans="3:3" ht="13" x14ac:dyDescent="0.15">
      <c r="C251" s="63"/>
    </row>
    <row r="252" spans="3:3" ht="13" x14ac:dyDescent="0.15">
      <c r="C252" s="63"/>
    </row>
    <row r="253" spans="3:3" ht="13" x14ac:dyDescent="0.15">
      <c r="C253" s="63"/>
    </row>
    <row r="254" spans="3:3" ht="13" x14ac:dyDescent="0.15">
      <c r="C254" s="63"/>
    </row>
    <row r="255" spans="3:3" ht="13" x14ac:dyDescent="0.15">
      <c r="C255" s="63"/>
    </row>
    <row r="256" spans="3:3" ht="13" x14ac:dyDescent="0.15">
      <c r="C256" s="63"/>
    </row>
    <row r="257" spans="3:3" ht="13" x14ac:dyDescent="0.15">
      <c r="C257" s="63"/>
    </row>
    <row r="258" spans="3:3" ht="13" x14ac:dyDescent="0.15">
      <c r="C258" s="63"/>
    </row>
    <row r="259" spans="3:3" ht="13" x14ac:dyDescent="0.15">
      <c r="C259" s="63"/>
    </row>
    <row r="260" spans="3:3" ht="13" x14ac:dyDescent="0.15">
      <c r="C260" s="63"/>
    </row>
    <row r="261" spans="3:3" ht="13" x14ac:dyDescent="0.15">
      <c r="C261" s="63"/>
    </row>
    <row r="262" spans="3:3" ht="13" x14ac:dyDescent="0.15">
      <c r="C262" s="63"/>
    </row>
    <row r="263" spans="3:3" ht="13" x14ac:dyDescent="0.15">
      <c r="C263" s="63"/>
    </row>
    <row r="264" spans="3:3" ht="13" x14ac:dyDescent="0.15">
      <c r="C264" s="63"/>
    </row>
    <row r="265" spans="3:3" ht="13" x14ac:dyDescent="0.15">
      <c r="C265" s="63"/>
    </row>
    <row r="266" spans="3:3" ht="13" x14ac:dyDescent="0.15">
      <c r="C266" s="63"/>
    </row>
    <row r="267" spans="3:3" ht="13" x14ac:dyDescent="0.15">
      <c r="C267" s="63"/>
    </row>
    <row r="268" spans="3:3" ht="13" x14ac:dyDescent="0.15">
      <c r="C268" s="63"/>
    </row>
    <row r="269" spans="3:3" ht="13" x14ac:dyDescent="0.15">
      <c r="C269" s="63"/>
    </row>
    <row r="270" spans="3:3" ht="13" x14ac:dyDescent="0.15">
      <c r="C270" s="63"/>
    </row>
    <row r="271" spans="3:3" ht="13" x14ac:dyDescent="0.15">
      <c r="C271" s="63"/>
    </row>
    <row r="272" spans="3:3" ht="13" x14ac:dyDescent="0.15">
      <c r="C272" s="63"/>
    </row>
    <row r="273" spans="3:3" ht="13" x14ac:dyDescent="0.15">
      <c r="C273" s="63"/>
    </row>
    <row r="274" spans="3:3" ht="13" x14ac:dyDescent="0.15">
      <c r="C274" s="63"/>
    </row>
    <row r="275" spans="3:3" ht="13" x14ac:dyDescent="0.15">
      <c r="C275" s="63"/>
    </row>
    <row r="276" spans="3:3" ht="13" x14ac:dyDescent="0.15">
      <c r="C276" s="63"/>
    </row>
    <row r="277" spans="3:3" ht="13" x14ac:dyDescent="0.15">
      <c r="C277" s="63"/>
    </row>
    <row r="278" spans="3:3" ht="13" x14ac:dyDescent="0.15">
      <c r="C278" s="63"/>
    </row>
    <row r="279" spans="3:3" ht="13" x14ac:dyDescent="0.15">
      <c r="C279" s="63"/>
    </row>
    <row r="280" spans="3:3" ht="13" x14ac:dyDescent="0.15">
      <c r="C280" s="63"/>
    </row>
    <row r="281" spans="3:3" ht="13" x14ac:dyDescent="0.15">
      <c r="C281" s="63"/>
    </row>
    <row r="282" spans="3:3" ht="13" x14ac:dyDescent="0.15">
      <c r="C282" s="63"/>
    </row>
    <row r="283" spans="3:3" ht="13" x14ac:dyDescent="0.15">
      <c r="C283" s="63"/>
    </row>
    <row r="284" spans="3:3" ht="13" x14ac:dyDescent="0.15">
      <c r="C284" s="63"/>
    </row>
    <row r="285" spans="3:3" ht="13" x14ac:dyDescent="0.15">
      <c r="C285" s="63"/>
    </row>
    <row r="286" spans="3:3" ht="13" x14ac:dyDescent="0.15">
      <c r="C286" s="63"/>
    </row>
    <row r="287" spans="3:3" ht="13" x14ac:dyDescent="0.15">
      <c r="C287" s="63"/>
    </row>
    <row r="288" spans="3:3" ht="13" x14ac:dyDescent="0.15">
      <c r="C288" s="63"/>
    </row>
    <row r="289" spans="3:3" ht="13" x14ac:dyDescent="0.15">
      <c r="C289" s="63"/>
    </row>
    <row r="290" spans="3:3" ht="13" x14ac:dyDescent="0.15">
      <c r="C290" s="63"/>
    </row>
    <row r="291" spans="3:3" ht="13" x14ac:dyDescent="0.15">
      <c r="C291" s="63"/>
    </row>
    <row r="292" spans="3:3" ht="13" x14ac:dyDescent="0.15">
      <c r="C292" s="63"/>
    </row>
    <row r="293" spans="3:3" ht="13" x14ac:dyDescent="0.15">
      <c r="C293" s="63"/>
    </row>
    <row r="294" spans="3:3" ht="13" x14ac:dyDescent="0.15">
      <c r="C294" s="63"/>
    </row>
    <row r="295" spans="3:3" ht="13" x14ac:dyDescent="0.15">
      <c r="C295" s="63"/>
    </row>
    <row r="296" spans="3:3" ht="13" x14ac:dyDescent="0.15">
      <c r="C296" s="63"/>
    </row>
    <row r="297" spans="3:3" ht="13" x14ac:dyDescent="0.15">
      <c r="C297" s="63"/>
    </row>
    <row r="298" spans="3:3" ht="13" x14ac:dyDescent="0.15">
      <c r="C298" s="63"/>
    </row>
    <row r="299" spans="3:3" ht="13" x14ac:dyDescent="0.15">
      <c r="C299" s="63"/>
    </row>
    <row r="300" spans="3:3" ht="13" x14ac:dyDescent="0.15">
      <c r="C300" s="63"/>
    </row>
    <row r="301" spans="3:3" ht="13" x14ac:dyDescent="0.15">
      <c r="C301" s="63"/>
    </row>
    <row r="302" spans="3:3" ht="13" x14ac:dyDescent="0.15">
      <c r="C302" s="63"/>
    </row>
    <row r="303" spans="3:3" ht="13" x14ac:dyDescent="0.15">
      <c r="C303" s="63"/>
    </row>
    <row r="304" spans="3:3" ht="13" x14ac:dyDescent="0.15">
      <c r="C304" s="63"/>
    </row>
    <row r="305" spans="3:3" ht="13" x14ac:dyDescent="0.15">
      <c r="C305" s="63"/>
    </row>
    <row r="306" spans="3:3" ht="13" x14ac:dyDescent="0.15">
      <c r="C306" s="63"/>
    </row>
    <row r="307" spans="3:3" ht="13" x14ac:dyDescent="0.15">
      <c r="C307" s="63"/>
    </row>
    <row r="308" spans="3:3" ht="13" x14ac:dyDescent="0.15">
      <c r="C308" s="63"/>
    </row>
    <row r="309" spans="3:3" ht="13" x14ac:dyDescent="0.15">
      <c r="C309" s="63"/>
    </row>
    <row r="310" spans="3:3" ht="13" x14ac:dyDescent="0.15">
      <c r="C310" s="63"/>
    </row>
    <row r="311" spans="3:3" ht="13" x14ac:dyDescent="0.15">
      <c r="C311" s="63"/>
    </row>
    <row r="312" spans="3:3" ht="13" x14ac:dyDescent="0.15">
      <c r="C312" s="63"/>
    </row>
    <row r="313" spans="3:3" ht="13" x14ac:dyDescent="0.15">
      <c r="C313" s="63"/>
    </row>
    <row r="314" spans="3:3" ht="13" x14ac:dyDescent="0.15">
      <c r="C314" s="63"/>
    </row>
    <row r="315" spans="3:3" ht="13" x14ac:dyDescent="0.15">
      <c r="C315" s="63"/>
    </row>
    <row r="316" spans="3:3" ht="13" x14ac:dyDescent="0.15">
      <c r="C316" s="63"/>
    </row>
    <row r="317" spans="3:3" ht="13" x14ac:dyDescent="0.15">
      <c r="C317" s="63"/>
    </row>
    <row r="318" spans="3:3" ht="13" x14ac:dyDescent="0.15">
      <c r="C318" s="63"/>
    </row>
    <row r="319" spans="3:3" ht="13" x14ac:dyDescent="0.15">
      <c r="C319" s="63"/>
    </row>
    <row r="320" spans="3:3" ht="13" x14ac:dyDescent="0.15">
      <c r="C320" s="63"/>
    </row>
    <row r="321" spans="3:3" ht="13" x14ac:dyDescent="0.15">
      <c r="C321" s="63"/>
    </row>
    <row r="322" spans="3:3" ht="13" x14ac:dyDescent="0.15">
      <c r="C322" s="63"/>
    </row>
    <row r="323" spans="3:3" ht="13" x14ac:dyDescent="0.15">
      <c r="C323" s="63"/>
    </row>
    <row r="324" spans="3:3" ht="13" x14ac:dyDescent="0.15">
      <c r="C324" s="63"/>
    </row>
    <row r="325" spans="3:3" ht="13" x14ac:dyDescent="0.15">
      <c r="C325" s="63"/>
    </row>
    <row r="326" spans="3:3" ht="13" x14ac:dyDescent="0.15">
      <c r="C326" s="63"/>
    </row>
    <row r="327" spans="3:3" ht="13" x14ac:dyDescent="0.15">
      <c r="C327" s="63"/>
    </row>
    <row r="328" spans="3:3" ht="13" x14ac:dyDescent="0.15">
      <c r="C328" s="63"/>
    </row>
    <row r="329" spans="3:3" ht="13" x14ac:dyDescent="0.15">
      <c r="C329" s="63"/>
    </row>
    <row r="330" spans="3:3" ht="13" x14ac:dyDescent="0.15">
      <c r="C330" s="63"/>
    </row>
    <row r="331" spans="3:3" ht="13" x14ac:dyDescent="0.15">
      <c r="C331" s="63"/>
    </row>
    <row r="332" spans="3:3" ht="13" x14ac:dyDescent="0.15">
      <c r="C332" s="63"/>
    </row>
    <row r="333" spans="3:3" ht="13" x14ac:dyDescent="0.15">
      <c r="C333" s="63"/>
    </row>
    <row r="334" spans="3:3" ht="13" x14ac:dyDescent="0.15">
      <c r="C334" s="63"/>
    </row>
    <row r="335" spans="3:3" ht="13" x14ac:dyDescent="0.15">
      <c r="C335" s="63"/>
    </row>
    <row r="336" spans="3:3" ht="13" x14ac:dyDescent="0.15">
      <c r="C336" s="63"/>
    </row>
    <row r="337" spans="3:3" ht="13" x14ac:dyDescent="0.15">
      <c r="C337" s="63"/>
    </row>
    <row r="338" spans="3:3" ht="13" x14ac:dyDescent="0.15">
      <c r="C338" s="63"/>
    </row>
    <row r="339" spans="3:3" ht="13" x14ac:dyDescent="0.15">
      <c r="C339" s="63"/>
    </row>
    <row r="340" spans="3:3" ht="13" x14ac:dyDescent="0.15">
      <c r="C340" s="63"/>
    </row>
    <row r="341" spans="3:3" ht="13" x14ac:dyDescent="0.15">
      <c r="C341" s="63"/>
    </row>
    <row r="342" spans="3:3" ht="13" x14ac:dyDescent="0.15">
      <c r="C342" s="63"/>
    </row>
    <row r="343" spans="3:3" ht="13" x14ac:dyDescent="0.15">
      <c r="C343" s="63"/>
    </row>
    <row r="344" spans="3:3" ht="13" x14ac:dyDescent="0.15">
      <c r="C344" s="63"/>
    </row>
    <row r="345" spans="3:3" ht="13" x14ac:dyDescent="0.15">
      <c r="C345" s="63"/>
    </row>
    <row r="346" spans="3:3" ht="13" x14ac:dyDescent="0.15">
      <c r="C346" s="63"/>
    </row>
    <row r="347" spans="3:3" ht="13" x14ac:dyDescent="0.15">
      <c r="C347" s="63"/>
    </row>
    <row r="348" spans="3:3" ht="13" x14ac:dyDescent="0.15">
      <c r="C348" s="63"/>
    </row>
    <row r="349" spans="3:3" ht="13" x14ac:dyDescent="0.15">
      <c r="C349" s="63"/>
    </row>
    <row r="350" spans="3:3" ht="13" x14ac:dyDescent="0.15">
      <c r="C350" s="63"/>
    </row>
    <row r="351" spans="3:3" ht="13" x14ac:dyDescent="0.15">
      <c r="C351" s="63"/>
    </row>
    <row r="352" spans="3:3" ht="13" x14ac:dyDescent="0.15">
      <c r="C352" s="63"/>
    </row>
    <row r="353" spans="3:3" ht="13" x14ac:dyDescent="0.15">
      <c r="C353" s="63"/>
    </row>
    <row r="354" spans="3:3" ht="13" x14ac:dyDescent="0.15">
      <c r="C354" s="63"/>
    </row>
    <row r="355" spans="3:3" ht="13" x14ac:dyDescent="0.15">
      <c r="C355" s="63"/>
    </row>
    <row r="356" spans="3:3" ht="13" x14ac:dyDescent="0.15">
      <c r="C356" s="63"/>
    </row>
    <row r="357" spans="3:3" ht="13" x14ac:dyDescent="0.15">
      <c r="C357" s="63"/>
    </row>
    <row r="358" spans="3:3" ht="13" x14ac:dyDescent="0.15">
      <c r="C358" s="63"/>
    </row>
    <row r="359" spans="3:3" ht="13" x14ac:dyDescent="0.15">
      <c r="C359" s="63"/>
    </row>
    <row r="360" spans="3:3" ht="13" x14ac:dyDescent="0.15">
      <c r="C360" s="63"/>
    </row>
    <row r="361" spans="3:3" ht="13" x14ac:dyDescent="0.15">
      <c r="C361" s="63"/>
    </row>
    <row r="362" spans="3:3" ht="13" x14ac:dyDescent="0.15">
      <c r="C362" s="63"/>
    </row>
    <row r="363" spans="3:3" ht="13" x14ac:dyDescent="0.15">
      <c r="C363" s="63"/>
    </row>
    <row r="364" spans="3:3" ht="13" x14ac:dyDescent="0.15">
      <c r="C364" s="63"/>
    </row>
    <row r="365" spans="3:3" ht="13" x14ac:dyDescent="0.15">
      <c r="C365" s="63"/>
    </row>
    <row r="366" spans="3:3" ht="13" x14ac:dyDescent="0.15">
      <c r="C366" s="63"/>
    </row>
    <row r="367" spans="3:3" ht="13" x14ac:dyDescent="0.15">
      <c r="C367" s="63"/>
    </row>
    <row r="368" spans="3:3" ht="13" x14ac:dyDescent="0.15">
      <c r="C368" s="63"/>
    </row>
    <row r="369" spans="3:3" ht="13" x14ac:dyDescent="0.15">
      <c r="C369" s="63"/>
    </row>
    <row r="370" spans="3:3" ht="13" x14ac:dyDescent="0.15">
      <c r="C370" s="63"/>
    </row>
    <row r="371" spans="3:3" ht="13" x14ac:dyDescent="0.15">
      <c r="C371" s="63"/>
    </row>
    <row r="372" spans="3:3" ht="13" x14ac:dyDescent="0.15">
      <c r="C372" s="63"/>
    </row>
    <row r="373" spans="3:3" ht="13" x14ac:dyDescent="0.15">
      <c r="C373" s="63"/>
    </row>
    <row r="374" spans="3:3" ht="13" x14ac:dyDescent="0.15">
      <c r="C374" s="63"/>
    </row>
    <row r="375" spans="3:3" ht="13" x14ac:dyDescent="0.15">
      <c r="C375" s="63"/>
    </row>
    <row r="376" spans="3:3" ht="13" x14ac:dyDescent="0.15">
      <c r="C376" s="63"/>
    </row>
    <row r="377" spans="3:3" ht="13" x14ac:dyDescent="0.15">
      <c r="C377" s="63"/>
    </row>
    <row r="378" spans="3:3" ht="13" x14ac:dyDescent="0.15">
      <c r="C378" s="63"/>
    </row>
    <row r="379" spans="3:3" ht="13" x14ac:dyDescent="0.15">
      <c r="C379" s="63"/>
    </row>
    <row r="380" spans="3:3" ht="13" x14ac:dyDescent="0.15">
      <c r="C380" s="63"/>
    </row>
    <row r="381" spans="3:3" ht="13" x14ac:dyDescent="0.15">
      <c r="C381" s="63"/>
    </row>
    <row r="382" spans="3:3" ht="13" x14ac:dyDescent="0.15">
      <c r="C382" s="63"/>
    </row>
    <row r="383" spans="3:3" ht="13" x14ac:dyDescent="0.15">
      <c r="C383" s="63"/>
    </row>
    <row r="384" spans="3:3" ht="13" x14ac:dyDescent="0.15">
      <c r="C384" s="63"/>
    </row>
    <row r="385" spans="3:3" ht="13" x14ac:dyDescent="0.15">
      <c r="C385" s="63"/>
    </row>
    <row r="386" spans="3:3" ht="13" x14ac:dyDescent="0.15">
      <c r="C386" s="63"/>
    </row>
    <row r="387" spans="3:3" ht="13" x14ac:dyDescent="0.15">
      <c r="C387" s="63"/>
    </row>
    <row r="388" spans="3:3" ht="13" x14ac:dyDescent="0.15">
      <c r="C388" s="63"/>
    </row>
    <row r="389" spans="3:3" ht="13" x14ac:dyDescent="0.15">
      <c r="C389" s="63"/>
    </row>
    <row r="390" spans="3:3" ht="13" x14ac:dyDescent="0.15">
      <c r="C390" s="63"/>
    </row>
    <row r="391" spans="3:3" ht="13" x14ac:dyDescent="0.15">
      <c r="C391" s="63"/>
    </row>
    <row r="392" spans="3:3" ht="13" x14ac:dyDescent="0.15">
      <c r="C392" s="63"/>
    </row>
    <row r="393" spans="3:3" ht="13" x14ac:dyDescent="0.15">
      <c r="C393" s="63"/>
    </row>
    <row r="394" spans="3:3" ht="13" x14ac:dyDescent="0.15">
      <c r="C394" s="63"/>
    </row>
    <row r="395" spans="3:3" ht="13" x14ac:dyDescent="0.15">
      <c r="C395" s="63"/>
    </row>
    <row r="396" spans="3:3" ht="13" x14ac:dyDescent="0.15">
      <c r="C396" s="63"/>
    </row>
    <row r="397" spans="3:3" ht="13" x14ac:dyDescent="0.15">
      <c r="C397" s="63"/>
    </row>
    <row r="398" spans="3:3" ht="13" x14ac:dyDescent="0.15">
      <c r="C398" s="63"/>
    </row>
    <row r="399" spans="3:3" ht="13" x14ac:dyDescent="0.15">
      <c r="C399" s="63"/>
    </row>
    <row r="400" spans="3:3" ht="13" x14ac:dyDescent="0.15">
      <c r="C400" s="63"/>
    </row>
    <row r="401" spans="3:3" ht="13" x14ac:dyDescent="0.15">
      <c r="C401" s="63"/>
    </row>
    <row r="402" spans="3:3" ht="13" x14ac:dyDescent="0.15">
      <c r="C402" s="63"/>
    </row>
    <row r="403" spans="3:3" ht="13" x14ac:dyDescent="0.15">
      <c r="C403" s="63"/>
    </row>
    <row r="404" spans="3:3" ht="13" x14ac:dyDescent="0.15">
      <c r="C404" s="63"/>
    </row>
    <row r="405" spans="3:3" ht="13" x14ac:dyDescent="0.15">
      <c r="C405" s="63"/>
    </row>
    <row r="406" spans="3:3" ht="13" x14ac:dyDescent="0.15">
      <c r="C406" s="63"/>
    </row>
    <row r="407" spans="3:3" ht="13" x14ac:dyDescent="0.15">
      <c r="C407" s="63"/>
    </row>
    <row r="408" spans="3:3" ht="13" x14ac:dyDescent="0.15">
      <c r="C408" s="63"/>
    </row>
    <row r="409" spans="3:3" ht="13" x14ac:dyDescent="0.15">
      <c r="C409" s="63"/>
    </row>
    <row r="410" spans="3:3" ht="13" x14ac:dyDescent="0.15">
      <c r="C410" s="63"/>
    </row>
    <row r="411" spans="3:3" ht="13" x14ac:dyDescent="0.15">
      <c r="C411" s="63"/>
    </row>
    <row r="412" spans="3:3" ht="13" x14ac:dyDescent="0.15">
      <c r="C412" s="63"/>
    </row>
    <row r="413" spans="3:3" ht="13" x14ac:dyDescent="0.15">
      <c r="C413" s="63"/>
    </row>
    <row r="414" spans="3:3" ht="13" x14ac:dyDescent="0.15">
      <c r="C414" s="63"/>
    </row>
    <row r="415" spans="3:3" ht="13" x14ac:dyDescent="0.15">
      <c r="C415" s="63"/>
    </row>
    <row r="416" spans="3:3" ht="13" x14ac:dyDescent="0.15">
      <c r="C416" s="63"/>
    </row>
    <row r="417" spans="3:3" ht="13" x14ac:dyDescent="0.15">
      <c r="C417" s="63"/>
    </row>
    <row r="418" spans="3:3" ht="13" x14ac:dyDescent="0.15">
      <c r="C418" s="63"/>
    </row>
    <row r="419" spans="3:3" ht="13" x14ac:dyDescent="0.15">
      <c r="C419" s="63"/>
    </row>
    <row r="420" spans="3:3" ht="13" x14ac:dyDescent="0.15">
      <c r="C420" s="63"/>
    </row>
    <row r="421" spans="3:3" ht="13" x14ac:dyDescent="0.15">
      <c r="C421" s="63"/>
    </row>
    <row r="422" spans="3:3" ht="13" x14ac:dyDescent="0.15">
      <c r="C422" s="63"/>
    </row>
    <row r="423" spans="3:3" ht="13" x14ac:dyDescent="0.15">
      <c r="C423" s="63"/>
    </row>
    <row r="424" spans="3:3" ht="13" x14ac:dyDescent="0.15">
      <c r="C424" s="63"/>
    </row>
    <row r="425" spans="3:3" ht="13" x14ac:dyDescent="0.15">
      <c r="C425" s="63"/>
    </row>
    <row r="426" spans="3:3" ht="13" x14ac:dyDescent="0.15">
      <c r="C426" s="63"/>
    </row>
    <row r="427" spans="3:3" ht="13" x14ac:dyDescent="0.15">
      <c r="C427" s="63"/>
    </row>
    <row r="428" spans="3:3" ht="13" x14ac:dyDescent="0.15">
      <c r="C428" s="63"/>
    </row>
    <row r="429" spans="3:3" ht="13" x14ac:dyDescent="0.15">
      <c r="C429" s="63"/>
    </row>
    <row r="430" spans="3:3" ht="13" x14ac:dyDescent="0.15">
      <c r="C430" s="63"/>
    </row>
    <row r="431" spans="3:3" ht="13" x14ac:dyDescent="0.15">
      <c r="C431" s="63"/>
    </row>
    <row r="432" spans="3:3" ht="13" x14ac:dyDescent="0.15">
      <c r="C432" s="63"/>
    </row>
    <row r="433" spans="3:3" ht="13" x14ac:dyDescent="0.15">
      <c r="C433" s="63"/>
    </row>
    <row r="434" spans="3:3" ht="13" x14ac:dyDescent="0.15">
      <c r="C434" s="63"/>
    </row>
    <row r="435" spans="3:3" ht="13" x14ac:dyDescent="0.15">
      <c r="C435" s="63"/>
    </row>
    <row r="436" spans="3:3" ht="13" x14ac:dyDescent="0.15">
      <c r="C436" s="63"/>
    </row>
    <row r="437" spans="3:3" ht="13" x14ac:dyDescent="0.15">
      <c r="C437" s="63"/>
    </row>
    <row r="438" spans="3:3" ht="13" x14ac:dyDescent="0.15">
      <c r="C438" s="63"/>
    </row>
    <row r="439" spans="3:3" ht="13" x14ac:dyDescent="0.15">
      <c r="C439" s="63"/>
    </row>
    <row r="440" spans="3:3" ht="13" x14ac:dyDescent="0.15">
      <c r="C440" s="63"/>
    </row>
    <row r="441" spans="3:3" ht="13" x14ac:dyDescent="0.15">
      <c r="C441" s="63"/>
    </row>
    <row r="442" spans="3:3" ht="13" x14ac:dyDescent="0.15">
      <c r="C442" s="63"/>
    </row>
    <row r="443" spans="3:3" ht="13" x14ac:dyDescent="0.15">
      <c r="C443" s="63"/>
    </row>
    <row r="444" spans="3:3" ht="13" x14ac:dyDescent="0.15">
      <c r="C444" s="63"/>
    </row>
    <row r="445" spans="3:3" ht="13" x14ac:dyDescent="0.15">
      <c r="C445" s="63"/>
    </row>
    <row r="446" spans="3:3" ht="13" x14ac:dyDescent="0.15">
      <c r="C446" s="63"/>
    </row>
    <row r="447" spans="3:3" ht="13" x14ac:dyDescent="0.15">
      <c r="C447" s="63"/>
    </row>
    <row r="448" spans="3:3" ht="13" x14ac:dyDescent="0.15">
      <c r="C448" s="63"/>
    </row>
    <row r="449" spans="3:3" ht="13" x14ac:dyDescent="0.15">
      <c r="C449" s="63"/>
    </row>
    <row r="450" spans="3:3" ht="13" x14ac:dyDescent="0.15">
      <c r="C450" s="63"/>
    </row>
    <row r="451" spans="3:3" ht="13" x14ac:dyDescent="0.15">
      <c r="C451" s="63"/>
    </row>
    <row r="452" spans="3:3" ht="13" x14ac:dyDescent="0.15">
      <c r="C452" s="63"/>
    </row>
    <row r="453" spans="3:3" ht="13" x14ac:dyDescent="0.15">
      <c r="C453" s="63"/>
    </row>
    <row r="454" spans="3:3" ht="13" x14ac:dyDescent="0.15">
      <c r="C454" s="63"/>
    </row>
    <row r="455" spans="3:3" ht="13" x14ac:dyDescent="0.15">
      <c r="C455" s="63"/>
    </row>
    <row r="456" spans="3:3" ht="13" x14ac:dyDescent="0.15">
      <c r="C456" s="63"/>
    </row>
    <row r="457" spans="3:3" ht="13" x14ac:dyDescent="0.15">
      <c r="C457" s="63"/>
    </row>
    <row r="458" spans="3:3" ht="13" x14ac:dyDescent="0.15">
      <c r="C458" s="63"/>
    </row>
    <row r="459" spans="3:3" ht="13" x14ac:dyDescent="0.15">
      <c r="C459" s="63"/>
    </row>
    <row r="460" spans="3:3" ht="13" x14ac:dyDescent="0.15">
      <c r="C460" s="63"/>
    </row>
    <row r="461" spans="3:3" ht="13" x14ac:dyDescent="0.15">
      <c r="C461" s="63"/>
    </row>
    <row r="462" spans="3:3" ht="13" x14ac:dyDescent="0.15">
      <c r="C462" s="63"/>
    </row>
    <row r="463" spans="3:3" ht="13" x14ac:dyDescent="0.15">
      <c r="C463" s="63"/>
    </row>
    <row r="464" spans="3:3" ht="13" x14ac:dyDescent="0.15">
      <c r="C464" s="63"/>
    </row>
    <row r="465" spans="3:3" ht="13" x14ac:dyDescent="0.15">
      <c r="C465" s="63"/>
    </row>
    <row r="466" spans="3:3" ht="13" x14ac:dyDescent="0.15">
      <c r="C466" s="63"/>
    </row>
    <row r="467" spans="3:3" ht="13" x14ac:dyDescent="0.15">
      <c r="C467" s="63"/>
    </row>
    <row r="468" spans="3:3" ht="13" x14ac:dyDescent="0.15">
      <c r="C468" s="63"/>
    </row>
    <row r="469" spans="3:3" ht="13" x14ac:dyDescent="0.15">
      <c r="C469" s="63"/>
    </row>
    <row r="470" spans="3:3" ht="13" x14ac:dyDescent="0.15">
      <c r="C470" s="63"/>
    </row>
    <row r="471" spans="3:3" ht="13" x14ac:dyDescent="0.15">
      <c r="C471" s="63"/>
    </row>
    <row r="472" spans="3:3" ht="13" x14ac:dyDescent="0.15">
      <c r="C472" s="63"/>
    </row>
    <row r="473" spans="3:3" ht="13" x14ac:dyDescent="0.15">
      <c r="C473" s="63"/>
    </row>
    <row r="474" spans="3:3" ht="13" x14ac:dyDescent="0.15">
      <c r="C474" s="63"/>
    </row>
    <row r="475" spans="3:3" ht="13" x14ac:dyDescent="0.15">
      <c r="C475" s="63"/>
    </row>
    <row r="476" spans="3:3" ht="13" x14ac:dyDescent="0.15">
      <c r="C476" s="63"/>
    </row>
    <row r="477" spans="3:3" ht="13" x14ac:dyDescent="0.15">
      <c r="C477" s="63"/>
    </row>
    <row r="478" spans="3:3" ht="13" x14ac:dyDescent="0.15">
      <c r="C478" s="63"/>
    </row>
    <row r="479" spans="3:3" ht="13" x14ac:dyDescent="0.15">
      <c r="C479" s="63"/>
    </row>
    <row r="480" spans="3:3" ht="13" x14ac:dyDescent="0.15">
      <c r="C480" s="63"/>
    </row>
    <row r="481" spans="3:3" ht="13" x14ac:dyDescent="0.15">
      <c r="C481" s="63"/>
    </row>
    <row r="482" spans="3:3" ht="13" x14ac:dyDescent="0.15">
      <c r="C482" s="63"/>
    </row>
    <row r="483" spans="3:3" ht="13" x14ac:dyDescent="0.15">
      <c r="C483" s="63"/>
    </row>
    <row r="484" spans="3:3" ht="13" x14ac:dyDescent="0.15">
      <c r="C484" s="63"/>
    </row>
    <row r="485" spans="3:3" ht="13" x14ac:dyDescent="0.15">
      <c r="C485" s="63"/>
    </row>
    <row r="486" spans="3:3" ht="13" x14ac:dyDescent="0.15">
      <c r="C486" s="63"/>
    </row>
    <row r="487" spans="3:3" ht="13" x14ac:dyDescent="0.15">
      <c r="C487" s="63"/>
    </row>
    <row r="488" spans="3:3" ht="13" x14ac:dyDescent="0.15">
      <c r="C488" s="63"/>
    </row>
    <row r="489" spans="3:3" ht="13" x14ac:dyDescent="0.15">
      <c r="C489" s="63"/>
    </row>
    <row r="490" spans="3:3" ht="13" x14ac:dyDescent="0.15">
      <c r="C490" s="63"/>
    </row>
    <row r="491" spans="3:3" ht="13" x14ac:dyDescent="0.15">
      <c r="C491" s="63"/>
    </row>
    <row r="492" spans="3:3" ht="13" x14ac:dyDescent="0.15">
      <c r="C492" s="63"/>
    </row>
    <row r="493" spans="3:3" ht="13" x14ac:dyDescent="0.15">
      <c r="C493" s="63"/>
    </row>
    <row r="494" spans="3:3" ht="13" x14ac:dyDescent="0.15">
      <c r="C494" s="63"/>
    </row>
    <row r="495" spans="3:3" ht="13" x14ac:dyDescent="0.15">
      <c r="C495" s="63"/>
    </row>
    <row r="496" spans="3:3" ht="13" x14ac:dyDescent="0.15">
      <c r="C496" s="63"/>
    </row>
    <row r="497" spans="3:3" ht="13" x14ac:dyDescent="0.15">
      <c r="C497" s="63"/>
    </row>
    <row r="498" spans="3:3" ht="13" x14ac:dyDescent="0.15">
      <c r="C498" s="63"/>
    </row>
    <row r="499" spans="3:3" ht="13" x14ac:dyDescent="0.15">
      <c r="C499" s="63"/>
    </row>
    <row r="500" spans="3:3" ht="13" x14ac:dyDescent="0.15">
      <c r="C500" s="63"/>
    </row>
    <row r="501" spans="3:3" ht="13" x14ac:dyDescent="0.15">
      <c r="C501" s="63"/>
    </row>
    <row r="502" spans="3:3" ht="13" x14ac:dyDescent="0.15">
      <c r="C502" s="63"/>
    </row>
    <row r="503" spans="3:3" ht="13" x14ac:dyDescent="0.15">
      <c r="C503" s="63"/>
    </row>
    <row r="504" spans="3:3" ht="13" x14ac:dyDescent="0.15">
      <c r="C504" s="63"/>
    </row>
    <row r="505" spans="3:3" ht="13" x14ac:dyDescent="0.15">
      <c r="C505" s="63"/>
    </row>
    <row r="506" spans="3:3" ht="13" x14ac:dyDescent="0.15">
      <c r="C506" s="63"/>
    </row>
    <row r="507" spans="3:3" ht="13" x14ac:dyDescent="0.15">
      <c r="C507" s="63"/>
    </row>
    <row r="508" spans="3:3" ht="13" x14ac:dyDescent="0.15">
      <c r="C508" s="63"/>
    </row>
    <row r="509" spans="3:3" ht="13" x14ac:dyDescent="0.15">
      <c r="C509" s="63"/>
    </row>
    <row r="510" spans="3:3" ht="13" x14ac:dyDescent="0.15">
      <c r="C510" s="63"/>
    </row>
    <row r="511" spans="3:3" ht="13" x14ac:dyDescent="0.15">
      <c r="C511" s="63"/>
    </row>
    <row r="512" spans="3:3" ht="13" x14ac:dyDescent="0.15">
      <c r="C512" s="63"/>
    </row>
    <row r="513" spans="3:3" ht="13" x14ac:dyDescent="0.15">
      <c r="C513" s="63"/>
    </row>
    <row r="514" spans="3:3" ht="13" x14ac:dyDescent="0.15">
      <c r="C514" s="63"/>
    </row>
    <row r="515" spans="3:3" ht="13" x14ac:dyDescent="0.15">
      <c r="C515" s="63"/>
    </row>
    <row r="516" spans="3:3" ht="13" x14ac:dyDescent="0.15">
      <c r="C516" s="63"/>
    </row>
    <row r="517" spans="3:3" ht="13" x14ac:dyDescent="0.15">
      <c r="C517" s="63"/>
    </row>
    <row r="518" spans="3:3" ht="13" x14ac:dyDescent="0.15">
      <c r="C518" s="63"/>
    </row>
    <row r="519" spans="3:3" ht="13" x14ac:dyDescent="0.15">
      <c r="C519" s="63"/>
    </row>
    <row r="520" spans="3:3" ht="13" x14ac:dyDescent="0.15">
      <c r="C520" s="63"/>
    </row>
    <row r="521" spans="3:3" ht="13" x14ac:dyDescent="0.15">
      <c r="C521" s="63"/>
    </row>
    <row r="522" spans="3:3" ht="13" x14ac:dyDescent="0.15">
      <c r="C522" s="63"/>
    </row>
    <row r="523" spans="3:3" ht="13" x14ac:dyDescent="0.15">
      <c r="C523" s="63"/>
    </row>
    <row r="524" spans="3:3" ht="13" x14ac:dyDescent="0.15">
      <c r="C524" s="63"/>
    </row>
    <row r="525" spans="3:3" ht="13" x14ac:dyDescent="0.15">
      <c r="C525" s="63"/>
    </row>
    <row r="526" spans="3:3" ht="13" x14ac:dyDescent="0.15">
      <c r="C526" s="63"/>
    </row>
    <row r="527" spans="3:3" ht="13" x14ac:dyDescent="0.15">
      <c r="C527" s="63"/>
    </row>
    <row r="528" spans="3:3" ht="13" x14ac:dyDescent="0.15">
      <c r="C528" s="63"/>
    </row>
    <row r="529" spans="3:3" ht="13" x14ac:dyDescent="0.15">
      <c r="C529" s="63"/>
    </row>
    <row r="530" spans="3:3" ht="13" x14ac:dyDescent="0.15">
      <c r="C530" s="63"/>
    </row>
    <row r="531" spans="3:3" ht="13" x14ac:dyDescent="0.15">
      <c r="C531" s="63"/>
    </row>
    <row r="532" spans="3:3" ht="13" x14ac:dyDescent="0.15">
      <c r="C532" s="63"/>
    </row>
    <row r="533" spans="3:3" ht="13" x14ac:dyDescent="0.15">
      <c r="C533" s="63"/>
    </row>
    <row r="534" spans="3:3" ht="13" x14ac:dyDescent="0.15">
      <c r="C534" s="63"/>
    </row>
    <row r="535" spans="3:3" ht="13" x14ac:dyDescent="0.15">
      <c r="C535" s="63"/>
    </row>
    <row r="536" spans="3:3" ht="13" x14ac:dyDescent="0.15">
      <c r="C536" s="63"/>
    </row>
    <row r="537" spans="3:3" ht="13" x14ac:dyDescent="0.15">
      <c r="C537" s="63"/>
    </row>
    <row r="538" spans="3:3" ht="13" x14ac:dyDescent="0.15">
      <c r="C538" s="63"/>
    </row>
    <row r="539" spans="3:3" ht="13" x14ac:dyDescent="0.15">
      <c r="C539" s="63"/>
    </row>
    <row r="540" spans="3:3" ht="13" x14ac:dyDescent="0.15">
      <c r="C540" s="63"/>
    </row>
    <row r="541" spans="3:3" ht="13" x14ac:dyDescent="0.15">
      <c r="C541" s="63"/>
    </row>
    <row r="542" spans="3:3" ht="13" x14ac:dyDescent="0.15">
      <c r="C542" s="63"/>
    </row>
    <row r="543" spans="3:3" ht="13" x14ac:dyDescent="0.15">
      <c r="C543" s="63"/>
    </row>
    <row r="544" spans="3:3" ht="13" x14ac:dyDescent="0.15">
      <c r="C544" s="63"/>
    </row>
    <row r="545" spans="3:3" ht="13" x14ac:dyDescent="0.15">
      <c r="C545" s="63"/>
    </row>
    <row r="546" spans="3:3" ht="13" x14ac:dyDescent="0.15">
      <c r="C546" s="63"/>
    </row>
    <row r="547" spans="3:3" ht="13" x14ac:dyDescent="0.15">
      <c r="C547" s="63"/>
    </row>
    <row r="548" spans="3:3" ht="13" x14ac:dyDescent="0.15">
      <c r="C548" s="63"/>
    </row>
    <row r="549" spans="3:3" ht="13" x14ac:dyDescent="0.15">
      <c r="C549" s="63"/>
    </row>
    <row r="550" spans="3:3" ht="13" x14ac:dyDescent="0.15">
      <c r="C550" s="63"/>
    </row>
    <row r="551" spans="3:3" ht="13" x14ac:dyDescent="0.15">
      <c r="C551" s="63"/>
    </row>
    <row r="552" spans="3:3" ht="13" x14ac:dyDescent="0.15">
      <c r="C552" s="63"/>
    </row>
    <row r="553" spans="3:3" ht="13" x14ac:dyDescent="0.15">
      <c r="C553" s="63"/>
    </row>
    <row r="554" spans="3:3" ht="13" x14ac:dyDescent="0.15">
      <c r="C554" s="63"/>
    </row>
    <row r="555" spans="3:3" ht="13" x14ac:dyDescent="0.15">
      <c r="C555" s="63"/>
    </row>
    <row r="556" spans="3:3" ht="13" x14ac:dyDescent="0.15">
      <c r="C556" s="63"/>
    </row>
    <row r="557" spans="3:3" ht="13" x14ac:dyDescent="0.15">
      <c r="C557" s="63"/>
    </row>
    <row r="558" spans="3:3" ht="13" x14ac:dyDescent="0.15">
      <c r="C558" s="63"/>
    </row>
    <row r="559" spans="3:3" ht="13" x14ac:dyDescent="0.15">
      <c r="C559" s="63"/>
    </row>
    <row r="560" spans="3:3" ht="13" x14ac:dyDescent="0.15">
      <c r="C560" s="63"/>
    </row>
    <row r="561" spans="3:3" ht="13" x14ac:dyDescent="0.15">
      <c r="C561" s="63"/>
    </row>
    <row r="562" spans="3:3" ht="13" x14ac:dyDescent="0.15">
      <c r="C562" s="63"/>
    </row>
    <row r="563" spans="3:3" ht="13" x14ac:dyDescent="0.15">
      <c r="C563" s="63"/>
    </row>
    <row r="564" spans="3:3" ht="13" x14ac:dyDescent="0.15">
      <c r="C564" s="63"/>
    </row>
    <row r="565" spans="3:3" ht="13" x14ac:dyDescent="0.15">
      <c r="C565" s="63"/>
    </row>
    <row r="566" spans="3:3" ht="13" x14ac:dyDescent="0.15">
      <c r="C566" s="63"/>
    </row>
    <row r="567" spans="3:3" ht="13" x14ac:dyDescent="0.15">
      <c r="C567" s="63"/>
    </row>
    <row r="568" spans="3:3" ht="13" x14ac:dyDescent="0.15">
      <c r="C568" s="63"/>
    </row>
    <row r="569" spans="3:3" ht="13" x14ac:dyDescent="0.15">
      <c r="C569" s="63"/>
    </row>
    <row r="570" spans="3:3" ht="13" x14ac:dyDescent="0.15">
      <c r="C570" s="63"/>
    </row>
    <row r="571" spans="3:3" ht="13" x14ac:dyDescent="0.15">
      <c r="C571" s="63"/>
    </row>
    <row r="572" spans="3:3" ht="13" x14ac:dyDescent="0.15">
      <c r="C572" s="63"/>
    </row>
    <row r="573" spans="3:3" ht="13" x14ac:dyDescent="0.15">
      <c r="C573" s="63"/>
    </row>
    <row r="574" spans="3:3" ht="13" x14ac:dyDescent="0.15">
      <c r="C574" s="63"/>
    </row>
    <row r="575" spans="3:3" ht="13" x14ac:dyDescent="0.15">
      <c r="C575" s="63"/>
    </row>
    <row r="576" spans="3:3" ht="13" x14ac:dyDescent="0.15">
      <c r="C576" s="63"/>
    </row>
    <row r="577" spans="3:3" ht="13" x14ac:dyDescent="0.15">
      <c r="C577" s="63"/>
    </row>
    <row r="578" spans="3:3" ht="13" x14ac:dyDescent="0.15">
      <c r="C578" s="63"/>
    </row>
    <row r="579" spans="3:3" ht="13" x14ac:dyDescent="0.15">
      <c r="C579" s="63"/>
    </row>
    <row r="580" spans="3:3" ht="13" x14ac:dyDescent="0.15">
      <c r="C580" s="63"/>
    </row>
    <row r="581" spans="3:3" ht="13" x14ac:dyDescent="0.15">
      <c r="C581" s="63"/>
    </row>
    <row r="582" spans="3:3" ht="13" x14ac:dyDescent="0.15">
      <c r="C582" s="63"/>
    </row>
    <row r="583" spans="3:3" ht="13" x14ac:dyDescent="0.15">
      <c r="C583" s="63"/>
    </row>
    <row r="584" spans="3:3" ht="13" x14ac:dyDescent="0.15">
      <c r="C584" s="63"/>
    </row>
    <row r="585" spans="3:3" ht="13" x14ac:dyDescent="0.15">
      <c r="C585" s="63"/>
    </row>
    <row r="586" spans="3:3" ht="13" x14ac:dyDescent="0.15">
      <c r="C586" s="63"/>
    </row>
    <row r="587" spans="3:3" ht="13" x14ac:dyDescent="0.15">
      <c r="C587" s="63"/>
    </row>
    <row r="588" spans="3:3" ht="13" x14ac:dyDescent="0.15">
      <c r="C588" s="63"/>
    </row>
    <row r="589" spans="3:3" ht="13" x14ac:dyDescent="0.15">
      <c r="C589" s="63"/>
    </row>
    <row r="590" spans="3:3" ht="13" x14ac:dyDescent="0.15">
      <c r="C590" s="63"/>
    </row>
    <row r="591" spans="3:3" ht="13" x14ac:dyDescent="0.15">
      <c r="C591" s="63"/>
    </row>
    <row r="592" spans="3:3" ht="13" x14ac:dyDescent="0.15">
      <c r="C592" s="63"/>
    </row>
    <row r="593" spans="3:3" ht="13" x14ac:dyDescent="0.15">
      <c r="C593" s="63"/>
    </row>
    <row r="594" spans="3:3" ht="13" x14ac:dyDescent="0.15">
      <c r="C594" s="63"/>
    </row>
    <row r="595" spans="3:3" ht="13" x14ac:dyDescent="0.15">
      <c r="C595" s="63"/>
    </row>
    <row r="596" spans="3:3" ht="13" x14ac:dyDescent="0.15">
      <c r="C596" s="63"/>
    </row>
    <row r="597" spans="3:3" ht="13" x14ac:dyDescent="0.15">
      <c r="C597" s="63"/>
    </row>
    <row r="598" spans="3:3" ht="13" x14ac:dyDescent="0.15">
      <c r="C598" s="63"/>
    </row>
    <row r="599" spans="3:3" ht="13" x14ac:dyDescent="0.15">
      <c r="C599" s="63"/>
    </row>
    <row r="600" spans="3:3" ht="13" x14ac:dyDescent="0.15">
      <c r="C600" s="63"/>
    </row>
    <row r="601" spans="3:3" ht="13" x14ac:dyDescent="0.15">
      <c r="C601" s="63"/>
    </row>
    <row r="602" spans="3:3" ht="13" x14ac:dyDescent="0.15">
      <c r="C602" s="63"/>
    </row>
    <row r="603" spans="3:3" ht="13" x14ac:dyDescent="0.15">
      <c r="C603" s="63"/>
    </row>
    <row r="604" spans="3:3" ht="13" x14ac:dyDescent="0.15">
      <c r="C604" s="63"/>
    </row>
    <row r="605" spans="3:3" ht="13" x14ac:dyDescent="0.15">
      <c r="C605" s="63"/>
    </row>
    <row r="606" spans="3:3" ht="13" x14ac:dyDescent="0.15">
      <c r="C606" s="63"/>
    </row>
    <row r="607" spans="3:3" ht="13" x14ac:dyDescent="0.15">
      <c r="C607" s="63"/>
    </row>
    <row r="608" spans="3:3" ht="13" x14ac:dyDescent="0.15">
      <c r="C608" s="63"/>
    </row>
    <row r="609" spans="3:3" ht="13" x14ac:dyDescent="0.15">
      <c r="C609" s="63"/>
    </row>
    <row r="610" spans="3:3" ht="13" x14ac:dyDescent="0.15">
      <c r="C610" s="63"/>
    </row>
    <row r="611" spans="3:3" ht="13" x14ac:dyDescent="0.15">
      <c r="C611" s="63"/>
    </row>
    <row r="612" spans="3:3" ht="13" x14ac:dyDescent="0.15">
      <c r="C612" s="63"/>
    </row>
    <row r="613" spans="3:3" ht="13" x14ac:dyDescent="0.15">
      <c r="C613" s="63"/>
    </row>
    <row r="614" spans="3:3" ht="13" x14ac:dyDescent="0.15">
      <c r="C614" s="63"/>
    </row>
    <row r="615" spans="3:3" ht="13" x14ac:dyDescent="0.15">
      <c r="C615" s="63"/>
    </row>
    <row r="616" spans="3:3" ht="13" x14ac:dyDescent="0.15">
      <c r="C616" s="63"/>
    </row>
    <row r="617" spans="3:3" ht="13" x14ac:dyDescent="0.15">
      <c r="C617" s="63"/>
    </row>
    <row r="618" spans="3:3" ht="13" x14ac:dyDescent="0.15">
      <c r="C618" s="63"/>
    </row>
    <row r="619" spans="3:3" ht="13" x14ac:dyDescent="0.15">
      <c r="C619" s="63"/>
    </row>
    <row r="620" spans="3:3" ht="13" x14ac:dyDescent="0.15">
      <c r="C620" s="63"/>
    </row>
    <row r="621" spans="3:3" ht="13" x14ac:dyDescent="0.15">
      <c r="C621" s="63"/>
    </row>
    <row r="622" spans="3:3" ht="13" x14ac:dyDescent="0.15">
      <c r="C622" s="63"/>
    </row>
    <row r="623" spans="3:3" ht="13" x14ac:dyDescent="0.15">
      <c r="C623" s="63"/>
    </row>
    <row r="624" spans="3:3" ht="13" x14ac:dyDescent="0.15">
      <c r="C624" s="63"/>
    </row>
    <row r="625" spans="3:3" ht="13" x14ac:dyDescent="0.15">
      <c r="C625" s="63"/>
    </row>
    <row r="626" spans="3:3" ht="13" x14ac:dyDescent="0.15">
      <c r="C626" s="63"/>
    </row>
    <row r="627" spans="3:3" ht="13" x14ac:dyDescent="0.15">
      <c r="C627" s="63"/>
    </row>
    <row r="628" spans="3:3" ht="13" x14ac:dyDescent="0.15">
      <c r="C628" s="63"/>
    </row>
    <row r="629" spans="3:3" ht="13" x14ac:dyDescent="0.15">
      <c r="C629" s="63"/>
    </row>
    <row r="630" spans="3:3" ht="13" x14ac:dyDescent="0.15">
      <c r="C630" s="63"/>
    </row>
    <row r="631" spans="3:3" ht="13" x14ac:dyDescent="0.15">
      <c r="C631" s="63"/>
    </row>
    <row r="632" spans="3:3" ht="13" x14ac:dyDescent="0.15">
      <c r="C632" s="63"/>
    </row>
    <row r="633" spans="3:3" ht="13" x14ac:dyDescent="0.15">
      <c r="C633" s="63"/>
    </row>
    <row r="634" spans="3:3" ht="13" x14ac:dyDescent="0.15">
      <c r="C634" s="63"/>
    </row>
    <row r="635" spans="3:3" ht="13" x14ac:dyDescent="0.15">
      <c r="C635" s="63"/>
    </row>
    <row r="636" spans="3:3" ht="13" x14ac:dyDescent="0.15">
      <c r="C636" s="63"/>
    </row>
    <row r="637" spans="3:3" ht="13" x14ac:dyDescent="0.15">
      <c r="C637" s="63"/>
    </row>
    <row r="638" spans="3:3" ht="13" x14ac:dyDescent="0.15">
      <c r="C638" s="63"/>
    </row>
    <row r="639" spans="3:3" ht="13" x14ac:dyDescent="0.15">
      <c r="C639" s="63"/>
    </row>
    <row r="640" spans="3:3" ht="13" x14ac:dyDescent="0.15">
      <c r="C640" s="63"/>
    </row>
    <row r="641" spans="3:3" ht="13" x14ac:dyDescent="0.15">
      <c r="C641" s="63"/>
    </row>
    <row r="642" spans="3:3" ht="13" x14ac:dyDescent="0.15">
      <c r="C642" s="63"/>
    </row>
    <row r="643" spans="3:3" ht="13" x14ac:dyDescent="0.15">
      <c r="C643" s="63"/>
    </row>
    <row r="644" spans="3:3" ht="13" x14ac:dyDescent="0.15">
      <c r="C644" s="63"/>
    </row>
    <row r="645" spans="3:3" ht="13" x14ac:dyDescent="0.15">
      <c r="C645" s="63"/>
    </row>
    <row r="646" spans="3:3" ht="13" x14ac:dyDescent="0.15">
      <c r="C646" s="63"/>
    </row>
    <row r="647" spans="3:3" ht="13" x14ac:dyDescent="0.15">
      <c r="C647" s="63"/>
    </row>
    <row r="648" spans="3:3" ht="13" x14ac:dyDescent="0.15">
      <c r="C648" s="63"/>
    </row>
    <row r="649" spans="3:3" ht="13" x14ac:dyDescent="0.15">
      <c r="C649" s="63"/>
    </row>
    <row r="650" spans="3:3" ht="13" x14ac:dyDescent="0.15">
      <c r="C650" s="63"/>
    </row>
    <row r="651" spans="3:3" ht="13" x14ac:dyDescent="0.15">
      <c r="C651" s="63"/>
    </row>
    <row r="652" spans="3:3" ht="13" x14ac:dyDescent="0.15">
      <c r="C652" s="63"/>
    </row>
    <row r="653" spans="3:3" ht="13" x14ac:dyDescent="0.15">
      <c r="C653" s="63"/>
    </row>
    <row r="654" spans="3:3" ht="13" x14ac:dyDescent="0.15">
      <c r="C654" s="63"/>
    </row>
    <row r="655" spans="3:3" ht="13" x14ac:dyDescent="0.15">
      <c r="C655" s="63"/>
    </row>
    <row r="656" spans="3:3" ht="13" x14ac:dyDescent="0.15">
      <c r="C656" s="63"/>
    </row>
    <row r="657" spans="3:3" ht="13" x14ac:dyDescent="0.15">
      <c r="C657" s="63"/>
    </row>
    <row r="658" spans="3:3" ht="13" x14ac:dyDescent="0.15">
      <c r="C658" s="63"/>
    </row>
    <row r="659" spans="3:3" ht="13" x14ac:dyDescent="0.15">
      <c r="C659" s="63"/>
    </row>
    <row r="660" spans="3:3" ht="13" x14ac:dyDescent="0.15">
      <c r="C660" s="63"/>
    </row>
    <row r="661" spans="3:3" ht="13" x14ac:dyDescent="0.15">
      <c r="C661" s="63"/>
    </row>
    <row r="662" spans="3:3" ht="13" x14ac:dyDescent="0.15">
      <c r="C662" s="63"/>
    </row>
    <row r="663" spans="3:3" ht="13" x14ac:dyDescent="0.15">
      <c r="C663" s="63"/>
    </row>
    <row r="664" spans="3:3" ht="13" x14ac:dyDescent="0.15">
      <c r="C664" s="63"/>
    </row>
    <row r="665" spans="3:3" ht="13" x14ac:dyDescent="0.15">
      <c r="C665" s="63"/>
    </row>
    <row r="666" spans="3:3" ht="13" x14ac:dyDescent="0.15">
      <c r="C666" s="63"/>
    </row>
    <row r="667" spans="3:3" ht="13" x14ac:dyDescent="0.15">
      <c r="C667" s="63"/>
    </row>
    <row r="668" spans="3:3" ht="13" x14ac:dyDescent="0.15">
      <c r="C668" s="63"/>
    </row>
    <row r="669" spans="3:3" ht="13" x14ac:dyDescent="0.15">
      <c r="C669" s="63"/>
    </row>
    <row r="670" spans="3:3" ht="13" x14ac:dyDescent="0.15">
      <c r="C670" s="63"/>
    </row>
    <row r="671" spans="3:3" ht="13" x14ac:dyDescent="0.15">
      <c r="C671" s="63"/>
    </row>
    <row r="672" spans="3:3" ht="13" x14ac:dyDescent="0.15">
      <c r="C672" s="63"/>
    </row>
    <row r="673" spans="3:3" ht="13" x14ac:dyDescent="0.15">
      <c r="C673" s="63"/>
    </row>
    <row r="674" spans="3:3" ht="13" x14ac:dyDescent="0.15">
      <c r="C674" s="63"/>
    </row>
    <row r="675" spans="3:3" ht="13" x14ac:dyDescent="0.15">
      <c r="C675" s="63"/>
    </row>
    <row r="676" spans="3:3" ht="13" x14ac:dyDescent="0.15">
      <c r="C676" s="63"/>
    </row>
    <row r="677" spans="3:3" ht="13" x14ac:dyDescent="0.15">
      <c r="C677" s="63"/>
    </row>
    <row r="678" spans="3:3" ht="13" x14ac:dyDescent="0.15">
      <c r="C678" s="63"/>
    </row>
    <row r="679" spans="3:3" ht="13" x14ac:dyDescent="0.15">
      <c r="C679" s="63"/>
    </row>
    <row r="680" spans="3:3" ht="13" x14ac:dyDescent="0.15">
      <c r="C680" s="63"/>
    </row>
    <row r="681" spans="3:3" ht="13" x14ac:dyDescent="0.15">
      <c r="C681" s="63"/>
    </row>
    <row r="682" spans="3:3" ht="13" x14ac:dyDescent="0.15">
      <c r="C682" s="63"/>
    </row>
    <row r="683" spans="3:3" ht="13" x14ac:dyDescent="0.15">
      <c r="C683" s="63"/>
    </row>
    <row r="684" spans="3:3" ht="13" x14ac:dyDescent="0.15">
      <c r="C684" s="63"/>
    </row>
    <row r="685" spans="3:3" ht="13" x14ac:dyDescent="0.15">
      <c r="C685" s="63"/>
    </row>
    <row r="686" spans="3:3" ht="13" x14ac:dyDescent="0.15">
      <c r="C686" s="63"/>
    </row>
    <row r="687" spans="3:3" ht="13" x14ac:dyDescent="0.15">
      <c r="C687" s="63"/>
    </row>
    <row r="688" spans="3:3" ht="13" x14ac:dyDescent="0.15">
      <c r="C688" s="63"/>
    </row>
    <row r="689" spans="3:3" ht="13" x14ac:dyDescent="0.15">
      <c r="C689" s="63"/>
    </row>
    <row r="690" spans="3:3" ht="13" x14ac:dyDescent="0.15">
      <c r="C690" s="63"/>
    </row>
    <row r="691" spans="3:3" ht="13" x14ac:dyDescent="0.15">
      <c r="C691" s="63"/>
    </row>
    <row r="692" spans="3:3" ht="13" x14ac:dyDescent="0.15">
      <c r="C692" s="63"/>
    </row>
    <row r="693" spans="3:3" ht="13" x14ac:dyDescent="0.15">
      <c r="C693" s="63"/>
    </row>
    <row r="694" spans="3:3" ht="13" x14ac:dyDescent="0.15">
      <c r="C694" s="63"/>
    </row>
    <row r="695" spans="3:3" ht="13" x14ac:dyDescent="0.15">
      <c r="C695" s="63"/>
    </row>
    <row r="696" spans="3:3" ht="13" x14ac:dyDescent="0.15">
      <c r="C696" s="63"/>
    </row>
    <row r="697" spans="3:3" ht="13" x14ac:dyDescent="0.15">
      <c r="C697" s="63"/>
    </row>
    <row r="698" spans="3:3" ht="13" x14ac:dyDescent="0.15">
      <c r="C698" s="63"/>
    </row>
    <row r="699" spans="3:3" ht="13" x14ac:dyDescent="0.15">
      <c r="C699" s="63"/>
    </row>
    <row r="700" spans="3:3" ht="13" x14ac:dyDescent="0.15">
      <c r="C700" s="63"/>
    </row>
    <row r="701" spans="3:3" ht="13" x14ac:dyDescent="0.15">
      <c r="C701" s="63"/>
    </row>
    <row r="702" spans="3:3" ht="13" x14ac:dyDescent="0.15">
      <c r="C702" s="63"/>
    </row>
    <row r="703" spans="3:3" ht="13" x14ac:dyDescent="0.15">
      <c r="C703" s="63"/>
    </row>
    <row r="704" spans="3:3" ht="13" x14ac:dyDescent="0.15">
      <c r="C704" s="63"/>
    </row>
    <row r="705" spans="3:3" ht="13" x14ac:dyDescent="0.15">
      <c r="C705" s="63"/>
    </row>
    <row r="706" spans="3:3" ht="13" x14ac:dyDescent="0.15">
      <c r="C706" s="63"/>
    </row>
    <row r="707" spans="3:3" ht="13" x14ac:dyDescent="0.15">
      <c r="C707" s="63"/>
    </row>
    <row r="708" spans="3:3" ht="13" x14ac:dyDescent="0.15">
      <c r="C708" s="63"/>
    </row>
    <row r="709" spans="3:3" ht="13" x14ac:dyDescent="0.15">
      <c r="C709" s="63"/>
    </row>
    <row r="710" spans="3:3" ht="13" x14ac:dyDescent="0.15">
      <c r="C710" s="63"/>
    </row>
    <row r="711" spans="3:3" ht="13" x14ac:dyDescent="0.15">
      <c r="C711" s="63"/>
    </row>
    <row r="712" spans="3:3" ht="13" x14ac:dyDescent="0.15">
      <c r="C712" s="63"/>
    </row>
    <row r="713" spans="3:3" ht="13" x14ac:dyDescent="0.15">
      <c r="C713" s="63"/>
    </row>
    <row r="714" spans="3:3" ht="13" x14ac:dyDescent="0.15">
      <c r="C714" s="63"/>
    </row>
    <row r="715" spans="3:3" ht="13" x14ac:dyDescent="0.15">
      <c r="C715" s="63"/>
    </row>
    <row r="716" spans="3:3" ht="13" x14ac:dyDescent="0.15">
      <c r="C716" s="63"/>
    </row>
    <row r="717" spans="3:3" ht="13" x14ac:dyDescent="0.15">
      <c r="C717" s="63"/>
    </row>
    <row r="718" spans="3:3" ht="13" x14ac:dyDescent="0.15">
      <c r="C718" s="63"/>
    </row>
    <row r="719" spans="3:3" ht="13" x14ac:dyDescent="0.15">
      <c r="C719" s="63"/>
    </row>
    <row r="720" spans="3:3" ht="13" x14ac:dyDescent="0.15">
      <c r="C720" s="63"/>
    </row>
    <row r="721" spans="3:3" ht="13" x14ac:dyDescent="0.15">
      <c r="C721" s="63"/>
    </row>
    <row r="722" spans="3:3" ht="13" x14ac:dyDescent="0.15">
      <c r="C722" s="63"/>
    </row>
    <row r="723" spans="3:3" ht="13" x14ac:dyDescent="0.15">
      <c r="C723" s="63"/>
    </row>
    <row r="724" spans="3:3" ht="13" x14ac:dyDescent="0.15">
      <c r="C724" s="63"/>
    </row>
    <row r="725" spans="3:3" ht="13" x14ac:dyDescent="0.15">
      <c r="C725" s="63"/>
    </row>
    <row r="726" spans="3:3" ht="13" x14ac:dyDescent="0.15">
      <c r="C726" s="63"/>
    </row>
    <row r="727" spans="3:3" ht="13" x14ac:dyDescent="0.15">
      <c r="C727" s="63"/>
    </row>
    <row r="728" spans="3:3" ht="13" x14ac:dyDescent="0.15">
      <c r="C728" s="63"/>
    </row>
    <row r="729" spans="3:3" ht="13" x14ac:dyDescent="0.15">
      <c r="C729" s="63"/>
    </row>
    <row r="730" spans="3:3" ht="13" x14ac:dyDescent="0.15">
      <c r="C730" s="63"/>
    </row>
    <row r="731" spans="3:3" ht="13" x14ac:dyDescent="0.15">
      <c r="C731" s="63"/>
    </row>
    <row r="732" spans="3:3" ht="13" x14ac:dyDescent="0.15">
      <c r="C732" s="63"/>
    </row>
    <row r="733" spans="3:3" ht="13" x14ac:dyDescent="0.15">
      <c r="C733" s="63"/>
    </row>
    <row r="734" spans="3:3" ht="13" x14ac:dyDescent="0.15">
      <c r="C734" s="63"/>
    </row>
    <row r="735" spans="3:3" ht="13" x14ac:dyDescent="0.15">
      <c r="C735" s="63"/>
    </row>
    <row r="736" spans="3:3" ht="13" x14ac:dyDescent="0.15">
      <c r="C736" s="63"/>
    </row>
    <row r="737" spans="3:3" ht="13" x14ac:dyDescent="0.15">
      <c r="C737" s="63"/>
    </row>
    <row r="738" spans="3:3" ht="13" x14ac:dyDescent="0.15">
      <c r="C738" s="63"/>
    </row>
    <row r="739" spans="3:3" ht="13" x14ac:dyDescent="0.15">
      <c r="C739" s="63"/>
    </row>
    <row r="740" spans="3:3" ht="13" x14ac:dyDescent="0.15">
      <c r="C740" s="63"/>
    </row>
    <row r="741" spans="3:3" ht="13" x14ac:dyDescent="0.15">
      <c r="C741" s="63"/>
    </row>
    <row r="742" spans="3:3" ht="13" x14ac:dyDescent="0.15">
      <c r="C742" s="63"/>
    </row>
    <row r="743" spans="3:3" ht="13" x14ac:dyDescent="0.15">
      <c r="C743" s="63"/>
    </row>
    <row r="744" spans="3:3" ht="13" x14ac:dyDescent="0.15">
      <c r="C744" s="63"/>
    </row>
    <row r="745" spans="3:3" ht="13" x14ac:dyDescent="0.15">
      <c r="C745" s="63"/>
    </row>
    <row r="746" spans="3:3" ht="13" x14ac:dyDescent="0.15">
      <c r="C746" s="63"/>
    </row>
    <row r="747" spans="3:3" ht="13" x14ac:dyDescent="0.15">
      <c r="C747" s="63"/>
    </row>
    <row r="748" spans="3:3" ht="13" x14ac:dyDescent="0.15">
      <c r="C748" s="63"/>
    </row>
    <row r="749" spans="3:3" ht="13" x14ac:dyDescent="0.15">
      <c r="C749" s="63"/>
    </row>
    <row r="750" spans="3:3" ht="13" x14ac:dyDescent="0.15">
      <c r="C750" s="63"/>
    </row>
    <row r="751" spans="3:3" ht="13" x14ac:dyDescent="0.15">
      <c r="C751" s="63"/>
    </row>
    <row r="752" spans="3:3" ht="13" x14ac:dyDescent="0.15">
      <c r="C752" s="63"/>
    </row>
    <row r="753" spans="3:3" ht="13" x14ac:dyDescent="0.15">
      <c r="C753" s="63"/>
    </row>
    <row r="754" spans="3:3" ht="13" x14ac:dyDescent="0.15">
      <c r="C754" s="63"/>
    </row>
    <row r="755" spans="3:3" ht="13" x14ac:dyDescent="0.15">
      <c r="C755" s="63"/>
    </row>
    <row r="756" spans="3:3" ht="13" x14ac:dyDescent="0.15">
      <c r="C756" s="63"/>
    </row>
    <row r="757" spans="3:3" ht="13" x14ac:dyDescent="0.15">
      <c r="C757" s="63"/>
    </row>
    <row r="758" spans="3:3" ht="13" x14ac:dyDescent="0.15">
      <c r="C758" s="63"/>
    </row>
    <row r="759" spans="3:3" ht="13" x14ac:dyDescent="0.15">
      <c r="C759" s="63"/>
    </row>
    <row r="760" spans="3:3" ht="13" x14ac:dyDescent="0.15">
      <c r="C760" s="63"/>
    </row>
    <row r="761" spans="3:3" ht="13" x14ac:dyDescent="0.15">
      <c r="C761" s="63"/>
    </row>
    <row r="762" spans="3:3" ht="13" x14ac:dyDescent="0.15">
      <c r="C762" s="63"/>
    </row>
    <row r="763" spans="3:3" ht="13" x14ac:dyDescent="0.15">
      <c r="C763" s="63"/>
    </row>
    <row r="764" spans="3:3" ht="13" x14ac:dyDescent="0.15">
      <c r="C764" s="63"/>
    </row>
    <row r="765" spans="3:3" ht="13" x14ac:dyDescent="0.15">
      <c r="C765" s="63"/>
    </row>
    <row r="766" spans="3:3" ht="13" x14ac:dyDescent="0.15">
      <c r="C766" s="63"/>
    </row>
    <row r="767" spans="3:3" ht="13" x14ac:dyDescent="0.15">
      <c r="C767" s="63"/>
    </row>
    <row r="768" spans="3:3" ht="13" x14ac:dyDescent="0.15">
      <c r="C768" s="63"/>
    </row>
    <row r="769" spans="3:3" ht="13" x14ac:dyDescent="0.15">
      <c r="C769" s="63"/>
    </row>
    <row r="770" spans="3:3" ht="13" x14ac:dyDescent="0.15">
      <c r="C770" s="63"/>
    </row>
    <row r="771" spans="3:3" ht="13" x14ac:dyDescent="0.15">
      <c r="C771" s="63"/>
    </row>
    <row r="772" spans="3:3" ht="13" x14ac:dyDescent="0.15">
      <c r="C772" s="63"/>
    </row>
    <row r="773" spans="3:3" ht="13" x14ac:dyDescent="0.15">
      <c r="C773" s="63"/>
    </row>
    <row r="774" spans="3:3" ht="13" x14ac:dyDescent="0.15">
      <c r="C774" s="63"/>
    </row>
    <row r="775" spans="3:3" ht="13" x14ac:dyDescent="0.15">
      <c r="C775" s="63"/>
    </row>
    <row r="776" spans="3:3" ht="13" x14ac:dyDescent="0.15">
      <c r="C776" s="63"/>
    </row>
    <row r="777" spans="3:3" ht="13" x14ac:dyDescent="0.15">
      <c r="C777" s="63"/>
    </row>
    <row r="778" spans="3:3" ht="13" x14ac:dyDescent="0.15">
      <c r="C778" s="63"/>
    </row>
    <row r="779" spans="3:3" ht="13" x14ac:dyDescent="0.15">
      <c r="C779" s="63"/>
    </row>
    <row r="780" spans="3:3" ht="13" x14ac:dyDescent="0.15">
      <c r="C780" s="63"/>
    </row>
    <row r="781" spans="3:3" ht="13" x14ac:dyDescent="0.15">
      <c r="C781" s="63"/>
    </row>
    <row r="782" spans="3:3" ht="13" x14ac:dyDescent="0.15">
      <c r="C782" s="63"/>
    </row>
    <row r="783" spans="3:3" ht="13" x14ac:dyDescent="0.15">
      <c r="C783" s="63"/>
    </row>
    <row r="784" spans="3:3" ht="13" x14ac:dyDescent="0.15">
      <c r="C784" s="63"/>
    </row>
    <row r="785" spans="3:3" ht="13" x14ac:dyDescent="0.15">
      <c r="C785" s="63"/>
    </row>
    <row r="786" spans="3:3" ht="13" x14ac:dyDescent="0.15">
      <c r="C786" s="63"/>
    </row>
    <row r="787" spans="3:3" ht="13" x14ac:dyDescent="0.15">
      <c r="C787" s="63"/>
    </row>
    <row r="788" spans="3:3" ht="13" x14ac:dyDescent="0.15">
      <c r="C788" s="63"/>
    </row>
    <row r="789" spans="3:3" ht="13" x14ac:dyDescent="0.15">
      <c r="C789" s="63"/>
    </row>
    <row r="790" spans="3:3" ht="13" x14ac:dyDescent="0.15">
      <c r="C790" s="63"/>
    </row>
    <row r="791" spans="3:3" ht="13" x14ac:dyDescent="0.15">
      <c r="C791" s="63"/>
    </row>
    <row r="792" spans="3:3" ht="13" x14ac:dyDescent="0.15">
      <c r="C792" s="63"/>
    </row>
    <row r="793" spans="3:3" ht="13" x14ac:dyDescent="0.15">
      <c r="C793" s="63"/>
    </row>
    <row r="794" spans="3:3" ht="13" x14ac:dyDescent="0.15">
      <c r="C794" s="63"/>
    </row>
    <row r="795" spans="3:3" ht="13" x14ac:dyDescent="0.15">
      <c r="C795" s="63"/>
    </row>
    <row r="796" spans="3:3" ht="13" x14ac:dyDescent="0.15">
      <c r="C796" s="63"/>
    </row>
    <row r="797" spans="3:3" ht="13" x14ac:dyDescent="0.15">
      <c r="C797" s="63"/>
    </row>
    <row r="798" spans="3:3" ht="13" x14ac:dyDescent="0.15">
      <c r="C798" s="63"/>
    </row>
    <row r="799" spans="3:3" ht="13" x14ac:dyDescent="0.15">
      <c r="C799" s="63"/>
    </row>
    <row r="800" spans="3:3" ht="13" x14ac:dyDescent="0.15">
      <c r="C800" s="63"/>
    </row>
    <row r="801" spans="3:3" ht="13" x14ac:dyDescent="0.15">
      <c r="C801" s="63"/>
    </row>
    <row r="802" spans="3:3" ht="13" x14ac:dyDescent="0.15">
      <c r="C802" s="63"/>
    </row>
    <row r="803" spans="3:3" ht="13" x14ac:dyDescent="0.15">
      <c r="C803" s="63"/>
    </row>
    <row r="804" spans="3:3" ht="13" x14ac:dyDescent="0.15">
      <c r="C804" s="63"/>
    </row>
    <row r="805" spans="3:3" ht="13" x14ac:dyDescent="0.15">
      <c r="C805" s="63"/>
    </row>
    <row r="806" spans="3:3" ht="13" x14ac:dyDescent="0.15">
      <c r="C806" s="63"/>
    </row>
    <row r="807" spans="3:3" ht="13" x14ac:dyDescent="0.15">
      <c r="C807" s="63"/>
    </row>
    <row r="808" spans="3:3" ht="13" x14ac:dyDescent="0.15">
      <c r="C808" s="63"/>
    </row>
    <row r="809" spans="3:3" ht="13" x14ac:dyDescent="0.15">
      <c r="C809" s="63"/>
    </row>
    <row r="810" spans="3:3" ht="13" x14ac:dyDescent="0.15">
      <c r="C810" s="63"/>
    </row>
    <row r="811" spans="3:3" ht="13" x14ac:dyDescent="0.15">
      <c r="C811" s="63"/>
    </row>
    <row r="812" spans="3:3" ht="13" x14ac:dyDescent="0.15">
      <c r="C812" s="63"/>
    </row>
    <row r="813" spans="3:3" ht="13" x14ac:dyDescent="0.15">
      <c r="C813" s="63"/>
    </row>
    <row r="814" spans="3:3" ht="13" x14ac:dyDescent="0.15">
      <c r="C814" s="63"/>
    </row>
    <row r="815" spans="3:3" ht="13" x14ac:dyDescent="0.15">
      <c r="C815" s="63"/>
    </row>
    <row r="816" spans="3:3" ht="13" x14ac:dyDescent="0.15">
      <c r="C816" s="63"/>
    </row>
    <row r="817" spans="3:3" ht="13" x14ac:dyDescent="0.15">
      <c r="C817" s="63"/>
    </row>
    <row r="818" spans="3:3" ht="13" x14ac:dyDescent="0.15">
      <c r="C818" s="63"/>
    </row>
    <row r="819" spans="3:3" ht="13" x14ac:dyDescent="0.15">
      <c r="C819" s="63"/>
    </row>
    <row r="820" spans="3:3" ht="13" x14ac:dyDescent="0.15">
      <c r="C820" s="63"/>
    </row>
    <row r="821" spans="3:3" ht="13" x14ac:dyDescent="0.15">
      <c r="C821" s="63"/>
    </row>
    <row r="822" spans="3:3" ht="13" x14ac:dyDescent="0.15">
      <c r="C822" s="63"/>
    </row>
    <row r="823" spans="3:3" ht="13" x14ac:dyDescent="0.15">
      <c r="C823" s="63"/>
    </row>
    <row r="824" spans="3:3" ht="13" x14ac:dyDescent="0.15">
      <c r="C824" s="63"/>
    </row>
    <row r="825" spans="3:3" ht="13" x14ac:dyDescent="0.15">
      <c r="C825" s="63"/>
    </row>
    <row r="826" spans="3:3" ht="13" x14ac:dyDescent="0.15">
      <c r="C826" s="63"/>
    </row>
    <row r="827" spans="3:3" ht="13" x14ac:dyDescent="0.15">
      <c r="C827" s="63"/>
    </row>
    <row r="828" spans="3:3" ht="13" x14ac:dyDescent="0.15">
      <c r="C828" s="63"/>
    </row>
    <row r="829" spans="3:3" ht="13" x14ac:dyDescent="0.15">
      <c r="C829" s="63"/>
    </row>
    <row r="830" spans="3:3" ht="13" x14ac:dyDescent="0.15">
      <c r="C830" s="63"/>
    </row>
    <row r="831" spans="3:3" ht="13" x14ac:dyDescent="0.15">
      <c r="C831" s="63"/>
    </row>
    <row r="832" spans="3:3" ht="13" x14ac:dyDescent="0.15">
      <c r="C832" s="63"/>
    </row>
    <row r="833" spans="3:3" ht="13" x14ac:dyDescent="0.15">
      <c r="C833" s="63"/>
    </row>
    <row r="834" spans="3:3" ht="13" x14ac:dyDescent="0.15">
      <c r="C834" s="63"/>
    </row>
    <row r="835" spans="3:3" ht="13" x14ac:dyDescent="0.15">
      <c r="C835" s="63"/>
    </row>
    <row r="836" spans="3:3" ht="13" x14ac:dyDescent="0.15">
      <c r="C836" s="63"/>
    </row>
    <row r="837" spans="3:3" ht="13" x14ac:dyDescent="0.15">
      <c r="C837" s="63"/>
    </row>
    <row r="838" spans="3:3" ht="13" x14ac:dyDescent="0.15">
      <c r="C838" s="63"/>
    </row>
    <row r="839" spans="3:3" ht="13" x14ac:dyDescent="0.15">
      <c r="C839" s="63"/>
    </row>
    <row r="840" spans="3:3" ht="13" x14ac:dyDescent="0.15">
      <c r="C840" s="63"/>
    </row>
    <row r="841" spans="3:3" ht="13" x14ac:dyDescent="0.15">
      <c r="C841" s="63"/>
    </row>
    <row r="842" spans="3:3" ht="13" x14ac:dyDescent="0.15">
      <c r="C842" s="63"/>
    </row>
    <row r="843" spans="3:3" ht="13" x14ac:dyDescent="0.15">
      <c r="C843" s="63"/>
    </row>
    <row r="844" spans="3:3" ht="13" x14ac:dyDescent="0.15">
      <c r="C844" s="63"/>
    </row>
    <row r="845" spans="3:3" ht="13" x14ac:dyDescent="0.15">
      <c r="C845" s="63"/>
    </row>
    <row r="846" spans="3:3" ht="13" x14ac:dyDescent="0.15">
      <c r="C846" s="63"/>
    </row>
    <row r="847" spans="3:3" ht="13" x14ac:dyDescent="0.15">
      <c r="C847" s="63"/>
    </row>
    <row r="848" spans="3:3" ht="13" x14ac:dyDescent="0.15">
      <c r="C848" s="63"/>
    </row>
    <row r="849" spans="3:3" ht="13" x14ac:dyDescent="0.15">
      <c r="C849" s="63"/>
    </row>
    <row r="850" spans="3:3" ht="13" x14ac:dyDescent="0.15">
      <c r="C850" s="63"/>
    </row>
    <row r="851" spans="3:3" ht="13" x14ac:dyDescent="0.15">
      <c r="C851" s="63"/>
    </row>
    <row r="852" spans="3:3" ht="13" x14ac:dyDescent="0.15">
      <c r="C852" s="63"/>
    </row>
    <row r="853" spans="3:3" ht="13" x14ac:dyDescent="0.15">
      <c r="C853" s="63"/>
    </row>
    <row r="854" spans="3:3" ht="13" x14ac:dyDescent="0.15">
      <c r="C854" s="63"/>
    </row>
    <row r="855" spans="3:3" ht="13" x14ac:dyDescent="0.15">
      <c r="C855" s="63"/>
    </row>
    <row r="856" spans="3:3" ht="13" x14ac:dyDescent="0.15">
      <c r="C856" s="63"/>
    </row>
    <row r="857" spans="3:3" ht="13" x14ac:dyDescent="0.15">
      <c r="C857" s="63"/>
    </row>
    <row r="858" spans="3:3" ht="13" x14ac:dyDescent="0.15">
      <c r="C858" s="63"/>
    </row>
    <row r="859" spans="3:3" ht="13" x14ac:dyDescent="0.15">
      <c r="C859" s="63"/>
    </row>
    <row r="860" spans="3:3" ht="13" x14ac:dyDescent="0.15">
      <c r="C860" s="63"/>
    </row>
    <row r="861" spans="3:3" ht="13" x14ac:dyDescent="0.15">
      <c r="C861" s="63"/>
    </row>
    <row r="862" spans="3:3" ht="13" x14ac:dyDescent="0.15">
      <c r="C862" s="63"/>
    </row>
    <row r="863" spans="3:3" ht="13" x14ac:dyDescent="0.15">
      <c r="C863" s="63"/>
    </row>
    <row r="864" spans="3:3" ht="13" x14ac:dyDescent="0.15">
      <c r="C864" s="63"/>
    </row>
    <row r="865" spans="3:3" ht="13" x14ac:dyDescent="0.15">
      <c r="C865" s="63"/>
    </row>
    <row r="866" spans="3:3" ht="13" x14ac:dyDescent="0.15">
      <c r="C866" s="63"/>
    </row>
    <row r="867" spans="3:3" ht="13" x14ac:dyDescent="0.15">
      <c r="C867" s="63"/>
    </row>
    <row r="868" spans="3:3" ht="13" x14ac:dyDescent="0.15">
      <c r="C868" s="63"/>
    </row>
    <row r="869" spans="3:3" ht="13" x14ac:dyDescent="0.15">
      <c r="C869" s="63"/>
    </row>
    <row r="870" spans="3:3" ht="13" x14ac:dyDescent="0.15">
      <c r="C870" s="63"/>
    </row>
    <row r="871" spans="3:3" ht="13" x14ac:dyDescent="0.15">
      <c r="C871" s="63"/>
    </row>
    <row r="872" spans="3:3" ht="13" x14ac:dyDescent="0.15">
      <c r="C872" s="63"/>
    </row>
    <row r="873" spans="3:3" ht="13" x14ac:dyDescent="0.15">
      <c r="C873" s="63"/>
    </row>
    <row r="874" spans="3:3" ht="13" x14ac:dyDescent="0.15">
      <c r="C874" s="63"/>
    </row>
    <row r="875" spans="3:3" ht="13" x14ac:dyDescent="0.15">
      <c r="C875" s="63"/>
    </row>
    <row r="876" spans="3:3" ht="13" x14ac:dyDescent="0.15">
      <c r="C876" s="63"/>
    </row>
    <row r="877" spans="3:3" ht="13" x14ac:dyDescent="0.15">
      <c r="C877" s="63"/>
    </row>
    <row r="878" spans="3:3" ht="13" x14ac:dyDescent="0.15">
      <c r="C878" s="63"/>
    </row>
    <row r="879" spans="3:3" ht="13" x14ac:dyDescent="0.15">
      <c r="C879" s="63"/>
    </row>
    <row r="880" spans="3:3" ht="13" x14ac:dyDescent="0.15">
      <c r="C880" s="63"/>
    </row>
    <row r="881" spans="3:3" ht="13" x14ac:dyDescent="0.15">
      <c r="C881" s="63"/>
    </row>
    <row r="882" spans="3:3" ht="13" x14ac:dyDescent="0.15">
      <c r="C882" s="63"/>
    </row>
    <row r="883" spans="3:3" ht="13" x14ac:dyDescent="0.15">
      <c r="C883" s="63"/>
    </row>
    <row r="884" spans="3:3" ht="13" x14ac:dyDescent="0.15">
      <c r="C884" s="63"/>
    </row>
    <row r="885" spans="3:3" ht="13" x14ac:dyDescent="0.15">
      <c r="C885" s="63"/>
    </row>
    <row r="886" spans="3:3" ht="13" x14ac:dyDescent="0.15">
      <c r="C886" s="63"/>
    </row>
    <row r="887" spans="3:3" ht="13" x14ac:dyDescent="0.15">
      <c r="C887" s="63"/>
    </row>
    <row r="888" spans="3:3" ht="13" x14ac:dyDescent="0.15">
      <c r="C888" s="63"/>
    </row>
    <row r="889" spans="3:3" ht="13" x14ac:dyDescent="0.15">
      <c r="C889" s="63"/>
    </row>
    <row r="890" spans="3:3" ht="13" x14ac:dyDescent="0.15">
      <c r="C890" s="63"/>
    </row>
    <row r="891" spans="3:3" ht="13" x14ac:dyDescent="0.15">
      <c r="C891" s="63"/>
    </row>
    <row r="892" spans="3:3" ht="13" x14ac:dyDescent="0.15">
      <c r="C892" s="63"/>
    </row>
    <row r="893" spans="3:3" ht="13" x14ac:dyDescent="0.15">
      <c r="C893" s="63"/>
    </row>
    <row r="894" spans="3:3" ht="13" x14ac:dyDescent="0.15">
      <c r="C894" s="63"/>
    </row>
    <row r="895" spans="3:3" ht="13" x14ac:dyDescent="0.15">
      <c r="C895" s="63"/>
    </row>
    <row r="896" spans="3:3" ht="13" x14ac:dyDescent="0.15">
      <c r="C896" s="63"/>
    </row>
    <row r="897" spans="3:3" ht="13" x14ac:dyDescent="0.15">
      <c r="C897" s="63"/>
    </row>
    <row r="898" spans="3:3" ht="13" x14ac:dyDescent="0.15">
      <c r="C898" s="63"/>
    </row>
    <row r="899" spans="3:3" ht="13" x14ac:dyDescent="0.15">
      <c r="C899" s="63"/>
    </row>
    <row r="900" spans="3:3" ht="13" x14ac:dyDescent="0.15">
      <c r="C900" s="63"/>
    </row>
    <row r="901" spans="3:3" ht="13" x14ac:dyDescent="0.15">
      <c r="C901" s="63"/>
    </row>
    <row r="902" spans="3:3" ht="13" x14ac:dyDescent="0.15">
      <c r="C902" s="63"/>
    </row>
    <row r="903" spans="3:3" ht="13" x14ac:dyDescent="0.15">
      <c r="C903" s="63"/>
    </row>
    <row r="904" spans="3:3" ht="13" x14ac:dyDescent="0.15">
      <c r="C904" s="63"/>
    </row>
    <row r="905" spans="3:3" ht="13" x14ac:dyDescent="0.15">
      <c r="C905" s="63"/>
    </row>
    <row r="906" spans="3:3" ht="13" x14ac:dyDescent="0.15">
      <c r="C906" s="63"/>
    </row>
    <row r="907" spans="3:3" ht="13" x14ac:dyDescent="0.15">
      <c r="C907" s="63"/>
    </row>
    <row r="908" spans="3:3" ht="13" x14ac:dyDescent="0.15">
      <c r="C908" s="63"/>
    </row>
    <row r="909" spans="3:3" ht="13" x14ac:dyDescent="0.15">
      <c r="C909" s="63"/>
    </row>
    <row r="910" spans="3:3" ht="13" x14ac:dyDescent="0.15">
      <c r="C910" s="63"/>
    </row>
    <row r="911" spans="3:3" ht="13" x14ac:dyDescent="0.15">
      <c r="C911" s="63"/>
    </row>
    <row r="912" spans="3:3" ht="13" x14ac:dyDescent="0.15">
      <c r="C912" s="63"/>
    </row>
    <row r="913" spans="3:3" ht="13" x14ac:dyDescent="0.15">
      <c r="C913" s="63"/>
    </row>
    <row r="914" spans="3:3" ht="13" x14ac:dyDescent="0.15">
      <c r="C914" s="63"/>
    </row>
    <row r="915" spans="3:3" ht="13" x14ac:dyDescent="0.15">
      <c r="C915" s="63"/>
    </row>
    <row r="916" spans="3:3" ht="13" x14ac:dyDescent="0.15">
      <c r="C916" s="63"/>
    </row>
    <row r="917" spans="3:3" ht="13" x14ac:dyDescent="0.15">
      <c r="C917" s="63"/>
    </row>
    <row r="918" spans="3:3" ht="13" x14ac:dyDescent="0.15">
      <c r="C918" s="63"/>
    </row>
    <row r="919" spans="3:3" ht="13" x14ac:dyDescent="0.15">
      <c r="C919" s="63"/>
    </row>
    <row r="920" spans="3:3" ht="13" x14ac:dyDescent="0.15">
      <c r="C920" s="63"/>
    </row>
    <row r="921" spans="3:3" ht="13" x14ac:dyDescent="0.15">
      <c r="C921" s="63"/>
    </row>
    <row r="922" spans="3:3" ht="13" x14ac:dyDescent="0.15">
      <c r="C922" s="63"/>
    </row>
    <row r="923" spans="3:3" ht="13" x14ac:dyDescent="0.15">
      <c r="C923" s="63"/>
    </row>
    <row r="924" spans="3:3" ht="13" x14ac:dyDescent="0.15">
      <c r="C924" s="63"/>
    </row>
    <row r="925" spans="3:3" ht="13" x14ac:dyDescent="0.15">
      <c r="C925" s="63"/>
    </row>
    <row r="926" spans="3:3" ht="13" x14ac:dyDescent="0.15">
      <c r="C926" s="63"/>
    </row>
    <row r="927" spans="3:3" ht="13" x14ac:dyDescent="0.15">
      <c r="C927" s="63"/>
    </row>
    <row r="928" spans="3:3" ht="13" x14ac:dyDescent="0.15">
      <c r="C928" s="63"/>
    </row>
    <row r="929" spans="3:3" ht="13" x14ac:dyDescent="0.15">
      <c r="C929" s="63"/>
    </row>
    <row r="930" spans="3:3" ht="13" x14ac:dyDescent="0.15">
      <c r="C930" s="63"/>
    </row>
    <row r="931" spans="3:3" ht="13" x14ac:dyDescent="0.15">
      <c r="C931" s="63"/>
    </row>
    <row r="932" spans="3:3" ht="13" x14ac:dyDescent="0.15">
      <c r="C932" s="63"/>
    </row>
    <row r="933" spans="3:3" ht="13" x14ac:dyDescent="0.15">
      <c r="C933" s="63"/>
    </row>
    <row r="934" spans="3:3" ht="13" x14ac:dyDescent="0.15">
      <c r="C934" s="63"/>
    </row>
    <row r="935" spans="3:3" ht="13" x14ac:dyDescent="0.15">
      <c r="C935" s="63"/>
    </row>
    <row r="936" spans="3:3" ht="13" x14ac:dyDescent="0.15">
      <c r="C936" s="63"/>
    </row>
    <row r="937" spans="3:3" ht="13" x14ac:dyDescent="0.15">
      <c r="C937" s="63"/>
    </row>
    <row r="938" spans="3:3" ht="13" x14ac:dyDescent="0.15">
      <c r="C938" s="63"/>
    </row>
    <row r="939" spans="3:3" ht="13" x14ac:dyDescent="0.15">
      <c r="C939" s="63"/>
    </row>
    <row r="940" spans="3:3" ht="13" x14ac:dyDescent="0.15">
      <c r="C940" s="63"/>
    </row>
    <row r="941" spans="3:3" ht="13" x14ac:dyDescent="0.15">
      <c r="C941" s="63"/>
    </row>
    <row r="942" spans="3:3" ht="13" x14ac:dyDescent="0.15">
      <c r="C942" s="63"/>
    </row>
    <row r="943" spans="3:3" ht="13" x14ac:dyDescent="0.15">
      <c r="C943" s="63"/>
    </row>
    <row r="944" spans="3:3" ht="13" x14ac:dyDescent="0.15">
      <c r="C944" s="63"/>
    </row>
    <row r="945" spans="3:3" ht="13" x14ac:dyDescent="0.15">
      <c r="C945" s="63"/>
    </row>
    <row r="946" spans="3:3" ht="13" x14ac:dyDescent="0.15">
      <c r="C946" s="63"/>
    </row>
    <row r="947" spans="3:3" ht="13" x14ac:dyDescent="0.15">
      <c r="C947" s="63"/>
    </row>
    <row r="948" spans="3:3" ht="13" x14ac:dyDescent="0.15">
      <c r="C948" s="63"/>
    </row>
    <row r="949" spans="3:3" ht="13" x14ac:dyDescent="0.15">
      <c r="C949" s="63"/>
    </row>
    <row r="950" spans="3:3" ht="13" x14ac:dyDescent="0.15">
      <c r="C950" s="63"/>
    </row>
    <row r="951" spans="3:3" ht="13" x14ac:dyDescent="0.15">
      <c r="C951" s="63"/>
    </row>
    <row r="952" spans="3:3" ht="13" x14ac:dyDescent="0.15">
      <c r="C952" s="63"/>
    </row>
    <row r="953" spans="3:3" ht="13" x14ac:dyDescent="0.15">
      <c r="C953" s="63"/>
    </row>
    <row r="954" spans="3:3" ht="13" x14ac:dyDescent="0.15">
      <c r="C954" s="63"/>
    </row>
    <row r="955" spans="3:3" ht="13" x14ac:dyDescent="0.15">
      <c r="C955" s="63"/>
    </row>
    <row r="956" spans="3:3" ht="13" x14ac:dyDescent="0.15">
      <c r="C956" s="63"/>
    </row>
    <row r="957" spans="3:3" ht="13" x14ac:dyDescent="0.15">
      <c r="C957" s="63"/>
    </row>
    <row r="958" spans="3:3" ht="13" x14ac:dyDescent="0.15">
      <c r="C958" s="63"/>
    </row>
    <row r="959" spans="3:3" ht="13" x14ac:dyDescent="0.15">
      <c r="C959" s="63"/>
    </row>
    <row r="960" spans="3:3" ht="13" x14ac:dyDescent="0.15">
      <c r="C960" s="63"/>
    </row>
    <row r="961" spans="3:3" ht="13" x14ac:dyDescent="0.15">
      <c r="C961" s="63"/>
    </row>
    <row r="962" spans="3:3" ht="13" x14ac:dyDescent="0.15">
      <c r="C962" s="63"/>
    </row>
    <row r="963" spans="3:3" ht="13" x14ac:dyDescent="0.15">
      <c r="C963" s="63"/>
    </row>
    <row r="964" spans="3:3" ht="13" x14ac:dyDescent="0.15">
      <c r="C964" s="63"/>
    </row>
    <row r="965" spans="3:3" ht="13" x14ac:dyDescent="0.15">
      <c r="C965" s="63"/>
    </row>
    <row r="966" spans="3:3" ht="13" x14ac:dyDescent="0.15">
      <c r="C966" s="63"/>
    </row>
    <row r="967" spans="3:3" ht="13" x14ac:dyDescent="0.15">
      <c r="C967" s="63"/>
    </row>
    <row r="968" spans="3:3" ht="13" x14ac:dyDescent="0.15">
      <c r="C968" s="63"/>
    </row>
    <row r="969" spans="3:3" ht="13" x14ac:dyDescent="0.15">
      <c r="C969" s="63"/>
    </row>
    <row r="970" spans="3:3" ht="13" x14ac:dyDescent="0.15">
      <c r="C970" s="63"/>
    </row>
    <row r="971" spans="3:3" ht="13" x14ac:dyDescent="0.15">
      <c r="C971" s="63"/>
    </row>
    <row r="972" spans="3:3" ht="13" x14ac:dyDescent="0.15">
      <c r="C972" s="63"/>
    </row>
    <row r="973" spans="3:3" ht="13" x14ac:dyDescent="0.15">
      <c r="C973" s="63"/>
    </row>
    <row r="974" spans="3:3" ht="13" x14ac:dyDescent="0.15">
      <c r="C974" s="63"/>
    </row>
    <row r="975" spans="3:3" ht="13" x14ac:dyDescent="0.15">
      <c r="C975" s="63"/>
    </row>
    <row r="976" spans="3:3" ht="13" x14ac:dyDescent="0.15">
      <c r="C976" s="63"/>
    </row>
    <row r="977" spans="3:3" ht="13" x14ac:dyDescent="0.15">
      <c r="C977" s="63"/>
    </row>
    <row r="978" spans="3:3" ht="13" x14ac:dyDescent="0.15">
      <c r="C978" s="63"/>
    </row>
    <row r="979" spans="3:3" ht="13" x14ac:dyDescent="0.15">
      <c r="C979" s="63"/>
    </row>
    <row r="980" spans="3:3" ht="13" x14ac:dyDescent="0.15">
      <c r="C980" s="63"/>
    </row>
    <row r="981" spans="3:3" ht="13" x14ac:dyDescent="0.15">
      <c r="C981" s="63"/>
    </row>
    <row r="982" spans="3:3" ht="13" x14ac:dyDescent="0.15">
      <c r="C982" s="63"/>
    </row>
    <row r="983" spans="3:3" ht="13" x14ac:dyDescent="0.15">
      <c r="C983" s="63"/>
    </row>
    <row r="984" spans="3:3" ht="13" x14ac:dyDescent="0.15">
      <c r="C984" s="63"/>
    </row>
    <row r="985" spans="3:3" ht="13" x14ac:dyDescent="0.15">
      <c r="C985" s="63"/>
    </row>
    <row r="986" spans="3:3" ht="13" x14ac:dyDescent="0.15">
      <c r="C986" s="63"/>
    </row>
    <row r="987" spans="3:3" ht="13" x14ac:dyDescent="0.15">
      <c r="C987" s="63"/>
    </row>
    <row r="988" spans="3:3" ht="13" x14ac:dyDescent="0.15">
      <c r="C988" s="63"/>
    </row>
    <row r="989" spans="3:3" ht="13" x14ac:dyDescent="0.15">
      <c r="C989" s="63"/>
    </row>
    <row r="990" spans="3:3" ht="13" x14ac:dyDescent="0.15">
      <c r="C990" s="63"/>
    </row>
    <row r="991" spans="3:3" ht="13" x14ac:dyDescent="0.15">
      <c r="C991" s="63"/>
    </row>
    <row r="992" spans="3:3" ht="13" x14ac:dyDescent="0.15">
      <c r="C992" s="63"/>
    </row>
    <row r="993" spans="3:3" ht="13" x14ac:dyDescent="0.15">
      <c r="C993" s="63"/>
    </row>
    <row r="994" spans="3:3" ht="13" x14ac:dyDescent="0.15">
      <c r="C994" s="63"/>
    </row>
    <row r="995" spans="3:3" ht="13" x14ac:dyDescent="0.15">
      <c r="C995" s="63"/>
    </row>
    <row r="996" spans="3:3" ht="13" x14ac:dyDescent="0.15">
      <c r="C996" s="63"/>
    </row>
    <row r="997" spans="3:3" ht="13" x14ac:dyDescent="0.15">
      <c r="C997" s="63"/>
    </row>
    <row r="998" spans="3:3" ht="13" x14ac:dyDescent="0.15">
      <c r="C998" s="63"/>
    </row>
    <row r="999" spans="3:3" ht="13" x14ac:dyDescent="0.15">
      <c r="C999" s="63"/>
    </row>
    <row r="1000" spans="3:3" ht="13" x14ac:dyDescent="0.15">
      <c r="C1000" s="63"/>
    </row>
    <row r="1001" spans="3:3" ht="13" x14ac:dyDescent="0.15">
      <c r="C1001" s="63"/>
    </row>
    <row r="1002" spans="3:3" ht="13" x14ac:dyDescent="0.15">
      <c r="C1002" s="63"/>
    </row>
    <row r="1003" spans="3:3" ht="13" x14ac:dyDescent="0.15">
      <c r="C1003" s="63"/>
    </row>
    <row r="1004" spans="3:3" ht="13" x14ac:dyDescent="0.15">
      <c r="C1004" s="63"/>
    </row>
    <row r="1005" spans="3:3" ht="13" x14ac:dyDescent="0.15">
      <c r="C1005" s="63"/>
    </row>
    <row r="1006" spans="3:3" ht="13" x14ac:dyDescent="0.15">
      <c r="C1006" s="63"/>
    </row>
    <row r="1007" spans="3:3" ht="13" x14ac:dyDescent="0.15">
      <c r="C1007" s="63"/>
    </row>
    <row r="1008" spans="3:3" ht="13" x14ac:dyDescent="0.15">
      <c r="C1008" s="63"/>
    </row>
    <row r="1009" spans="3:3" ht="13" x14ac:dyDescent="0.15">
      <c r="C1009" s="63"/>
    </row>
    <row r="1010" spans="3:3" ht="13" x14ac:dyDescent="0.15">
      <c r="C1010" s="63"/>
    </row>
    <row r="1011" spans="3:3" ht="13" x14ac:dyDescent="0.15">
      <c r="C1011" s="63"/>
    </row>
    <row r="1012" spans="3:3" ht="13" x14ac:dyDescent="0.15">
      <c r="C1012" s="63"/>
    </row>
    <row r="1013" spans="3:3" ht="13" x14ac:dyDescent="0.15">
      <c r="C1013" s="63"/>
    </row>
    <row r="1014" spans="3:3" ht="13" x14ac:dyDescent="0.15">
      <c r="C1014" s="63"/>
    </row>
    <row r="1015" spans="3:3" ht="13" x14ac:dyDescent="0.15">
      <c r="C1015" s="63"/>
    </row>
    <row r="1016" spans="3:3" ht="13" x14ac:dyDescent="0.15">
      <c r="C1016" s="63"/>
    </row>
    <row r="1017" spans="3:3" ht="13" x14ac:dyDescent="0.15">
      <c r="C1017" s="63"/>
    </row>
    <row r="1018" spans="3:3" ht="13" x14ac:dyDescent="0.15">
      <c r="C1018" s="63"/>
    </row>
    <row r="1019" spans="3:3" ht="13" x14ac:dyDescent="0.15">
      <c r="C1019" s="63"/>
    </row>
    <row r="1020" spans="3:3" ht="13" x14ac:dyDescent="0.15">
      <c r="C1020" s="63"/>
    </row>
    <row r="1021" spans="3:3" ht="13" x14ac:dyDescent="0.15">
      <c r="C1021" s="63"/>
    </row>
    <row r="1022" spans="3:3" ht="13" x14ac:dyDescent="0.15">
      <c r="C1022" s="63"/>
    </row>
    <row r="1023" spans="3:3" ht="13" x14ac:dyDescent="0.15">
      <c r="C1023" s="63"/>
    </row>
    <row r="1024" spans="3:3" ht="13" x14ac:dyDescent="0.15">
      <c r="C1024" s="63"/>
    </row>
    <row r="1025" spans="3:3" ht="13" x14ac:dyDescent="0.15">
      <c r="C1025" s="63"/>
    </row>
  </sheetData>
  <conditionalFormatting sqref="D2:D182 E2:I225 J2:J121 K2:L234 M2:M225 J123:J225 D209:D225">
    <cfRule type="containsText" dxfId="1" priority="1" operator="containsText" text="NA">
      <formula>NOT(ISERROR(SEARCH(("NA"),(D2))))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5.33203125" customWidth="1"/>
    <col min="2" max="2" width="14.6640625" customWidth="1"/>
    <col min="3" max="3" width="20.5" customWidth="1"/>
    <col min="4" max="4" width="22" customWidth="1"/>
    <col min="5" max="5" width="18.6640625" customWidth="1"/>
    <col min="6" max="6" width="18.1640625" customWidth="1"/>
    <col min="7" max="7" width="19.5" customWidth="1"/>
    <col min="8" max="8" width="19" customWidth="1"/>
    <col min="9" max="11" width="20.6640625" customWidth="1"/>
    <col min="12" max="12" width="20" customWidth="1"/>
    <col min="13" max="13" width="22.5" customWidth="1"/>
  </cols>
  <sheetData>
    <row r="1" spans="1:13" ht="15.75" customHeight="1" x14ac:dyDescent="0.15">
      <c r="A1" s="1" t="s">
        <v>0</v>
      </c>
      <c r="B1" s="1" t="s">
        <v>1</v>
      </c>
      <c r="C1" s="17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ht="15.75" customHeight="1" x14ac:dyDescent="0.15">
      <c r="A2" s="18">
        <v>2019</v>
      </c>
      <c r="B2" s="19" t="s">
        <v>15</v>
      </c>
      <c r="C2" s="21" t="s">
        <v>18</v>
      </c>
      <c r="D2" s="22">
        <v>43472</v>
      </c>
      <c r="E2" s="22">
        <v>43519</v>
      </c>
      <c r="F2" s="22">
        <v>43527</v>
      </c>
      <c r="G2" s="22">
        <v>43568</v>
      </c>
      <c r="H2" s="22">
        <v>43576</v>
      </c>
      <c r="I2" s="22">
        <v>43629</v>
      </c>
      <c r="J2" s="23">
        <v>43695</v>
      </c>
      <c r="K2" s="23">
        <v>43766</v>
      </c>
      <c r="L2" s="23">
        <v>43772</v>
      </c>
      <c r="M2" s="24">
        <v>43817</v>
      </c>
    </row>
    <row r="3" spans="1:13" ht="15.75" customHeight="1" x14ac:dyDescent="0.15">
      <c r="A3" s="25">
        <v>2019</v>
      </c>
      <c r="B3" s="26" t="s">
        <v>19</v>
      </c>
      <c r="C3" s="27" t="s">
        <v>20</v>
      </c>
      <c r="D3" s="23">
        <v>43472</v>
      </c>
      <c r="E3" s="23">
        <v>43519</v>
      </c>
      <c r="F3" s="23">
        <v>43527</v>
      </c>
      <c r="G3" s="23">
        <v>43568</v>
      </c>
      <c r="H3" s="23">
        <v>43576</v>
      </c>
      <c r="I3" s="23">
        <v>43628</v>
      </c>
      <c r="J3" s="23">
        <v>43695</v>
      </c>
      <c r="K3" s="23">
        <v>43766</v>
      </c>
      <c r="L3" s="23">
        <v>43772</v>
      </c>
      <c r="M3" s="24">
        <v>43818</v>
      </c>
    </row>
    <row r="4" spans="1:13" ht="15.75" customHeight="1" x14ac:dyDescent="0.15">
      <c r="A4" s="25">
        <v>2019</v>
      </c>
      <c r="B4" s="26" t="s">
        <v>21</v>
      </c>
      <c r="C4" s="27" t="s">
        <v>22</v>
      </c>
      <c r="D4" s="23">
        <v>43473</v>
      </c>
      <c r="E4" s="23">
        <v>43519</v>
      </c>
      <c r="F4" s="23">
        <v>43527</v>
      </c>
      <c r="G4" s="23">
        <v>43568</v>
      </c>
      <c r="H4" s="23">
        <v>43576</v>
      </c>
      <c r="I4" s="23">
        <v>43621</v>
      </c>
      <c r="J4" s="23">
        <v>43695</v>
      </c>
      <c r="K4" s="23">
        <v>43766</v>
      </c>
      <c r="L4" s="23">
        <v>43772</v>
      </c>
      <c r="M4" s="24">
        <v>43819</v>
      </c>
    </row>
    <row r="5" spans="1:13" ht="15.75" customHeight="1" x14ac:dyDescent="0.15">
      <c r="A5" s="25">
        <v>2019</v>
      </c>
      <c r="B5" s="26" t="s">
        <v>23</v>
      </c>
      <c r="C5" s="27" t="s">
        <v>24</v>
      </c>
      <c r="D5" s="23">
        <v>43471</v>
      </c>
      <c r="E5" s="23">
        <v>43519</v>
      </c>
      <c r="F5" s="23">
        <v>43527</v>
      </c>
      <c r="G5" s="23">
        <v>43568</v>
      </c>
      <c r="H5" s="23">
        <v>43576</v>
      </c>
      <c r="I5" s="23">
        <v>43628</v>
      </c>
      <c r="J5" s="23">
        <v>43695</v>
      </c>
      <c r="K5" s="23">
        <v>43766</v>
      </c>
      <c r="L5" s="23">
        <v>43772</v>
      </c>
      <c r="M5" s="24">
        <v>43818</v>
      </c>
    </row>
    <row r="6" spans="1:13" ht="15.75" customHeight="1" x14ac:dyDescent="0.15">
      <c r="A6" s="25">
        <v>2019</v>
      </c>
      <c r="B6" s="26" t="s">
        <v>25</v>
      </c>
      <c r="C6" s="27" t="s">
        <v>26</v>
      </c>
      <c r="D6" s="23">
        <v>43472</v>
      </c>
      <c r="E6" s="23">
        <v>43519</v>
      </c>
      <c r="F6" s="23">
        <v>43527</v>
      </c>
      <c r="G6" s="23">
        <v>43568</v>
      </c>
      <c r="H6" s="23">
        <v>43576</v>
      </c>
      <c r="I6" s="23">
        <v>43628</v>
      </c>
      <c r="J6" s="23">
        <v>43696</v>
      </c>
      <c r="K6" s="23">
        <v>43766</v>
      </c>
      <c r="L6" s="23">
        <v>43772</v>
      </c>
      <c r="M6" s="24">
        <v>43817</v>
      </c>
    </row>
    <row r="7" spans="1:13" ht="15.75" customHeight="1" x14ac:dyDescent="0.15">
      <c r="A7" s="25">
        <v>2019</v>
      </c>
      <c r="B7" s="26" t="s">
        <v>27</v>
      </c>
      <c r="C7" s="27" t="s">
        <v>28</v>
      </c>
      <c r="D7" s="23">
        <v>43471</v>
      </c>
      <c r="E7" s="23">
        <v>43519</v>
      </c>
      <c r="F7" s="23">
        <v>43527</v>
      </c>
      <c r="G7" s="23">
        <v>43568</v>
      </c>
      <c r="H7" s="23">
        <v>43576</v>
      </c>
      <c r="I7" s="23">
        <v>43630</v>
      </c>
      <c r="J7" s="23">
        <v>43698</v>
      </c>
      <c r="K7" s="23">
        <v>43766</v>
      </c>
      <c r="L7" s="23">
        <v>43772</v>
      </c>
      <c r="M7" s="24">
        <v>43818</v>
      </c>
    </row>
    <row r="8" spans="1:13" ht="15.75" customHeight="1" x14ac:dyDescent="0.15">
      <c r="A8" s="25">
        <v>2019</v>
      </c>
      <c r="B8" s="26" t="s">
        <v>36</v>
      </c>
      <c r="C8" s="27" t="s">
        <v>37</v>
      </c>
      <c r="D8" s="23">
        <v>43474</v>
      </c>
      <c r="E8" s="23">
        <v>43519</v>
      </c>
      <c r="F8" s="23">
        <v>43527</v>
      </c>
      <c r="G8" s="23">
        <v>43568</v>
      </c>
      <c r="H8" s="23">
        <v>43576</v>
      </c>
      <c r="I8" s="23">
        <v>43630</v>
      </c>
      <c r="J8" s="23">
        <v>43698</v>
      </c>
      <c r="K8" s="23">
        <v>43766</v>
      </c>
      <c r="L8" s="23">
        <v>43772</v>
      </c>
      <c r="M8" s="24">
        <v>43819</v>
      </c>
    </row>
    <row r="9" spans="1:13" ht="15.75" customHeight="1" x14ac:dyDescent="0.15">
      <c r="A9" s="25">
        <v>2019</v>
      </c>
      <c r="B9" s="26" t="s">
        <v>38</v>
      </c>
      <c r="C9" s="27" t="s">
        <v>39</v>
      </c>
      <c r="D9" s="23">
        <v>43473</v>
      </c>
      <c r="E9" s="23">
        <v>43519</v>
      </c>
      <c r="F9" s="23">
        <v>43527</v>
      </c>
      <c r="G9" s="23">
        <v>43568</v>
      </c>
      <c r="H9" s="23">
        <v>43576</v>
      </c>
      <c r="I9" s="23">
        <v>43629</v>
      </c>
      <c r="J9" s="23">
        <v>43695</v>
      </c>
      <c r="K9" s="23">
        <v>43766</v>
      </c>
      <c r="L9" s="23">
        <v>43772</v>
      </c>
      <c r="M9" s="24">
        <v>43819</v>
      </c>
    </row>
    <row r="10" spans="1:13" ht="15.75" customHeight="1" x14ac:dyDescent="0.15">
      <c r="A10" s="25">
        <v>2019</v>
      </c>
      <c r="B10" s="26" t="s">
        <v>41</v>
      </c>
      <c r="C10" s="27" t="s">
        <v>42</v>
      </c>
      <c r="D10" s="23">
        <v>43473</v>
      </c>
      <c r="E10" s="23">
        <v>43519</v>
      </c>
      <c r="F10" s="23">
        <v>43527</v>
      </c>
      <c r="G10" s="23">
        <v>43568</v>
      </c>
      <c r="H10" s="23">
        <v>43576</v>
      </c>
      <c r="I10" s="23">
        <v>43628</v>
      </c>
      <c r="J10" s="23">
        <v>43696</v>
      </c>
      <c r="K10" s="23">
        <v>43766</v>
      </c>
      <c r="L10" s="23">
        <v>43772</v>
      </c>
      <c r="M10" s="24">
        <v>43819</v>
      </c>
    </row>
    <row r="11" spans="1:13" ht="15.75" customHeight="1" x14ac:dyDescent="0.15">
      <c r="A11" s="25">
        <v>2019</v>
      </c>
      <c r="B11" s="26" t="s">
        <v>44</v>
      </c>
      <c r="C11" s="27" t="s">
        <v>45</v>
      </c>
      <c r="D11" s="23">
        <v>43472</v>
      </c>
      <c r="E11" s="23">
        <v>43519</v>
      </c>
      <c r="F11" s="23">
        <v>43527</v>
      </c>
      <c r="G11" s="23">
        <v>43568</v>
      </c>
      <c r="H11" s="23">
        <v>43576</v>
      </c>
      <c r="I11" s="23">
        <v>43627</v>
      </c>
      <c r="J11" s="23">
        <v>43696</v>
      </c>
      <c r="K11" s="23">
        <v>43766</v>
      </c>
      <c r="L11" s="23">
        <v>43772</v>
      </c>
      <c r="M11" s="24">
        <v>43819</v>
      </c>
    </row>
    <row r="12" spans="1:13" ht="15.75" customHeight="1" x14ac:dyDescent="0.15">
      <c r="A12" s="25">
        <v>2019</v>
      </c>
      <c r="B12" s="26" t="s">
        <v>46</v>
      </c>
      <c r="C12" s="27" t="s">
        <v>47</v>
      </c>
      <c r="D12" s="23">
        <v>43473</v>
      </c>
      <c r="E12" s="23">
        <v>43519</v>
      </c>
      <c r="F12" s="23">
        <v>43527</v>
      </c>
      <c r="G12" s="23">
        <v>43568</v>
      </c>
      <c r="H12" s="23">
        <v>43576</v>
      </c>
      <c r="I12" s="23">
        <v>43628</v>
      </c>
      <c r="J12" s="23">
        <v>43696</v>
      </c>
      <c r="K12" s="23">
        <v>43766</v>
      </c>
      <c r="L12" s="23">
        <v>43772</v>
      </c>
      <c r="M12" s="24">
        <v>43819</v>
      </c>
    </row>
    <row r="13" spans="1:13" ht="15.75" customHeight="1" x14ac:dyDescent="0.15">
      <c r="A13" s="25">
        <v>2019</v>
      </c>
      <c r="B13" s="26" t="s">
        <v>48</v>
      </c>
      <c r="C13" s="27" t="s">
        <v>49</v>
      </c>
      <c r="D13" s="23">
        <v>43471</v>
      </c>
      <c r="E13" s="23">
        <v>43519</v>
      </c>
      <c r="F13" s="23">
        <v>43527</v>
      </c>
      <c r="G13" s="23">
        <v>43568</v>
      </c>
      <c r="H13" s="23">
        <v>43576</v>
      </c>
      <c r="I13" s="23">
        <v>43628</v>
      </c>
      <c r="J13" s="23">
        <v>43688</v>
      </c>
      <c r="K13" s="23">
        <v>43766</v>
      </c>
      <c r="L13" s="23">
        <v>43772</v>
      </c>
      <c r="M13" s="24">
        <v>43818</v>
      </c>
    </row>
    <row r="14" spans="1:13" ht="15.75" customHeight="1" x14ac:dyDescent="0.15">
      <c r="A14" s="25">
        <v>2019</v>
      </c>
      <c r="B14" s="26" t="s">
        <v>50</v>
      </c>
      <c r="C14" s="27" t="s">
        <v>51</v>
      </c>
      <c r="D14" s="23">
        <v>43472</v>
      </c>
      <c r="E14" s="23">
        <v>43519</v>
      </c>
      <c r="F14" s="23">
        <v>43527</v>
      </c>
      <c r="G14" s="23">
        <v>43568</v>
      </c>
      <c r="H14" s="23">
        <v>43576</v>
      </c>
      <c r="I14" s="23">
        <v>43628</v>
      </c>
      <c r="J14" s="23">
        <v>43695</v>
      </c>
      <c r="K14" s="23">
        <v>43766</v>
      </c>
      <c r="L14" s="23">
        <v>43772</v>
      </c>
      <c r="M14" s="24">
        <v>43818</v>
      </c>
    </row>
    <row r="15" spans="1:13" ht="15.75" customHeight="1" x14ac:dyDescent="0.15">
      <c r="A15" s="25">
        <v>2019</v>
      </c>
      <c r="B15" s="26" t="s">
        <v>52</v>
      </c>
      <c r="C15" s="27" t="s">
        <v>53</v>
      </c>
      <c r="D15" s="23">
        <v>43472</v>
      </c>
      <c r="E15" s="23">
        <v>43519</v>
      </c>
      <c r="F15" s="23">
        <v>43527</v>
      </c>
      <c r="G15" s="23">
        <v>43568</v>
      </c>
      <c r="H15" s="23">
        <v>43576</v>
      </c>
      <c r="I15" s="23">
        <v>43628</v>
      </c>
      <c r="J15" s="23">
        <v>43696</v>
      </c>
      <c r="K15" s="23">
        <v>43766</v>
      </c>
      <c r="L15" s="23">
        <v>43772</v>
      </c>
      <c r="M15" s="24">
        <v>43819</v>
      </c>
    </row>
    <row r="16" spans="1:13" ht="15.75" customHeight="1" x14ac:dyDescent="0.15">
      <c r="A16" s="25">
        <v>2019</v>
      </c>
      <c r="B16" s="26" t="s">
        <v>54</v>
      </c>
      <c r="C16" s="27" t="s">
        <v>56</v>
      </c>
      <c r="D16" s="23">
        <v>43473</v>
      </c>
      <c r="E16" s="23">
        <v>43519</v>
      </c>
      <c r="F16" s="23">
        <v>43527</v>
      </c>
      <c r="G16" s="23">
        <v>43568</v>
      </c>
      <c r="H16" s="23">
        <v>43576</v>
      </c>
      <c r="I16" s="23">
        <v>43629</v>
      </c>
      <c r="J16" s="23">
        <v>43697</v>
      </c>
      <c r="K16" s="23">
        <v>43766</v>
      </c>
      <c r="L16" s="23">
        <v>43772</v>
      </c>
      <c r="M16" s="24">
        <v>43819</v>
      </c>
    </row>
    <row r="17" spans="1:13" ht="15.75" customHeight="1" x14ac:dyDescent="0.15">
      <c r="A17" s="25">
        <v>2019</v>
      </c>
      <c r="B17" s="26" t="s">
        <v>57</v>
      </c>
      <c r="C17" s="27" t="s">
        <v>58</v>
      </c>
      <c r="D17" s="23">
        <v>43473</v>
      </c>
      <c r="E17" s="23">
        <v>43519</v>
      </c>
      <c r="F17" s="23">
        <v>43527</v>
      </c>
      <c r="G17" s="23">
        <v>43568</v>
      </c>
      <c r="H17" s="23">
        <v>43576</v>
      </c>
      <c r="I17" s="23">
        <v>43627</v>
      </c>
      <c r="J17" s="23">
        <v>43695</v>
      </c>
      <c r="K17" s="23">
        <v>43766</v>
      </c>
      <c r="L17" s="23">
        <v>43772</v>
      </c>
      <c r="M17" s="24">
        <v>43818</v>
      </c>
    </row>
    <row r="18" spans="1:13" ht="15.75" customHeight="1" x14ac:dyDescent="0.15">
      <c r="A18" s="25">
        <v>2019</v>
      </c>
      <c r="B18" s="26" t="s">
        <v>59</v>
      </c>
      <c r="C18" s="27" t="s">
        <v>60</v>
      </c>
      <c r="D18" s="23">
        <v>43472</v>
      </c>
      <c r="E18" s="23">
        <v>43519</v>
      </c>
      <c r="F18" s="23">
        <v>43527</v>
      </c>
      <c r="G18" s="23">
        <v>43568</v>
      </c>
      <c r="H18" s="23">
        <v>43576</v>
      </c>
      <c r="I18" s="23">
        <v>43627</v>
      </c>
      <c r="J18" s="23">
        <v>43695</v>
      </c>
      <c r="K18" s="23">
        <v>43766</v>
      </c>
      <c r="L18" s="23">
        <v>43772</v>
      </c>
      <c r="M18" s="24">
        <v>43818</v>
      </c>
    </row>
    <row r="19" spans="1:13" ht="15.75" customHeight="1" x14ac:dyDescent="0.15">
      <c r="A19" s="25">
        <v>2019</v>
      </c>
      <c r="B19" s="26" t="s">
        <v>61</v>
      </c>
      <c r="C19" s="27" t="s">
        <v>62</v>
      </c>
      <c r="D19" s="23">
        <v>43474</v>
      </c>
      <c r="E19" s="23">
        <v>43519</v>
      </c>
      <c r="F19" s="23">
        <v>43527</v>
      </c>
      <c r="G19" s="23">
        <v>43568</v>
      </c>
      <c r="H19" s="23">
        <v>43576</v>
      </c>
      <c r="I19" s="23">
        <v>43628</v>
      </c>
      <c r="J19" s="23">
        <v>43691</v>
      </c>
      <c r="K19" s="23">
        <v>43766</v>
      </c>
      <c r="L19" s="23">
        <v>43772</v>
      </c>
      <c r="M19" s="24">
        <v>43819</v>
      </c>
    </row>
    <row r="20" spans="1:13" ht="15.75" customHeight="1" x14ac:dyDescent="0.15">
      <c r="A20" s="25">
        <v>2019</v>
      </c>
      <c r="B20" s="26" t="s">
        <v>64</v>
      </c>
      <c r="C20" s="27" t="s">
        <v>65</v>
      </c>
      <c r="D20" s="23">
        <v>43471</v>
      </c>
      <c r="E20" s="23">
        <v>43519</v>
      </c>
      <c r="F20" s="23">
        <v>43527</v>
      </c>
      <c r="G20" s="23">
        <v>43568</v>
      </c>
      <c r="H20" s="23">
        <v>43576</v>
      </c>
      <c r="I20" s="23">
        <v>43627</v>
      </c>
      <c r="J20" s="23">
        <v>43696</v>
      </c>
      <c r="K20" s="23">
        <v>43766</v>
      </c>
      <c r="L20" s="23">
        <v>43772</v>
      </c>
      <c r="M20" s="24">
        <v>43818</v>
      </c>
    </row>
    <row r="21" spans="1:13" ht="15.75" customHeight="1" x14ac:dyDescent="0.15">
      <c r="A21" s="25">
        <v>2019</v>
      </c>
      <c r="B21" s="26" t="s">
        <v>66</v>
      </c>
      <c r="C21" s="27" t="s">
        <v>67</v>
      </c>
      <c r="D21" s="23">
        <v>43473</v>
      </c>
      <c r="E21" s="23">
        <v>43519</v>
      </c>
      <c r="F21" s="23">
        <v>43527</v>
      </c>
      <c r="G21" s="23">
        <v>43568</v>
      </c>
      <c r="H21" s="23">
        <v>43576</v>
      </c>
      <c r="I21" s="23">
        <v>43630</v>
      </c>
      <c r="J21" s="23">
        <v>43695</v>
      </c>
      <c r="K21" s="23">
        <v>43766</v>
      </c>
      <c r="L21" s="23">
        <v>43772</v>
      </c>
      <c r="M21" s="24">
        <v>43819</v>
      </c>
    </row>
    <row r="22" spans="1:13" ht="15.75" customHeight="1" x14ac:dyDescent="0.15">
      <c r="A22" s="25">
        <v>2019</v>
      </c>
      <c r="B22" s="26" t="s">
        <v>68</v>
      </c>
      <c r="C22" s="27" t="s">
        <v>69</v>
      </c>
      <c r="D22" s="23">
        <v>43471</v>
      </c>
      <c r="E22" s="23">
        <v>43519</v>
      </c>
      <c r="F22" s="23">
        <v>43527</v>
      </c>
      <c r="G22" s="23">
        <v>43568</v>
      </c>
      <c r="H22" s="23">
        <v>43576</v>
      </c>
      <c r="I22" s="23">
        <v>43629</v>
      </c>
      <c r="J22" s="23">
        <v>43697</v>
      </c>
      <c r="K22" s="23">
        <v>43766</v>
      </c>
      <c r="L22" s="23">
        <v>43772</v>
      </c>
      <c r="M22" s="24">
        <v>43819</v>
      </c>
    </row>
    <row r="23" spans="1:13" ht="15.75" customHeight="1" x14ac:dyDescent="0.15">
      <c r="A23" s="25">
        <v>2019</v>
      </c>
      <c r="B23" s="26" t="s">
        <v>71</v>
      </c>
      <c r="C23" s="27" t="s">
        <v>72</v>
      </c>
      <c r="D23" s="23">
        <v>43471</v>
      </c>
      <c r="E23" s="23">
        <v>43519</v>
      </c>
      <c r="F23" s="23">
        <v>43527</v>
      </c>
      <c r="G23" s="23">
        <v>43568</v>
      </c>
      <c r="H23" s="23">
        <v>43576</v>
      </c>
      <c r="I23" s="23">
        <v>43623</v>
      </c>
      <c r="J23" s="23">
        <v>43698</v>
      </c>
      <c r="K23" s="23">
        <v>43766</v>
      </c>
      <c r="L23" s="23">
        <v>43772</v>
      </c>
      <c r="M23" s="24">
        <v>43819</v>
      </c>
    </row>
    <row r="24" spans="1:13" ht="15.75" customHeight="1" x14ac:dyDescent="0.15">
      <c r="A24" s="25">
        <v>2019</v>
      </c>
      <c r="B24" s="26" t="s">
        <v>73</v>
      </c>
      <c r="C24" s="27" t="s">
        <v>74</v>
      </c>
      <c r="D24" s="23">
        <v>43472</v>
      </c>
      <c r="E24" s="23">
        <v>43519</v>
      </c>
      <c r="F24" s="23">
        <v>43527</v>
      </c>
      <c r="G24" s="23">
        <v>43568</v>
      </c>
      <c r="H24" s="23">
        <v>43576</v>
      </c>
      <c r="I24" s="23">
        <v>43628</v>
      </c>
      <c r="J24" s="23">
        <v>43697</v>
      </c>
      <c r="K24" s="23">
        <v>43766</v>
      </c>
      <c r="L24" s="23">
        <v>43772</v>
      </c>
      <c r="M24" s="24">
        <v>43818</v>
      </c>
    </row>
    <row r="25" spans="1:13" ht="15.75" customHeight="1" x14ac:dyDescent="0.15">
      <c r="A25" s="25">
        <v>2019</v>
      </c>
      <c r="B25" s="26" t="s">
        <v>75</v>
      </c>
      <c r="C25" s="27" t="s">
        <v>76</v>
      </c>
      <c r="D25" s="23">
        <v>43472</v>
      </c>
      <c r="E25" s="23">
        <v>43519</v>
      </c>
      <c r="F25" s="23">
        <v>43527</v>
      </c>
      <c r="G25" s="23">
        <v>43568</v>
      </c>
      <c r="H25" s="23">
        <v>43576</v>
      </c>
      <c r="I25" s="23">
        <v>43629</v>
      </c>
      <c r="J25" s="23">
        <v>43696</v>
      </c>
      <c r="K25" s="23">
        <v>43766</v>
      </c>
      <c r="L25" s="23">
        <v>43772</v>
      </c>
      <c r="M25" s="24">
        <v>43819</v>
      </c>
    </row>
    <row r="26" spans="1:13" ht="15.75" customHeight="1" x14ac:dyDescent="0.15">
      <c r="A26" s="25">
        <v>2019</v>
      </c>
      <c r="B26" s="26" t="s">
        <v>77</v>
      </c>
      <c r="C26" s="27" t="s">
        <v>78</v>
      </c>
      <c r="D26" s="23">
        <v>43472</v>
      </c>
      <c r="E26" s="23">
        <v>43519</v>
      </c>
      <c r="F26" s="23">
        <v>43527</v>
      </c>
      <c r="G26" s="23">
        <v>43568</v>
      </c>
      <c r="H26" s="23">
        <v>43576</v>
      </c>
      <c r="I26" s="23">
        <v>43628</v>
      </c>
      <c r="J26" s="23">
        <v>43696</v>
      </c>
      <c r="K26" s="23">
        <v>43766</v>
      </c>
      <c r="L26" s="23">
        <v>43772</v>
      </c>
      <c r="M26" s="24">
        <v>43819</v>
      </c>
    </row>
    <row r="27" spans="1:13" ht="15.75" customHeight="1" x14ac:dyDescent="0.15">
      <c r="A27" s="28">
        <v>2019</v>
      </c>
      <c r="B27" s="29" t="s">
        <v>80</v>
      </c>
      <c r="C27" s="30" t="s">
        <v>82</v>
      </c>
      <c r="D27" s="23">
        <v>43473</v>
      </c>
      <c r="E27" s="23">
        <v>43519</v>
      </c>
      <c r="F27" s="23">
        <v>43527</v>
      </c>
      <c r="G27" s="23">
        <v>43568</v>
      </c>
      <c r="H27" s="23">
        <v>43576</v>
      </c>
      <c r="I27" s="23">
        <v>43628</v>
      </c>
      <c r="J27" s="23">
        <v>43698</v>
      </c>
      <c r="K27" s="23">
        <v>43766</v>
      </c>
      <c r="L27" s="23">
        <v>43772</v>
      </c>
      <c r="M27" s="24">
        <v>43819</v>
      </c>
    </row>
    <row r="28" spans="1:13" ht="15.75" customHeight="1" x14ac:dyDescent="0.15">
      <c r="A28" s="18">
        <v>2018</v>
      </c>
      <c r="B28" s="19" t="s">
        <v>15</v>
      </c>
      <c r="C28" s="21" t="s">
        <v>18</v>
      </c>
      <c r="D28" s="22">
        <v>43109</v>
      </c>
      <c r="E28" s="22">
        <v>43155</v>
      </c>
      <c r="F28" s="22">
        <v>43163</v>
      </c>
      <c r="G28" s="22">
        <v>43188</v>
      </c>
      <c r="H28" s="22">
        <v>43198</v>
      </c>
      <c r="I28" s="22">
        <v>43264</v>
      </c>
      <c r="J28" s="22">
        <v>43331</v>
      </c>
      <c r="K28" s="22">
        <v>43400</v>
      </c>
      <c r="L28" s="22">
        <v>43408</v>
      </c>
      <c r="M28" s="31">
        <v>43453</v>
      </c>
    </row>
    <row r="29" spans="1:13" ht="15.75" customHeight="1" x14ac:dyDescent="0.15">
      <c r="A29" s="25">
        <v>2018</v>
      </c>
      <c r="B29" s="26" t="s">
        <v>19</v>
      </c>
      <c r="C29" s="32" t="s">
        <v>20</v>
      </c>
      <c r="D29" s="33">
        <v>43109</v>
      </c>
      <c r="E29" s="23">
        <v>43155</v>
      </c>
      <c r="F29" s="23">
        <v>43163</v>
      </c>
      <c r="G29" s="23">
        <v>43188</v>
      </c>
      <c r="H29" s="23">
        <v>43198</v>
      </c>
      <c r="I29" s="23">
        <v>43266</v>
      </c>
      <c r="J29" s="23">
        <v>43331</v>
      </c>
      <c r="K29" s="23">
        <v>43400</v>
      </c>
      <c r="L29" s="23">
        <v>43408</v>
      </c>
      <c r="M29" s="24">
        <v>43454</v>
      </c>
    </row>
    <row r="30" spans="1:13" ht="15.75" customHeight="1" x14ac:dyDescent="0.15">
      <c r="A30" s="25">
        <v>2018</v>
      </c>
      <c r="B30" s="26" t="s">
        <v>21</v>
      </c>
      <c r="C30" s="32" t="s">
        <v>22</v>
      </c>
      <c r="D30" s="33">
        <v>43110</v>
      </c>
      <c r="E30" s="23">
        <v>43155</v>
      </c>
      <c r="F30" s="23">
        <v>43163</v>
      </c>
      <c r="G30" s="23">
        <v>43188</v>
      </c>
      <c r="H30" s="23">
        <v>43198</v>
      </c>
      <c r="I30" s="23">
        <v>43259</v>
      </c>
      <c r="J30" s="23">
        <v>43327</v>
      </c>
      <c r="K30" s="23">
        <v>43400</v>
      </c>
      <c r="L30" s="23">
        <v>43408</v>
      </c>
      <c r="M30" s="24">
        <v>43455</v>
      </c>
    </row>
    <row r="31" spans="1:13" ht="15.75" customHeight="1" x14ac:dyDescent="0.15">
      <c r="A31" s="25">
        <v>2018</v>
      </c>
      <c r="B31" s="26" t="s">
        <v>23</v>
      </c>
      <c r="C31" s="32" t="s">
        <v>24</v>
      </c>
      <c r="D31" s="33">
        <v>43109</v>
      </c>
      <c r="E31" s="23">
        <v>43155</v>
      </c>
      <c r="F31" s="23">
        <v>43163</v>
      </c>
      <c r="G31" s="23">
        <v>43188</v>
      </c>
      <c r="H31" s="23">
        <v>43198</v>
      </c>
      <c r="I31" s="23">
        <v>43264</v>
      </c>
      <c r="J31" s="23">
        <v>43331</v>
      </c>
      <c r="K31" s="23">
        <v>43400</v>
      </c>
      <c r="L31" s="23">
        <v>43408</v>
      </c>
      <c r="M31" s="24">
        <v>43454</v>
      </c>
    </row>
    <row r="32" spans="1:13" ht="15.75" customHeight="1" x14ac:dyDescent="0.15">
      <c r="A32" s="25">
        <v>2018</v>
      </c>
      <c r="B32" s="26" t="s">
        <v>25</v>
      </c>
      <c r="C32" s="32" t="s">
        <v>26</v>
      </c>
      <c r="D32" s="33">
        <v>43108</v>
      </c>
      <c r="E32" s="23">
        <v>43155</v>
      </c>
      <c r="F32" s="23">
        <v>43163</v>
      </c>
      <c r="G32" s="23">
        <v>43188</v>
      </c>
      <c r="H32" s="23">
        <v>43198</v>
      </c>
      <c r="I32" s="23">
        <v>43263</v>
      </c>
      <c r="J32" s="23">
        <v>43331</v>
      </c>
      <c r="K32" s="23">
        <v>43400</v>
      </c>
      <c r="L32" s="23">
        <v>43408</v>
      </c>
      <c r="M32" s="24">
        <v>43454</v>
      </c>
    </row>
    <row r="33" spans="1:13" ht="15.75" customHeight="1" x14ac:dyDescent="0.15">
      <c r="A33" s="25">
        <v>2018</v>
      </c>
      <c r="B33" s="26" t="s">
        <v>27</v>
      </c>
      <c r="C33" s="32" t="s">
        <v>28</v>
      </c>
      <c r="D33" s="33">
        <v>43108</v>
      </c>
      <c r="E33" s="23">
        <v>43155</v>
      </c>
      <c r="F33" s="23">
        <v>43163</v>
      </c>
      <c r="G33" s="23">
        <v>43188</v>
      </c>
      <c r="H33" s="23">
        <v>43198</v>
      </c>
      <c r="I33" s="23">
        <v>43266</v>
      </c>
      <c r="J33" s="23">
        <v>43334</v>
      </c>
      <c r="K33" s="23">
        <v>43400</v>
      </c>
      <c r="L33" s="23">
        <v>43408</v>
      </c>
      <c r="M33" s="24">
        <v>43454</v>
      </c>
    </row>
    <row r="34" spans="1:13" ht="15.75" customHeight="1" x14ac:dyDescent="0.15">
      <c r="A34" s="25">
        <v>2018</v>
      </c>
      <c r="B34" s="26" t="s">
        <v>36</v>
      </c>
      <c r="C34" s="27" t="s">
        <v>37</v>
      </c>
      <c r="D34" s="33">
        <v>43111</v>
      </c>
      <c r="E34" s="23">
        <v>43155</v>
      </c>
      <c r="F34" s="23">
        <v>43163</v>
      </c>
      <c r="G34" s="23">
        <v>43188</v>
      </c>
      <c r="H34" s="23">
        <v>43198</v>
      </c>
      <c r="I34" s="23">
        <v>43266</v>
      </c>
      <c r="J34" s="23">
        <v>43333</v>
      </c>
      <c r="K34" s="23">
        <v>43400</v>
      </c>
      <c r="L34" s="23">
        <v>43408</v>
      </c>
      <c r="M34" s="24">
        <v>43455</v>
      </c>
    </row>
    <row r="35" spans="1:13" ht="15.75" customHeight="1" x14ac:dyDescent="0.15">
      <c r="A35" s="25">
        <v>2018</v>
      </c>
      <c r="B35" s="26" t="s">
        <v>38</v>
      </c>
      <c r="C35" s="27" t="s">
        <v>39</v>
      </c>
      <c r="D35" s="33">
        <v>43109</v>
      </c>
      <c r="E35" s="23">
        <v>43155</v>
      </c>
      <c r="F35" s="23">
        <v>43163</v>
      </c>
      <c r="G35" s="23">
        <v>43188</v>
      </c>
      <c r="H35" s="23">
        <v>43198</v>
      </c>
      <c r="I35" s="23">
        <v>43265</v>
      </c>
      <c r="J35" s="23">
        <v>43331</v>
      </c>
      <c r="K35" s="23">
        <v>43400</v>
      </c>
      <c r="L35" s="23">
        <v>43408</v>
      </c>
      <c r="M35" s="24">
        <v>43455</v>
      </c>
    </row>
    <row r="36" spans="1:13" ht="15.75" customHeight="1" x14ac:dyDescent="0.15">
      <c r="A36" s="25">
        <v>2018</v>
      </c>
      <c r="B36" s="26" t="s">
        <v>41</v>
      </c>
      <c r="C36" s="27" t="s">
        <v>42</v>
      </c>
      <c r="D36" s="33">
        <v>43109</v>
      </c>
      <c r="E36" s="23" t="s">
        <v>89</v>
      </c>
      <c r="F36" s="23" t="s">
        <v>89</v>
      </c>
      <c r="G36" s="23" t="s">
        <v>89</v>
      </c>
      <c r="H36" s="23" t="s">
        <v>89</v>
      </c>
      <c r="I36" s="23" t="s">
        <v>89</v>
      </c>
      <c r="J36" s="23">
        <v>43333</v>
      </c>
      <c r="K36" s="23">
        <v>43400</v>
      </c>
      <c r="L36" s="23">
        <v>43408</v>
      </c>
      <c r="M36" s="24">
        <v>43454</v>
      </c>
    </row>
    <row r="37" spans="1:13" ht="15.75" customHeight="1" x14ac:dyDescent="0.15">
      <c r="A37" s="25">
        <v>2018</v>
      </c>
      <c r="B37" s="26" t="s">
        <v>44</v>
      </c>
      <c r="C37" s="27" t="s">
        <v>45</v>
      </c>
      <c r="D37" s="33">
        <v>43107</v>
      </c>
      <c r="E37" s="23">
        <v>43155</v>
      </c>
      <c r="F37" s="23">
        <v>43163</v>
      </c>
      <c r="G37" s="23">
        <v>43188</v>
      </c>
      <c r="H37" s="23">
        <v>43198</v>
      </c>
      <c r="I37" s="23">
        <v>43265</v>
      </c>
      <c r="J37" s="23">
        <v>43333</v>
      </c>
      <c r="K37" s="23">
        <v>43400</v>
      </c>
      <c r="L37" s="23">
        <v>43408</v>
      </c>
      <c r="M37" s="24">
        <v>43455</v>
      </c>
    </row>
    <row r="38" spans="1:13" ht="15.75" customHeight="1" x14ac:dyDescent="0.15">
      <c r="A38" s="25">
        <v>2018</v>
      </c>
      <c r="B38" s="26" t="s">
        <v>46</v>
      </c>
      <c r="C38" s="27" t="s">
        <v>47</v>
      </c>
      <c r="D38" s="33">
        <v>43110</v>
      </c>
      <c r="E38" s="23">
        <v>43155</v>
      </c>
      <c r="F38" s="23">
        <v>43163</v>
      </c>
      <c r="G38" s="23">
        <v>43188</v>
      </c>
      <c r="H38" s="23">
        <v>43198</v>
      </c>
      <c r="I38" s="23">
        <v>43263</v>
      </c>
      <c r="J38" s="23">
        <v>43332</v>
      </c>
      <c r="K38" s="23">
        <v>43400</v>
      </c>
      <c r="L38" s="23">
        <v>43408</v>
      </c>
      <c r="M38" s="24">
        <v>43454</v>
      </c>
    </row>
    <row r="39" spans="1:13" ht="15.75" customHeight="1" x14ac:dyDescent="0.15">
      <c r="A39" s="25">
        <v>2018</v>
      </c>
      <c r="B39" s="26" t="s">
        <v>48</v>
      </c>
      <c r="C39" s="27" t="s">
        <v>49</v>
      </c>
      <c r="D39" s="33">
        <v>43108</v>
      </c>
      <c r="E39" s="23">
        <v>43155</v>
      </c>
      <c r="F39" s="23">
        <v>43163</v>
      </c>
      <c r="G39" s="23">
        <v>43188</v>
      </c>
      <c r="H39" s="23">
        <v>43198</v>
      </c>
      <c r="I39" s="23">
        <v>43259</v>
      </c>
      <c r="J39" s="23">
        <v>43331</v>
      </c>
      <c r="K39" s="23">
        <v>43400</v>
      </c>
      <c r="L39" s="23">
        <v>43408</v>
      </c>
      <c r="M39" s="24">
        <v>43455</v>
      </c>
    </row>
    <row r="40" spans="1:13" ht="15.75" customHeight="1" x14ac:dyDescent="0.15">
      <c r="A40" s="25">
        <v>2018</v>
      </c>
      <c r="B40" s="26" t="s">
        <v>50</v>
      </c>
      <c r="C40" s="27" t="s">
        <v>51</v>
      </c>
      <c r="D40" s="33">
        <v>43109</v>
      </c>
      <c r="E40" s="23">
        <v>43155</v>
      </c>
      <c r="F40" s="23">
        <v>43163</v>
      </c>
      <c r="G40" s="23">
        <v>43188</v>
      </c>
      <c r="H40" s="23">
        <v>43198</v>
      </c>
      <c r="I40" s="23">
        <v>43265</v>
      </c>
      <c r="J40" s="23">
        <v>43331</v>
      </c>
      <c r="K40" s="23">
        <v>43400</v>
      </c>
      <c r="L40" s="23">
        <v>43408</v>
      </c>
      <c r="M40" s="34">
        <v>43454</v>
      </c>
    </row>
    <row r="41" spans="1:13" ht="15.75" customHeight="1" x14ac:dyDescent="0.15">
      <c r="A41" s="25">
        <v>2018</v>
      </c>
      <c r="B41" s="26" t="s">
        <v>52</v>
      </c>
      <c r="C41" s="27" t="s">
        <v>53</v>
      </c>
      <c r="D41" s="33">
        <v>43108</v>
      </c>
      <c r="E41" s="23">
        <v>43155</v>
      </c>
      <c r="F41" s="23">
        <v>43163</v>
      </c>
      <c r="G41" s="23">
        <v>43188</v>
      </c>
      <c r="H41" s="23">
        <v>43198</v>
      </c>
      <c r="I41" s="23">
        <v>43263</v>
      </c>
      <c r="J41" s="23">
        <v>43331</v>
      </c>
      <c r="K41" s="23">
        <v>43400</v>
      </c>
      <c r="L41" s="23">
        <v>43408</v>
      </c>
      <c r="M41" s="24">
        <v>43455</v>
      </c>
    </row>
    <row r="42" spans="1:13" ht="15.75" customHeight="1" x14ac:dyDescent="0.15">
      <c r="A42" s="25">
        <v>2018</v>
      </c>
      <c r="B42" s="26" t="s">
        <v>54</v>
      </c>
      <c r="C42" s="27" t="s">
        <v>56</v>
      </c>
      <c r="D42" s="33">
        <v>43110</v>
      </c>
      <c r="E42" s="23">
        <v>43155</v>
      </c>
      <c r="F42" s="23">
        <v>43163</v>
      </c>
      <c r="G42" s="23">
        <v>43188</v>
      </c>
      <c r="H42" s="23">
        <v>43198</v>
      </c>
      <c r="I42" s="23">
        <v>43264</v>
      </c>
      <c r="J42" s="23">
        <v>43331</v>
      </c>
      <c r="K42" s="23">
        <v>43400</v>
      </c>
      <c r="L42" s="23">
        <v>43408</v>
      </c>
      <c r="M42" s="24">
        <v>43455</v>
      </c>
    </row>
    <row r="43" spans="1:13" ht="15.75" customHeight="1" x14ac:dyDescent="0.15">
      <c r="A43" s="25">
        <v>2018</v>
      </c>
      <c r="B43" s="26" t="s">
        <v>57</v>
      </c>
      <c r="C43" s="27" t="s">
        <v>58</v>
      </c>
      <c r="D43" s="33">
        <v>43110</v>
      </c>
      <c r="E43" s="23">
        <v>43155</v>
      </c>
      <c r="F43" s="23">
        <v>43163</v>
      </c>
      <c r="G43" s="23">
        <v>43188</v>
      </c>
      <c r="H43" s="23">
        <v>43198</v>
      </c>
      <c r="I43" s="23">
        <v>43263</v>
      </c>
      <c r="J43" s="23">
        <v>43331</v>
      </c>
      <c r="K43" s="23">
        <v>43400</v>
      </c>
      <c r="L43" s="23">
        <v>43408</v>
      </c>
      <c r="M43" s="24">
        <v>43455</v>
      </c>
    </row>
    <row r="44" spans="1:13" ht="15.75" customHeight="1" x14ac:dyDescent="0.15">
      <c r="A44" s="25">
        <v>2018</v>
      </c>
      <c r="B44" s="26" t="s">
        <v>59</v>
      </c>
      <c r="C44" s="27" t="s">
        <v>60</v>
      </c>
      <c r="D44" s="33">
        <v>43109</v>
      </c>
      <c r="E44" s="23">
        <v>43155</v>
      </c>
      <c r="F44" s="23">
        <v>43163</v>
      </c>
      <c r="G44" s="23">
        <v>43188</v>
      </c>
      <c r="H44" s="23">
        <v>43198</v>
      </c>
      <c r="I44" s="23">
        <v>43264</v>
      </c>
      <c r="J44" s="23">
        <v>43331</v>
      </c>
      <c r="K44" s="23">
        <v>43400</v>
      </c>
      <c r="L44" s="23">
        <v>43408</v>
      </c>
      <c r="M44" s="24">
        <v>43455</v>
      </c>
    </row>
    <row r="45" spans="1:13" ht="15.75" customHeight="1" x14ac:dyDescent="0.15">
      <c r="A45" s="25">
        <v>2018</v>
      </c>
      <c r="B45" s="26" t="s">
        <v>61</v>
      </c>
      <c r="C45" s="27" t="s">
        <v>62</v>
      </c>
      <c r="D45" s="33">
        <v>43110</v>
      </c>
      <c r="E45" s="23">
        <v>43155</v>
      </c>
      <c r="F45" s="23">
        <v>43163</v>
      </c>
      <c r="G45" s="23">
        <v>43188</v>
      </c>
      <c r="H45" s="23">
        <v>43198</v>
      </c>
      <c r="I45" s="23">
        <v>43264</v>
      </c>
      <c r="J45" s="23">
        <v>43326</v>
      </c>
      <c r="K45" s="23">
        <v>43400</v>
      </c>
      <c r="L45" s="23">
        <v>43408</v>
      </c>
      <c r="M45" s="24">
        <v>43455</v>
      </c>
    </row>
    <row r="46" spans="1:13" ht="15.75" customHeight="1" x14ac:dyDescent="0.15">
      <c r="A46" s="25">
        <v>2018</v>
      </c>
      <c r="B46" s="26" t="s">
        <v>64</v>
      </c>
      <c r="C46" s="27" t="s">
        <v>65</v>
      </c>
      <c r="D46" s="33">
        <v>43108</v>
      </c>
      <c r="E46" s="23">
        <v>43155</v>
      </c>
      <c r="F46" s="23">
        <v>43163</v>
      </c>
      <c r="G46" s="23">
        <v>43188</v>
      </c>
      <c r="H46" s="23">
        <v>43198</v>
      </c>
      <c r="I46" s="23">
        <v>43264</v>
      </c>
      <c r="J46" s="23">
        <v>43321</v>
      </c>
      <c r="K46" s="23">
        <v>43400</v>
      </c>
      <c r="L46" s="23">
        <v>43408</v>
      </c>
      <c r="M46" s="24">
        <v>43454</v>
      </c>
    </row>
    <row r="47" spans="1:13" ht="15.75" customHeight="1" x14ac:dyDescent="0.15">
      <c r="A47" s="25">
        <v>2018</v>
      </c>
      <c r="B47" s="26" t="s">
        <v>66</v>
      </c>
      <c r="C47" s="27" t="s">
        <v>67</v>
      </c>
      <c r="D47" s="33">
        <v>43109</v>
      </c>
      <c r="E47" s="23">
        <v>43155</v>
      </c>
      <c r="F47" s="23">
        <v>43163</v>
      </c>
      <c r="G47" s="23">
        <v>43188</v>
      </c>
      <c r="H47" s="23">
        <v>43198</v>
      </c>
      <c r="I47" s="23">
        <v>43265</v>
      </c>
      <c r="J47" s="23">
        <v>43332</v>
      </c>
      <c r="K47" s="23">
        <v>43400</v>
      </c>
      <c r="L47" s="23">
        <v>43408</v>
      </c>
      <c r="M47" s="24">
        <v>43454</v>
      </c>
    </row>
    <row r="48" spans="1:13" ht="15.75" customHeight="1" x14ac:dyDescent="0.15">
      <c r="A48" s="25">
        <v>2018</v>
      </c>
      <c r="B48" s="26" t="s">
        <v>68</v>
      </c>
      <c r="C48" s="27" t="s">
        <v>69</v>
      </c>
      <c r="D48" s="33">
        <v>43108</v>
      </c>
      <c r="E48" s="23">
        <v>43155</v>
      </c>
      <c r="F48" s="23">
        <v>43163</v>
      </c>
      <c r="G48" s="23">
        <v>43188</v>
      </c>
      <c r="H48" s="23">
        <v>43198</v>
      </c>
      <c r="I48" s="23">
        <v>43265</v>
      </c>
      <c r="J48" s="23">
        <v>43333</v>
      </c>
      <c r="K48" s="23">
        <v>43400</v>
      </c>
      <c r="L48" s="23">
        <v>43408</v>
      </c>
      <c r="M48" s="24">
        <v>43455</v>
      </c>
    </row>
    <row r="49" spans="1:13" ht="15.75" customHeight="1" x14ac:dyDescent="0.15">
      <c r="A49" s="25">
        <v>2018</v>
      </c>
      <c r="B49" s="26" t="s">
        <v>71</v>
      </c>
      <c r="C49" s="27" t="s">
        <v>72</v>
      </c>
      <c r="D49" s="33">
        <v>43108</v>
      </c>
      <c r="E49" s="23">
        <v>43155</v>
      </c>
      <c r="F49" s="23">
        <v>43163</v>
      </c>
      <c r="G49" s="23">
        <v>43188</v>
      </c>
      <c r="H49" s="23">
        <v>43198</v>
      </c>
      <c r="I49" s="23">
        <v>43264</v>
      </c>
      <c r="J49" s="23">
        <v>43333</v>
      </c>
      <c r="K49" s="23">
        <v>43400</v>
      </c>
      <c r="L49" s="23">
        <v>43408</v>
      </c>
      <c r="M49" s="24">
        <v>43455</v>
      </c>
    </row>
    <row r="50" spans="1:13" ht="15.75" customHeight="1" x14ac:dyDescent="0.15">
      <c r="A50" s="25">
        <v>2018</v>
      </c>
      <c r="B50" s="26" t="s">
        <v>73</v>
      </c>
      <c r="C50" s="27" t="s">
        <v>74</v>
      </c>
      <c r="D50" s="33">
        <v>43109</v>
      </c>
      <c r="E50" s="23">
        <v>43155</v>
      </c>
      <c r="F50" s="23">
        <v>43163</v>
      </c>
      <c r="G50" s="23">
        <v>43188</v>
      </c>
      <c r="H50" s="23">
        <v>43198</v>
      </c>
      <c r="I50" s="23">
        <v>43264</v>
      </c>
      <c r="J50" s="23">
        <v>43332</v>
      </c>
      <c r="K50" s="23">
        <v>43400</v>
      </c>
      <c r="L50" s="23">
        <v>43408</v>
      </c>
      <c r="M50" s="24">
        <v>43455</v>
      </c>
    </row>
    <row r="51" spans="1:13" ht="15.75" customHeight="1" x14ac:dyDescent="0.15">
      <c r="A51" s="25">
        <v>2018</v>
      </c>
      <c r="B51" s="26" t="s">
        <v>75</v>
      </c>
      <c r="C51" s="27" t="s">
        <v>76</v>
      </c>
      <c r="D51" s="33">
        <v>43109</v>
      </c>
      <c r="E51" s="23">
        <v>43155</v>
      </c>
      <c r="F51" s="23">
        <v>43163</v>
      </c>
      <c r="G51" s="23">
        <v>43188</v>
      </c>
      <c r="H51" s="23">
        <v>43198</v>
      </c>
      <c r="I51" s="23">
        <v>43266</v>
      </c>
      <c r="J51" s="23">
        <v>43332</v>
      </c>
      <c r="K51" s="23">
        <v>43400</v>
      </c>
      <c r="L51" s="23">
        <v>43408</v>
      </c>
      <c r="M51" s="24">
        <v>43455</v>
      </c>
    </row>
    <row r="52" spans="1:13" ht="15.75" customHeight="1" x14ac:dyDescent="0.15">
      <c r="A52" s="25">
        <v>2018</v>
      </c>
      <c r="B52" s="26" t="s">
        <v>77</v>
      </c>
      <c r="C52" s="27" t="s">
        <v>78</v>
      </c>
      <c r="D52" s="33">
        <v>43108</v>
      </c>
      <c r="E52" s="23">
        <v>43155</v>
      </c>
      <c r="F52" s="23">
        <v>43163</v>
      </c>
      <c r="G52" s="23">
        <v>43188</v>
      </c>
      <c r="H52" s="23">
        <v>43198</v>
      </c>
      <c r="I52" s="23">
        <v>43264</v>
      </c>
      <c r="J52" s="23">
        <v>43333</v>
      </c>
      <c r="K52" s="23">
        <v>43400</v>
      </c>
      <c r="L52" s="23">
        <v>43408</v>
      </c>
      <c r="M52" s="24">
        <v>43455</v>
      </c>
    </row>
    <row r="53" spans="1:13" ht="15.75" customHeight="1" x14ac:dyDescent="0.15">
      <c r="A53" s="28">
        <v>2018</v>
      </c>
      <c r="B53" s="29" t="s">
        <v>80</v>
      </c>
      <c r="C53" s="30" t="s">
        <v>82</v>
      </c>
      <c r="D53" s="23">
        <v>43110</v>
      </c>
      <c r="E53" s="23">
        <v>43155</v>
      </c>
      <c r="F53" s="23">
        <v>43163</v>
      </c>
      <c r="G53" s="23">
        <v>43188</v>
      </c>
      <c r="H53" s="23">
        <v>43198</v>
      </c>
      <c r="I53" s="23">
        <v>43264</v>
      </c>
      <c r="J53" s="23">
        <v>43333</v>
      </c>
      <c r="K53" s="23">
        <v>43400</v>
      </c>
      <c r="L53" s="23">
        <v>43408</v>
      </c>
      <c r="M53" s="24">
        <v>43455</v>
      </c>
    </row>
    <row r="54" spans="1:13" ht="15.75" customHeight="1" x14ac:dyDescent="0.15">
      <c r="A54" s="18">
        <v>2017</v>
      </c>
      <c r="B54" s="19" t="s">
        <v>15</v>
      </c>
      <c r="C54" s="21" t="s">
        <v>18</v>
      </c>
      <c r="D54" s="22">
        <v>42744</v>
      </c>
      <c r="E54" s="22">
        <v>42791</v>
      </c>
      <c r="F54" s="22">
        <v>42799</v>
      </c>
      <c r="G54" s="22">
        <v>42833</v>
      </c>
      <c r="H54" s="22">
        <v>42841</v>
      </c>
      <c r="I54" s="22">
        <v>42900</v>
      </c>
      <c r="J54" s="22">
        <v>42967</v>
      </c>
      <c r="K54" s="22">
        <v>43036</v>
      </c>
      <c r="L54" s="22">
        <v>43044</v>
      </c>
      <c r="M54" s="31">
        <v>43090</v>
      </c>
    </row>
    <row r="55" spans="1:13" ht="15.75" customHeight="1" x14ac:dyDescent="0.15">
      <c r="A55" s="25">
        <v>2017</v>
      </c>
      <c r="B55" s="26" t="s">
        <v>19</v>
      </c>
      <c r="C55" s="27" t="s">
        <v>20</v>
      </c>
      <c r="D55" s="23">
        <v>42744</v>
      </c>
      <c r="E55" s="23">
        <v>42791</v>
      </c>
      <c r="F55" s="23">
        <v>42799</v>
      </c>
      <c r="G55" s="23">
        <v>42833</v>
      </c>
      <c r="H55" s="23">
        <v>42841</v>
      </c>
      <c r="I55" s="23">
        <v>42901</v>
      </c>
      <c r="J55" s="23">
        <v>42967</v>
      </c>
      <c r="K55" s="23">
        <v>43036</v>
      </c>
      <c r="L55" s="23">
        <v>43044</v>
      </c>
      <c r="M55" s="24">
        <v>43090</v>
      </c>
    </row>
    <row r="56" spans="1:13" ht="15.75" customHeight="1" x14ac:dyDescent="0.15">
      <c r="A56" s="25">
        <v>2017</v>
      </c>
      <c r="B56" s="26" t="s">
        <v>21</v>
      </c>
      <c r="C56" s="27" t="s">
        <v>22</v>
      </c>
      <c r="D56" s="23" t="s">
        <v>89</v>
      </c>
      <c r="E56" s="23" t="s">
        <v>89</v>
      </c>
      <c r="F56" s="23" t="s">
        <v>89</v>
      </c>
      <c r="G56" s="23" t="s">
        <v>89</v>
      </c>
      <c r="H56" s="23" t="s">
        <v>89</v>
      </c>
      <c r="I56" s="23" t="s">
        <v>89</v>
      </c>
      <c r="J56" s="23">
        <v>42963</v>
      </c>
      <c r="K56" s="23">
        <v>43036</v>
      </c>
      <c r="L56" s="23">
        <v>43044</v>
      </c>
      <c r="M56" s="24">
        <v>43090</v>
      </c>
    </row>
    <row r="57" spans="1:13" ht="15.75" customHeight="1" x14ac:dyDescent="0.15">
      <c r="A57" s="25">
        <v>2017</v>
      </c>
      <c r="B57" s="26" t="s">
        <v>23</v>
      </c>
      <c r="C57" s="27" t="s">
        <v>24</v>
      </c>
      <c r="D57" s="23">
        <v>42743</v>
      </c>
      <c r="E57" s="23">
        <v>42791</v>
      </c>
      <c r="F57" s="23">
        <v>42799</v>
      </c>
      <c r="G57" s="23">
        <v>42833</v>
      </c>
      <c r="H57" s="23">
        <v>42841</v>
      </c>
      <c r="I57" s="23">
        <v>42901</v>
      </c>
      <c r="J57" s="23">
        <v>42967</v>
      </c>
      <c r="K57" s="23">
        <v>43036</v>
      </c>
      <c r="L57" s="23">
        <v>43044</v>
      </c>
      <c r="M57" s="24">
        <v>43090</v>
      </c>
    </row>
    <row r="58" spans="1:13" ht="15.75" customHeight="1" x14ac:dyDescent="0.15">
      <c r="A58" s="25">
        <v>2017</v>
      </c>
      <c r="B58" s="26" t="s">
        <v>25</v>
      </c>
      <c r="C58" s="27" t="s">
        <v>26</v>
      </c>
      <c r="D58" s="23">
        <v>42743</v>
      </c>
      <c r="E58" s="23">
        <v>42791</v>
      </c>
      <c r="F58" s="23">
        <v>42799</v>
      </c>
      <c r="G58" s="23">
        <v>42833</v>
      </c>
      <c r="H58" s="23">
        <v>42841</v>
      </c>
      <c r="I58" s="23">
        <v>42895</v>
      </c>
      <c r="J58" s="23">
        <v>42967</v>
      </c>
      <c r="K58" s="23">
        <v>43036</v>
      </c>
      <c r="L58" s="23">
        <v>43044</v>
      </c>
      <c r="M58" s="24">
        <v>43090</v>
      </c>
    </row>
    <row r="59" spans="1:13" ht="15.75" customHeight="1" x14ac:dyDescent="0.15">
      <c r="A59" s="25">
        <v>2017</v>
      </c>
      <c r="B59" s="26" t="s">
        <v>27</v>
      </c>
      <c r="C59" s="27" t="s">
        <v>28</v>
      </c>
      <c r="D59" s="23">
        <v>42743</v>
      </c>
      <c r="E59" s="23">
        <v>42791</v>
      </c>
      <c r="F59" s="23">
        <v>42799</v>
      </c>
      <c r="G59" s="23">
        <v>42833</v>
      </c>
      <c r="H59" s="23">
        <v>42841</v>
      </c>
      <c r="I59" s="23">
        <v>42895</v>
      </c>
      <c r="J59" s="23">
        <v>42970</v>
      </c>
      <c r="K59" s="23">
        <v>43036</v>
      </c>
      <c r="L59" s="23">
        <v>43044</v>
      </c>
      <c r="M59" s="24">
        <v>43090</v>
      </c>
    </row>
    <row r="60" spans="1:13" ht="15.75" customHeight="1" x14ac:dyDescent="0.15">
      <c r="A60" s="25">
        <v>2017</v>
      </c>
      <c r="B60" s="26" t="s">
        <v>36</v>
      </c>
      <c r="C60" s="27" t="s">
        <v>37</v>
      </c>
      <c r="D60" s="23">
        <v>42743</v>
      </c>
      <c r="E60" s="23">
        <v>42791</v>
      </c>
      <c r="F60" s="23">
        <v>42799</v>
      </c>
      <c r="G60" s="23">
        <v>42833</v>
      </c>
      <c r="H60" s="23">
        <v>42841</v>
      </c>
      <c r="I60" s="23">
        <v>42895</v>
      </c>
      <c r="J60" s="23">
        <v>42967</v>
      </c>
      <c r="K60" s="23">
        <v>43036</v>
      </c>
      <c r="L60" s="23">
        <v>43044</v>
      </c>
      <c r="M60" s="24">
        <v>43090</v>
      </c>
    </row>
    <row r="61" spans="1:13" ht="15.75" customHeight="1" x14ac:dyDescent="0.15">
      <c r="A61" s="25">
        <v>2017</v>
      </c>
      <c r="B61" s="26" t="s">
        <v>38</v>
      </c>
      <c r="C61" s="27" t="s">
        <v>39</v>
      </c>
      <c r="D61" s="23">
        <v>42744</v>
      </c>
      <c r="E61" s="23">
        <v>42791</v>
      </c>
      <c r="F61" s="23">
        <v>42799</v>
      </c>
      <c r="G61" s="23">
        <v>42833</v>
      </c>
      <c r="H61" s="23">
        <v>42841</v>
      </c>
      <c r="I61" s="23">
        <v>42900</v>
      </c>
      <c r="J61" s="23">
        <v>42967</v>
      </c>
      <c r="K61" s="23">
        <v>43036</v>
      </c>
      <c r="L61" s="23">
        <v>43044</v>
      </c>
      <c r="M61" s="24">
        <v>43091</v>
      </c>
    </row>
    <row r="62" spans="1:13" ht="15.75" customHeight="1" x14ac:dyDescent="0.15">
      <c r="A62" s="25">
        <v>2017</v>
      </c>
      <c r="B62" s="26" t="s">
        <v>41</v>
      </c>
      <c r="C62" s="27" t="s">
        <v>42</v>
      </c>
      <c r="D62" s="23">
        <v>42745</v>
      </c>
      <c r="E62" s="23">
        <v>42791</v>
      </c>
      <c r="F62" s="23">
        <v>42799</v>
      </c>
      <c r="G62" s="23">
        <v>42840</v>
      </c>
      <c r="H62" s="23">
        <v>42848</v>
      </c>
      <c r="I62" s="23">
        <v>42900</v>
      </c>
      <c r="J62" s="23">
        <v>42968</v>
      </c>
      <c r="K62" s="23">
        <v>43036</v>
      </c>
      <c r="L62" s="23">
        <v>43044</v>
      </c>
      <c r="M62" s="24">
        <v>43090</v>
      </c>
    </row>
    <row r="63" spans="1:13" ht="15.75" customHeight="1" x14ac:dyDescent="0.15">
      <c r="A63" s="25">
        <v>2017</v>
      </c>
      <c r="B63" s="26" t="s">
        <v>44</v>
      </c>
      <c r="C63" s="27" t="s">
        <v>45</v>
      </c>
      <c r="D63" s="23">
        <v>42744</v>
      </c>
      <c r="E63" s="23">
        <v>42791</v>
      </c>
      <c r="F63" s="23">
        <v>42799</v>
      </c>
      <c r="G63" s="23">
        <v>42833</v>
      </c>
      <c r="H63" s="23">
        <v>42841</v>
      </c>
      <c r="I63" s="23">
        <v>42896</v>
      </c>
      <c r="J63" s="23">
        <v>42968</v>
      </c>
      <c r="K63" s="23">
        <v>43036</v>
      </c>
      <c r="L63" s="23">
        <v>43044</v>
      </c>
      <c r="M63" s="24">
        <v>43089</v>
      </c>
    </row>
    <row r="64" spans="1:13" ht="13" x14ac:dyDescent="0.15">
      <c r="A64" s="25">
        <v>2017</v>
      </c>
      <c r="B64" s="26" t="s">
        <v>46</v>
      </c>
      <c r="C64" s="27" t="s">
        <v>47</v>
      </c>
      <c r="D64" s="23">
        <v>42745</v>
      </c>
      <c r="E64" s="23">
        <v>42791</v>
      </c>
      <c r="F64" s="23">
        <v>42799</v>
      </c>
      <c r="G64" s="23">
        <v>42833</v>
      </c>
      <c r="H64" s="23">
        <v>42841</v>
      </c>
      <c r="I64" s="23">
        <v>42901</v>
      </c>
      <c r="J64" s="23">
        <v>42967</v>
      </c>
      <c r="K64" s="23">
        <v>43036</v>
      </c>
      <c r="L64" s="23">
        <v>43044</v>
      </c>
      <c r="M64" s="24">
        <v>43091</v>
      </c>
    </row>
    <row r="65" spans="1:13" ht="13" x14ac:dyDescent="0.15">
      <c r="A65" s="25">
        <v>2017</v>
      </c>
      <c r="B65" s="26" t="s">
        <v>48</v>
      </c>
      <c r="C65" s="27" t="s">
        <v>49</v>
      </c>
      <c r="D65" s="23">
        <v>42743</v>
      </c>
      <c r="E65" s="23">
        <v>42791</v>
      </c>
      <c r="F65" s="23">
        <v>42799</v>
      </c>
      <c r="G65" s="23">
        <v>42833</v>
      </c>
      <c r="H65" s="23">
        <v>42841</v>
      </c>
      <c r="I65" s="23">
        <v>42900</v>
      </c>
      <c r="J65" s="23">
        <v>42967</v>
      </c>
      <c r="K65" s="23">
        <v>43036</v>
      </c>
      <c r="L65" s="23">
        <v>43044</v>
      </c>
      <c r="M65" s="24">
        <v>43091</v>
      </c>
    </row>
    <row r="66" spans="1:13" ht="13" x14ac:dyDescent="0.15">
      <c r="A66" s="25">
        <v>2017</v>
      </c>
      <c r="B66" s="26" t="s">
        <v>50</v>
      </c>
      <c r="C66" s="27" t="s">
        <v>51</v>
      </c>
      <c r="D66" s="23">
        <v>42744</v>
      </c>
      <c r="E66" s="23">
        <v>42791</v>
      </c>
      <c r="F66" s="23">
        <v>42799</v>
      </c>
      <c r="G66" s="23">
        <v>42833</v>
      </c>
      <c r="H66" s="23">
        <v>42841</v>
      </c>
      <c r="I66" s="23">
        <v>42899</v>
      </c>
      <c r="J66" s="23">
        <v>42967</v>
      </c>
      <c r="K66" s="23">
        <v>43036</v>
      </c>
      <c r="L66" s="23">
        <v>43044</v>
      </c>
      <c r="M66" s="24">
        <v>43090</v>
      </c>
    </row>
    <row r="67" spans="1:13" ht="13" x14ac:dyDescent="0.15">
      <c r="A67" s="25">
        <v>2017</v>
      </c>
      <c r="B67" s="26" t="s">
        <v>52</v>
      </c>
      <c r="C67" s="27" t="s">
        <v>53</v>
      </c>
      <c r="D67" s="23">
        <v>42742</v>
      </c>
      <c r="E67" s="23">
        <v>42791</v>
      </c>
      <c r="F67" s="23">
        <v>42799</v>
      </c>
      <c r="G67" s="23">
        <v>42833</v>
      </c>
      <c r="H67" s="23">
        <v>42841</v>
      </c>
      <c r="I67" s="23">
        <v>42901</v>
      </c>
      <c r="J67" s="23">
        <v>42967</v>
      </c>
      <c r="K67" s="23">
        <v>43036</v>
      </c>
      <c r="L67" s="23">
        <v>43044</v>
      </c>
      <c r="M67" s="24">
        <v>43091</v>
      </c>
    </row>
    <row r="68" spans="1:13" ht="13" x14ac:dyDescent="0.15">
      <c r="A68" s="25">
        <v>2017</v>
      </c>
      <c r="B68" s="26" t="s">
        <v>54</v>
      </c>
      <c r="C68" s="27" t="s">
        <v>56</v>
      </c>
      <c r="D68" s="23">
        <v>42745</v>
      </c>
      <c r="E68" s="23">
        <v>42791</v>
      </c>
      <c r="F68" s="23">
        <v>42799</v>
      </c>
      <c r="G68" s="23">
        <v>42833</v>
      </c>
      <c r="H68" s="23">
        <v>42841</v>
      </c>
      <c r="I68" s="23">
        <v>42895</v>
      </c>
      <c r="J68" s="23">
        <v>42967</v>
      </c>
      <c r="K68" s="23">
        <v>43036</v>
      </c>
      <c r="L68" s="23">
        <v>43044</v>
      </c>
      <c r="M68" s="24">
        <v>43091</v>
      </c>
    </row>
    <row r="69" spans="1:13" ht="13" x14ac:dyDescent="0.15">
      <c r="A69" s="25">
        <v>2017</v>
      </c>
      <c r="B69" s="26" t="s">
        <v>57</v>
      </c>
      <c r="C69" s="27" t="s">
        <v>58</v>
      </c>
      <c r="D69" s="23">
        <v>42743</v>
      </c>
      <c r="E69" s="23">
        <v>42791</v>
      </c>
      <c r="F69" s="23">
        <v>42799</v>
      </c>
      <c r="G69" s="23">
        <v>42833</v>
      </c>
      <c r="H69" s="23">
        <v>42841</v>
      </c>
      <c r="I69" s="23">
        <v>42895</v>
      </c>
      <c r="J69" s="23">
        <v>42962</v>
      </c>
      <c r="K69" s="23">
        <v>43036</v>
      </c>
      <c r="L69" s="23">
        <v>43044</v>
      </c>
      <c r="M69" s="24">
        <v>43091</v>
      </c>
    </row>
    <row r="70" spans="1:13" ht="13" x14ac:dyDescent="0.15">
      <c r="A70" s="25">
        <v>2017</v>
      </c>
      <c r="B70" s="26" t="s">
        <v>59</v>
      </c>
      <c r="C70" s="27" t="s">
        <v>60</v>
      </c>
      <c r="D70" s="23">
        <v>42743</v>
      </c>
      <c r="E70" s="23">
        <v>42791</v>
      </c>
      <c r="F70" s="23">
        <v>42799</v>
      </c>
      <c r="G70" s="23">
        <v>42833</v>
      </c>
      <c r="H70" s="23">
        <v>42841</v>
      </c>
      <c r="I70" s="23">
        <v>42895</v>
      </c>
      <c r="J70" s="23">
        <v>42967</v>
      </c>
      <c r="K70" s="23">
        <v>43036</v>
      </c>
      <c r="L70" s="23">
        <v>43044</v>
      </c>
      <c r="M70" s="24">
        <v>43090</v>
      </c>
    </row>
    <row r="71" spans="1:13" ht="13" x14ac:dyDescent="0.15">
      <c r="A71" s="25">
        <v>2017</v>
      </c>
      <c r="B71" s="26" t="s">
        <v>61</v>
      </c>
      <c r="C71" s="27" t="s">
        <v>62</v>
      </c>
      <c r="D71" s="23">
        <v>42745</v>
      </c>
      <c r="E71" s="23">
        <v>42791</v>
      </c>
      <c r="F71" s="23">
        <v>42799</v>
      </c>
      <c r="G71" s="23">
        <v>42833</v>
      </c>
      <c r="H71" s="23">
        <v>42841</v>
      </c>
      <c r="I71" s="23">
        <v>42900</v>
      </c>
      <c r="J71" s="23">
        <v>42963</v>
      </c>
      <c r="K71" s="23">
        <v>43036</v>
      </c>
      <c r="L71" s="23">
        <v>43044</v>
      </c>
      <c r="M71" s="24">
        <v>43090</v>
      </c>
    </row>
    <row r="72" spans="1:13" ht="13" x14ac:dyDescent="0.15">
      <c r="A72" s="25">
        <v>2017</v>
      </c>
      <c r="B72" s="26" t="s">
        <v>64</v>
      </c>
      <c r="C72" s="27" t="s">
        <v>65</v>
      </c>
      <c r="D72" s="23">
        <v>42743</v>
      </c>
      <c r="E72" s="23">
        <v>42791</v>
      </c>
      <c r="F72" s="23">
        <v>42799</v>
      </c>
      <c r="G72" s="23">
        <v>42833</v>
      </c>
      <c r="H72" s="23">
        <v>42841</v>
      </c>
      <c r="I72" s="23">
        <v>42894</v>
      </c>
      <c r="J72" s="23">
        <v>42967</v>
      </c>
      <c r="K72" s="23">
        <v>43036</v>
      </c>
      <c r="L72" s="23">
        <v>43044</v>
      </c>
      <c r="M72" s="24">
        <v>43090</v>
      </c>
    </row>
    <row r="73" spans="1:13" ht="13" x14ac:dyDescent="0.15">
      <c r="A73" s="25">
        <v>2017</v>
      </c>
      <c r="B73" s="26" t="s">
        <v>66</v>
      </c>
      <c r="C73" s="27" t="s">
        <v>67</v>
      </c>
      <c r="D73" s="23">
        <v>42744</v>
      </c>
      <c r="E73" s="23">
        <v>42791</v>
      </c>
      <c r="F73" s="23">
        <v>42799</v>
      </c>
      <c r="G73" s="23">
        <v>42833</v>
      </c>
      <c r="H73" s="23">
        <v>42841</v>
      </c>
      <c r="I73" s="23">
        <v>42901</v>
      </c>
      <c r="J73" s="23">
        <v>42967</v>
      </c>
      <c r="K73" s="23">
        <v>43036</v>
      </c>
      <c r="L73" s="23">
        <v>43044</v>
      </c>
      <c r="M73" s="24">
        <v>43090</v>
      </c>
    </row>
    <row r="74" spans="1:13" ht="13" x14ac:dyDescent="0.15">
      <c r="A74" s="25">
        <v>2017</v>
      </c>
      <c r="B74" s="26" t="s">
        <v>68</v>
      </c>
      <c r="C74" s="27" t="s">
        <v>69</v>
      </c>
      <c r="D74" s="23">
        <v>42743</v>
      </c>
      <c r="E74" s="23">
        <v>42791</v>
      </c>
      <c r="F74" s="23">
        <v>42799</v>
      </c>
      <c r="G74" s="23">
        <v>42833</v>
      </c>
      <c r="H74" s="23">
        <v>42841</v>
      </c>
      <c r="I74" s="23">
        <v>42900</v>
      </c>
      <c r="J74" s="23">
        <v>42969</v>
      </c>
      <c r="K74" s="23">
        <v>43036</v>
      </c>
      <c r="L74" s="23">
        <v>43044</v>
      </c>
      <c r="M74" s="24">
        <v>43091</v>
      </c>
    </row>
    <row r="75" spans="1:13" ht="13" x14ac:dyDescent="0.15">
      <c r="A75" s="25">
        <v>2017</v>
      </c>
      <c r="B75" s="26" t="s">
        <v>71</v>
      </c>
      <c r="C75" s="27" t="s">
        <v>72</v>
      </c>
      <c r="D75" s="23">
        <v>42743</v>
      </c>
      <c r="E75" s="23">
        <v>42791</v>
      </c>
      <c r="F75" s="23">
        <v>42799</v>
      </c>
      <c r="G75" s="23">
        <v>42833</v>
      </c>
      <c r="H75" s="23">
        <v>42841</v>
      </c>
      <c r="I75" s="23">
        <v>42901</v>
      </c>
      <c r="J75" s="23">
        <v>42967</v>
      </c>
      <c r="K75" s="23">
        <v>43036</v>
      </c>
      <c r="L75" s="23">
        <v>43044</v>
      </c>
      <c r="M75" s="24">
        <v>43089</v>
      </c>
    </row>
    <row r="76" spans="1:13" ht="13" x14ac:dyDescent="0.15">
      <c r="A76" s="25">
        <v>2017</v>
      </c>
      <c r="B76" s="26" t="s">
        <v>73</v>
      </c>
      <c r="C76" s="27" t="s">
        <v>74</v>
      </c>
      <c r="D76" s="23" t="s">
        <v>89</v>
      </c>
      <c r="E76" s="23" t="s">
        <v>89</v>
      </c>
      <c r="F76" s="23" t="s">
        <v>89</v>
      </c>
      <c r="G76" s="23" t="s">
        <v>89</v>
      </c>
      <c r="H76" s="23" t="s">
        <v>89</v>
      </c>
      <c r="I76" s="23" t="s">
        <v>89</v>
      </c>
      <c r="J76" s="23">
        <v>42968</v>
      </c>
      <c r="K76" s="23">
        <v>43036</v>
      </c>
      <c r="L76" s="23">
        <v>43044</v>
      </c>
      <c r="M76" s="24">
        <v>43090</v>
      </c>
    </row>
    <row r="77" spans="1:13" ht="13" x14ac:dyDescent="0.15">
      <c r="A77" s="25">
        <v>2017</v>
      </c>
      <c r="B77" s="26" t="s">
        <v>75</v>
      </c>
      <c r="C77" s="27" t="s">
        <v>76</v>
      </c>
      <c r="D77" s="23">
        <v>42744</v>
      </c>
      <c r="E77" s="23">
        <v>42791</v>
      </c>
      <c r="F77" s="23">
        <v>42799</v>
      </c>
      <c r="G77" s="23">
        <v>42833</v>
      </c>
      <c r="H77" s="23">
        <v>42841</v>
      </c>
      <c r="I77" s="23">
        <v>42902</v>
      </c>
      <c r="J77" s="23">
        <v>42968</v>
      </c>
      <c r="K77" s="23">
        <v>43036</v>
      </c>
      <c r="L77" s="23">
        <v>43044</v>
      </c>
      <c r="M77" s="24">
        <v>43090</v>
      </c>
    </row>
    <row r="78" spans="1:13" ht="13" x14ac:dyDescent="0.15">
      <c r="A78" s="25">
        <v>2017</v>
      </c>
      <c r="B78" s="26" t="s">
        <v>77</v>
      </c>
      <c r="C78" s="27" t="s">
        <v>78</v>
      </c>
      <c r="D78" s="23">
        <v>42743</v>
      </c>
      <c r="E78" s="23">
        <v>42791</v>
      </c>
      <c r="F78" s="23">
        <v>42799</v>
      </c>
      <c r="G78" s="23">
        <v>42833</v>
      </c>
      <c r="H78" s="23">
        <v>42841</v>
      </c>
      <c r="I78" s="23">
        <v>42895</v>
      </c>
      <c r="J78" s="23">
        <v>42968</v>
      </c>
      <c r="K78" s="23">
        <v>43036</v>
      </c>
      <c r="L78" s="23">
        <v>43044</v>
      </c>
      <c r="M78" s="24">
        <v>43091</v>
      </c>
    </row>
    <row r="79" spans="1:13" ht="13" x14ac:dyDescent="0.15">
      <c r="A79" s="28">
        <v>2017</v>
      </c>
      <c r="B79" s="29" t="s">
        <v>80</v>
      </c>
      <c r="C79" s="30" t="s">
        <v>82</v>
      </c>
      <c r="D79" s="23">
        <v>42745</v>
      </c>
      <c r="E79" s="23">
        <v>42791</v>
      </c>
      <c r="F79" s="23">
        <v>42799</v>
      </c>
      <c r="G79" s="23">
        <v>42833</v>
      </c>
      <c r="H79" s="23">
        <v>42841</v>
      </c>
      <c r="I79" s="23">
        <v>42900</v>
      </c>
      <c r="J79" s="23">
        <v>42967</v>
      </c>
      <c r="K79" s="23">
        <v>43036</v>
      </c>
      <c r="L79" s="23">
        <v>43044</v>
      </c>
      <c r="M79" s="24">
        <v>43090</v>
      </c>
    </row>
    <row r="80" spans="1:13" ht="13" x14ac:dyDescent="0.15">
      <c r="A80" s="18">
        <v>2016</v>
      </c>
      <c r="B80" s="19" t="s">
        <v>15</v>
      </c>
      <c r="C80" s="21" t="s">
        <v>18</v>
      </c>
      <c r="D80" s="22">
        <v>42376</v>
      </c>
      <c r="E80" s="22">
        <v>42420</v>
      </c>
      <c r="F80" s="22">
        <v>42428</v>
      </c>
      <c r="G80" s="22">
        <v>42448</v>
      </c>
      <c r="H80" s="22">
        <v>42456</v>
      </c>
      <c r="I80" s="22">
        <v>42531</v>
      </c>
      <c r="J80" s="22">
        <v>42603</v>
      </c>
      <c r="K80" s="22">
        <v>42672</v>
      </c>
      <c r="L80" s="22">
        <v>42680</v>
      </c>
      <c r="M80" s="31">
        <v>42726</v>
      </c>
    </row>
    <row r="81" spans="1:13" ht="13" x14ac:dyDescent="0.15">
      <c r="A81" s="25">
        <v>2016</v>
      </c>
      <c r="B81" s="26" t="s">
        <v>19</v>
      </c>
      <c r="C81" s="27" t="s">
        <v>20</v>
      </c>
      <c r="D81" s="23">
        <v>42375</v>
      </c>
      <c r="E81" s="23">
        <v>42427</v>
      </c>
      <c r="F81" s="23">
        <v>42435</v>
      </c>
      <c r="G81" s="23">
        <v>42455</v>
      </c>
      <c r="H81" s="23">
        <v>42463</v>
      </c>
      <c r="I81" s="23">
        <v>42531</v>
      </c>
      <c r="J81" s="23">
        <v>42603</v>
      </c>
      <c r="K81" s="23">
        <v>42672</v>
      </c>
      <c r="L81" s="23">
        <v>42680</v>
      </c>
      <c r="M81" s="24">
        <v>42725</v>
      </c>
    </row>
    <row r="82" spans="1:13" ht="13" x14ac:dyDescent="0.15">
      <c r="A82" s="25">
        <v>2016</v>
      </c>
      <c r="B82" s="26" t="s">
        <v>21</v>
      </c>
      <c r="C82" s="27" t="s">
        <v>22</v>
      </c>
      <c r="D82" s="23">
        <v>42376</v>
      </c>
      <c r="E82" s="23">
        <v>42427</v>
      </c>
      <c r="F82" s="23">
        <v>42435</v>
      </c>
      <c r="G82" s="23">
        <v>42455</v>
      </c>
      <c r="H82" s="23">
        <v>42463</v>
      </c>
      <c r="I82" s="23">
        <v>42530</v>
      </c>
      <c r="J82" s="23" t="s">
        <v>89</v>
      </c>
      <c r="K82" s="23" t="s">
        <v>89</v>
      </c>
      <c r="L82" s="23" t="s">
        <v>106</v>
      </c>
      <c r="M82" s="24" t="s">
        <v>106</v>
      </c>
    </row>
    <row r="83" spans="1:13" ht="13" x14ac:dyDescent="0.15">
      <c r="A83" s="25">
        <v>2016</v>
      </c>
      <c r="B83" s="26" t="s">
        <v>23</v>
      </c>
      <c r="C83" s="27" t="s">
        <v>24</v>
      </c>
      <c r="D83" s="23">
        <v>42375</v>
      </c>
      <c r="E83" s="23">
        <v>42427</v>
      </c>
      <c r="F83" s="23">
        <v>42435</v>
      </c>
      <c r="G83" s="23">
        <v>42455</v>
      </c>
      <c r="H83" s="23">
        <v>42463</v>
      </c>
      <c r="I83" s="23">
        <v>42529</v>
      </c>
      <c r="J83" s="23">
        <v>42603</v>
      </c>
      <c r="K83" s="23">
        <v>42672</v>
      </c>
      <c r="L83" s="23">
        <v>42680</v>
      </c>
      <c r="M83" s="24">
        <v>42725</v>
      </c>
    </row>
    <row r="84" spans="1:13" ht="13" x14ac:dyDescent="0.15">
      <c r="A84" s="25">
        <v>2016</v>
      </c>
      <c r="B84" s="26" t="s">
        <v>25</v>
      </c>
      <c r="C84" s="27" t="s">
        <v>26</v>
      </c>
      <c r="D84" s="23">
        <v>42375</v>
      </c>
      <c r="E84" s="23">
        <v>42427</v>
      </c>
      <c r="F84" s="23">
        <v>42435</v>
      </c>
      <c r="G84" s="23">
        <v>42455</v>
      </c>
      <c r="H84" s="23">
        <v>42463</v>
      </c>
      <c r="I84" s="23">
        <v>42530</v>
      </c>
      <c r="J84" s="23">
        <v>42598</v>
      </c>
      <c r="K84" s="23">
        <v>42672</v>
      </c>
      <c r="L84" s="23">
        <v>42680</v>
      </c>
      <c r="M84" s="24">
        <v>42725</v>
      </c>
    </row>
    <row r="85" spans="1:13" ht="13" x14ac:dyDescent="0.15">
      <c r="A85" s="25">
        <v>2016</v>
      </c>
      <c r="B85" s="26" t="s">
        <v>27</v>
      </c>
      <c r="C85" s="27" t="s">
        <v>28</v>
      </c>
      <c r="D85" s="23">
        <v>42375</v>
      </c>
      <c r="E85" s="23">
        <v>42427</v>
      </c>
      <c r="F85" s="23">
        <v>42435</v>
      </c>
      <c r="G85" s="23">
        <v>42455</v>
      </c>
      <c r="H85" s="23">
        <v>42463</v>
      </c>
      <c r="I85" s="23">
        <v>42531</v>
      </c>
      <c r="J85" s="23">
        <v>42599</v>
      </c>
      <c r="K85" s="23">
        <v>42672</v>
      </c>
      <c r="L85" s="23">
        <v>42680</v>
      </c>
      <c r="M85" s="24">
        <v>42726</v>
      </c>
    </row>
    <row r="86" spans="1:13" ht="13" x14ac:dyDescent="0.15">
      <c r="A86" s="25">
        <v>2016</v>
      </c>
      <c r="B86" s="26" t="s">
        <v>36</v>
      </c>
      <c r="C86" s="27" t="s">
        <v>37</v>
      </c>
      <c r="D86" s="23">
        <v>42375</v>
      </c>
      <c r="E86" s="23">
        <v>42427</v>
      </c>
      <c r="F86" s="23">
        <v>42435</v>
      </c>
      <c r="G86" s="23">
        <v>42455</v>
      </c>
      <c r="H86" s="23">
        <v>42463</v>
      </c>
      <c r="I86" s="23">
        <v>42531</v>
      </c>
      <c r="J86" s="23">
        <v>42599</v>
      </c>
      <c r="K86" s="23">
        <v>42672</v>
      </c>
      <c r="L86" s="23">
        <v>42680</v>
      </c>
      <c r="M86" s="24">
        <v>42725</v>
      </c>
    </row>
    <row r="87" spans="1:13" ht="13" x14ac:dyDescent="0.15">
      <c r="A87" s="25">
        <v>2016</v>
      </c>
      <c r="B87" s="26" t="s">
        <v>38</v>
      </c>
      <c r="C87" s="27" t="s">
        <v>39</v>
      </c>
      <c r="D87" s="23">
        <v>42379</v>
      </c>
      <c r="E87" s="23">
        <v>42427</v>
      </c>
      <c r="F87" s="23">
        <v>42435</v>
      </c>
      <c r="G87" s="23">
        <v>42455</v>
      </c>
      <c r="H87" s="23">
        <v>42463</v>
      </c>
      <c r="I87" s="23">
        <v>42531</v>
      </c>
      <c r="J87" s="23">
        <v>42603</v>
      </c>
      <c r="K87" s="23">
        <v>42672</v>
      </c>
      <c r="L87" s="23">
        <v>42680</v>
      </c>
      <c r="M87" s="24">
        <v>42726</v>
      </c>
    </row>
    <row r="88" spans="1:13" ht="13" x14ac:dyDescent="0.15">
      <c r="A88" s="25">
        <v>2016</v>
      </c>
      <c r="B88" s="26" t="s">
        <v>41</v>
      </c>
      <c r="C88" s="27" t="s">
        <v>42</v>
      </c>
      <c r="D88" s="23" t="s">
        <v>89</v>
      </c>
      <c r="E88" s="23" t="s">
        <v>89</v>
      </c>
      <c r="F88" s="23" t="s">
        <v>89</v>
      </c>
      <c r="G88" s="23" t="s">
        <v>89</v>
      </c>
      <c r="H88" s="23" t="s">
        <v>89</v>
      </c>
      <c r="I88" s="23" t="s">
        <v>89</v>
      </c>
      <c r="J88" s="23">
        <v>42604</v>
      </c>
      <c r="K88" s="23">
        <v>42672</v>
      </c>
      <c r="L88" s="23">
        <v>42680</v>
      </c>
      <c r="M88" s="24">
        <v>42725</v>
      </c>
    </row>
    <row r="89" spans="1:13" ht="13" x14ac:dyDescent="0.15">
      <c r="A89" s="25">
        <v>2016</v>
      </c>
      <c r="B89" s="26" t="s">
        <v>44</v>
      </c>
      <c r="C89" s="27" t="s">
        <v>45</v>
      </c>
      <c r="D89" s="23">
        <v>42380</v>
      </c>
      <c r="E89" s="23">
        <v>42427</v>
      </c>
      <c r="F89" s="23">
        <v>42435</v>
      </c>
      <c r="G89" s="23">
        <v>42455</v>
      </c>
      <c r="H89" s="23">
        <v>42463</v>
      </c>
      <c r="I89" s="23">
        <v>42535</v>
      </c>
      <c r="J89" s="23">
        <v>42604</v>
      </c>
      <c r="K89" s="23">
        <v>42672</v>
      </c>
      <c r="L89" s="23">
        <v>42680</v>
      </c>
      <c r="M89" s="24">
        <v>42725</v>
      </c>
    </row>
    <row r="90" spans="1:13" ht="13" x14ac:dyDescent="0.15">
      <c r="A90" s="25">
        <v>2016</v>
      </c>
      <c r="B90" s="26" t="s">
        <v>46</v>
      </c>
      <c r="C90" s="27" t="s">
        <v>47</v>
      </c>
      <c r="D90" s="23">
        <v>42379</v>
      </c>
      <c r="E90" s="23">
        <v>42427</v>
      </c>
      <c r="F90" s="23">
        <v>42435</v>
      </c>
      <c r="G90" s="23">
        <v>42455</v>
      </c>
      <c r="H90" s="23">
        <v>42463</v>
      </c>
      <c r="I90" s="23">
        <v>42536</v>
      </c>
      <c r="J90" s="23">
        <v>42604</v>
      </c>
      <c r="K90" s="23">
        <v>42672</v>
      </c>
      <c r="L90" s="23">
        <v>42680</v>
      </c>
      <c r="M90" s="24">
        <v>42725</v>
      </c>
    </row>
    <row r="91" spans="1:13" ht="13" x14ac:dyDescent="0.15">
      <c r="A91" s="25">
        <v>2016</v>
      </c>
      <c r="B91" s="26" t="s">
        <v>48</v>
      </c>
      <c r="C91" s="27" t="s">
        <v>49</v>
      </c>
      <c r="D91" s="23">
        <v>42375</v>
      </c>
      <c r="E91" s="23">
        <v>42427</v>
      </c>
      <c r="F91" s="23">
        <v>42435</v>
      </c>
      <c r="G91" s="23">
        <v>42455</v>
      </c>
      <c r="H91" s="23">
        <v>42463</v>
      </c>
      <c r="I91" s="23">
        <v>42531</v>
      </c>
      <c r="J91" s="23">
        <v>42598</v>
      </c>
      <c r="K91" s="23">
        <v>42672</v>
      </c>
      <c r="L91" s="23">
        <v>42680</v>
      </c>
      <c r="M91" s="24">
        <v>42725</v>
      </c>
    </row>
    <row r="92" spans="1:13" ht="13" x14ac:dyDescent="0.15">
      <c r="A92" s="25">
        <v>2016</v>
      </c>
      <c r="B92" s="26" t="s">
        <v>50</v>
      </c>
      <c r="C92" s="27" t="s">
        <v>51</v>
      </c>
      <c r="D92" s="23">
        <v>42379</v>
      </c>
      <c r="E92" s="23">
        <v>42427</v>
      </c>
      <c r="F92" s="23">
        <v>42435</v>
      </c>
      <c r="G92" s="23">
        <v>42448</v>
      </c>
      <c r="H92" s="23">
        <v>42456</v>
      </c>
      <c r="I92" s="23">
        <v>42531</v>
      </c>
      <c r="J92" s="23">
        <v>42598</v>
      </c>
      <c r="K92" s="23">
        <v>42672</v>
      </c>
      <c r="L92" s="23">
        <v>42680</v>
      </c>
      <c r="M92" s="24">
        <v>42725</v>
      </c>
    </row>
    <row r="93" spans="1:13" ht="13" x14ac:dyDescent="0.15">
      <c r="A93" s="25">
        <v>2016</v>
      </c>
      <c r="B93" s="26" t="s">
        <v>52</v>
      </c>
      <c r="C93" s="27" t="s">
        <v>53</v>
      </c>
      <c r="D93" s="23">
        <v>42379</v>
      </c>
      <c r="E93" s="23">
        <v>42427</v>
      </c>
      <c r="F93" s="23">
        <v>42435</v>
      </c>
      <c r="G93" s="23">
        <v>42455</v>
      </c>
      <c r="H93" s="23">
        <v>42463</v>
      </c>
      <c r="I93" s="23">
        <v>42537</v>
      </c>
      <c r="J93" s="23">
        <v>42604</v>
      </c>
      <c r="K93" s="23">
        <v>42672</v>
      </c>
      <c r="L93" s="23">
        <v>42680</v>
      </c>
      <c r="M93" s="24">
        <v>42727</v>
      </c>
    </row>
    <row r="94" spans="1:13" ht="13" x14ac:dyDescent="0.15">
      <c r="A94" s="25">
        <v>2016</v>
      </c>
      <c r="B94" s="26" t="s">
        <v>54</v>
      </c>
      <c r="C94" s="27" t="s">
        <v>56</v>
      </c>
      <c r="D94" s="23">
        <v>42379</v>
      </c>
      <c r="E94" s="23">
        <v>42427</v>
      </c>
      <c r="F94" s="23">
        <v>42435</v>
      </c>
      <c r="G94" s="23">
        <v>42455</v>
      </c>
      <c r="H94" s="23">
        <v>42463</v>
      </c>
      <c r="I94" s="23">
        <v>42535</v>
      </c>
      <c r="J94" s="23">
        <v>42598</v>
      </c>
      <c r="K94" s="23">
        <v>42672</v>
      </c>
      <c r="L94" s="23">
        <v>42680</v>
      </c>
      <c r="M94" s="24">
        <v>42726</v>
      </c>
    </row>
    <row r="95" spans="1:13" ht="13" x14ac:dyDescent="0.15">
      <c r="A95" s="25">
        <v>2016</v>
      </c>
      <c r="B95" s="26" t="s">
        <v>57</v>
      </c>
      <c r="C95" s="27" t="s">
        <v>58</v>
      </c>
      <c r="D95" s="23">
        <v>42375</v>
      </c>
      <c r="E95" s="23">
        <v>42427</v>
      </c>
      <c r="F95" s="23">
        <v>42435</v>
      </c>
      <c r="G95" s="23">
        <v>42455</v>
      </c>
      <c r="H95" s="23">
        <v>42463</v>
      </c>
      <c r="I95" s="23">
        <v>42530</v>
      </c>
      <c r="J95" s="23">
        <v>42599</v>
      </c>
      <c r="K95" s="23">
        <v>42672</v>
      </c>
      <c r="L95" s="23">
        <v>42680</v>
      </c>
      <c r="M95" s="24">
        <v>42725</v>
      </c>
    </row>
    <row r="96" spans="1:13" ht="13" x14ac:dyDescent="0.15">
      <c r="A96" s="25">
        <v>2016</v>
      </c>
      <c r="B96" s="26" t="s">
        <v>59</v>
      </c>
      <c r="C96" s="27" t="s">
        <v>60</v>
      </c>
      <c r="D96" s="23">
        <v>42375</v>
      </c>
      <c r="E96" s="23">
        <v>42427</v>
      </c>
      <c r="F96" s="23">
        <v>42435</v>
      </c>
      <c r="G96" s="23">
        <v>42455</v>
      </c>
      <c r="H96" s="23">
        <v>42463</v>
      </c>
      <c r="I96" s="23">
        <v>42530</v>
      </c>
      <c r="J96" s="23">
        <v>42596</v>
      </c>
      <c r="K96" s="23">
        <v>42672</v>
      </c>
      <c r="L96" s="23">
        <v>42680</v>
      </c>
      <c r="M96" s="24">
        <v>42725</v>
      </c>
    </row>
    <row r="97" spans="1:13" ht="13" x14ac:dyDescent="0.15">
      <c r="A97" s="25">
        <v>2016</v>
      </c>
      <c r="B97" s="26" t="s">
        <v>61</v>
      </c>
      <c r="C97" s="27" t="s">
        <v>62</v>
      </c>
      <c r="D97" s="23">
        <v>42379</v>
      </c>
      <c r="E97" s="23">
        <v>42427</v>
      </c>
      <c r="F97" s="23">
        <v>42435</v>
      </c>
      <c r="G97" s="23">
        <v>42455</v>
      </c>
      <c r="H97" s="23">
        <v>42463</v>
      </c>
      <c r="I97" s="23">
        <v>42531</v>
      </c>
      <c r="J97" s="23">
        <v>42598</v>
      </c>
      <c r="K97" s="23">
        <v>42672</v>
      </c>
      <c r="L97" s="23">
        <v>42680</v>
      </c>
      <c r="M97" s="24">
        <v>42724</v>
      </c>
    </row>
    <row r="98" spans="1:13" ht="13" x14ac:dyDescent="0.15">
      <c r="A98" s="25">
        <v>2016</v>
      </c>
      <c r="B98" s="26" t="s">
        <v>64</v>
      </c>
      <c r="C98" s="27" t="s">
        <v>65</v>
      </c>
      <c r="D98" s="23">
        <v>42379</v>
      </c>
      <c r="E98" s="23">
        <v>42427</v>
      </c>
      <c r="F98" s="23">
        <v>42435</v>
      </c>
      <c r="G98" s="23">
        <v>42455</v>
      </c>
      <c r="H98" s="23">
        <v>42463</v>
      </c>
      <c r="I98" s="23">
        <v>42529</v>
      </c>
      <c r="J98" s="23">
        <v>42592</v>
      </c>
      <c r="K98" s="23">
        <v>42672</v>
      </c>
      <c r="L98" s="23">
        <v>42680</v>
      </c>
      <c r="M98" s="24">
        <v>42726</v>
      </c>
    </row>
    <row r="99" spans="1:13" ht="13" x14ac:dyDescent="0.15">
      <c r="A99" s="25">
        <v>2016</v>
      </c>
      <c r="B99" s="26" t="s">
        <v>66</v>
      </c>
      <c r="C99" s="27" t="s">
        <v>67</v>
      </c>
      <c r="D99" s="23">
        <v>42379</v>
      </c>
      <c r="E99" s="23">
        <v>42427</v>
      </c>
      <c r="F99" s="23">
        <v>42435</v>
      </c>
      <c r="G99" s="23">
        <v>42455</v>
      </c>
      <c r="H99" s="23">
        <v>42463</v>
      </c>
      <c r="I99" s="23">
        <v>42531</v>
      </c>
      <c r="J99" s="23">
        <v>42599</v>
      </c>
      <c r="K99" s="23">
        <v>42672</v>
      </c>
      <c r="L99" s="23">
        <v>42680</v>
      </c>
      <c r="M99" s="24">
        <v>42725</v>
      </c>
    </row>
    <row r="100" spans="1:13" ht="13" x14ac:dyDescent="0.15">
      <c r="A100" s="25">
        <v>2016</v>
      </c>
      <c r="B100" s="26" t="s">
        <v>68</v>
      </c>
      <c r="C100" s="27" t="s">
        <v>69</v>
      </c>
      <c r="D100" s="23">
        <v>42375</v>
      </c>
      <c r="E100" s="23">
        <v>42427</v>
      </c>
      <c r="F100" s="23">
        <v>42435</v>
      </c>
      <c r="G100" s="23">
        <v>42455</v>
      </c>
      <c r="H100" s="23">
        <v>42463</v>
      </c>
      <c r="I100" s="23">
        <v>42537</v>
      </c>
      <c r="J100" s="23">
        <v>42603</v>
      </c>
      <c r="K100" s="23">
        <v>42672</v>
      </c>
      <c r="L100" s="23">
        <v>42680</v>
      </c>
      <c r="M100" s="24">
        <v>42725</v>
      </c>
    </row>
    <row r="101" spans="1:13" ht="13" x14ac:dyDescent="0.15">
      <c r="A101" s="25">
        <v>2016</v>
      </c>
      <c r="B101" s="26" t="s">
        <v>71</v>
      </c>
      <c r="C101" s="27" t="s">
        <v>72</v>
      </c>
      <c r="D101" s="23">
        <v>42375</v>
      </c>
      <c r="E101" s="23">
        <v>42427</v>
      </c>
      <c r="F101" s="23">
        <v>42435</v>
      </c>
      <c r="G101" s="23">
        <v>42455</v>
      </c>
      <c r="H101" s="23">
        <v>42463</v>
      </c>
      <c r="I101" s="23">
        <v>42531</v>
      </c>
      <c r="J101" s="23">
        <v>42605</v>
      </c>
      <c r="K101" s="23">
        <v>42672</v>
      </c>
      <c r="L101" s="23">
        <v>42680</v>
      </c>
      <c r="M101" s="24">
        <v>42726</v>
      </c>
    </row>
    <row r="102" spans="1:13" ht="13" x14ac:dyDescent="0.15">
      <c r="A102" s="25">
        <v>2016</v>
      </c>
      <c r="B102" s="26" t="s">
        <v>73</v>
      </c>
      <c r="C102" s="27" t="s">
        <v>74</v>
      </c>
      <c r="D102" s="23">
        <v>42379</v>
      </c>
      <c r="E102" s="23">
        <v>42427</v>
      </c>
      <c r="F102" s="23">
        <v>42435</v>
      </c>
      <c r="G102" s="23">
        <v>42455</v>
      </c>
      <c r="H102" s="23">
        <v>42463</v>
      </c>
      <c r="I102" s="23">
        <v>42531</v>
      </c>
      <c r="J102" s="23" t="s">
        <v>89</v>
      </c>
      <c r="K102" s="23" t="s">
        <v>89</v>
      </c>
      <c r="L102" s="23" t="s">
        <v>89</v>
      </c>
      <c r="M102" s="24" t="s">
        <v>89</v>
      </c>
    </row>
    <row r="103" spans="1:13" ht="13" x14ac:dyDescent="0.15">
      <c r="A103" s="25">
        <v>2016</v>
      </c>
      <c r="B103" s="26" t="s">
        <v>75</v>
      </c>
      <c r="C103" s="27" t="s">
        <v>76</v>
      </c>
      <c r="D103" s="23">
        <v>42380</v>
      </c>
      <c r="E103" s="23">
        <v>42427</v>
      </c>
      <c r="F103" s="23">
        <v>42435</v>
      </c>
      <c r="G103" s="23">
        <v>42455</v>
      </c>
      <c r="H103" s="23">
        <v>42463</v>
      </c>
      <c r="I103" s="23">
        <v>42531</v>
      </c>
      <c r="J103" s="23">
        <v>42604</v>
      </c>
      <c r="K103" s="23">
        <v>42672</v>
      </c>
      <c r="L103" s="23">
        <v>42680</v>
      </c>
      <c r="M103" s="24">
        <v>42725</v>
      </c>
    </row>
    <row r="104" spans="1:13" ht="13" x14ac:dyDescent="0.15">
      <c r="A104" s="25">
        <v>2016</v>
      </c>
      <c r="B104" s="26" t="s">
        <v>77</v>
      </c>
      <c r="C104" s="27" t="s">
        <v>78</v>
      </c>
      <c r="D104" s="23">
        <v>42379</v>
      </c>
      <c r="E104" s="23">
        <v>42427</v>
      </c>
      <c r="F104" s="23">
        <v>42435</v>
      </c>
      <c r="G104" s="23">
        <v>42455</v>
      </c>
      <c r="H104" s="23">
        <v>42463</v>
      </c>
      <c r="I104" s="23">
        <v>42531</v>
      </c>
      <c r="J104" s="23">
        <v>42599</v>
      </c>
      <c r="K104" s="23">
        <v>42672</v>
      </c>
      <c r="L104" s="23">
        <v>42680</v>
      </c>
      <c r="M104" s="24">
        <v>42725</v>
      </c>
    </row>
    <row r="105" spans="1:13" ht="13" x14ac:dyDescent="0.15">
      <c r="A105" s="25">
        <v>2016</v>
      </c>
      <c r="B105" s="29" t="s">
        <v>80</v>
      </c>
      <c r="C105" s="30" t="s">
        <v>82</v>
      </c>
      <c r="D105" s="23">
        <v>42380</v>
      </c>
      <c r="E105" s="23">
        <v>42427</v>
      </c>
      <c r="F105" s="23">
        <v>42435</v>
      </c>
      <c r="G105" s="23">
        <v>42455</v>
      </c>
      <c r="H105" s="23">
        <v>42463</v>
      </c>
      <c r="I105" s="23">
        <v>42537</v>
      </c>
      <c r="J105" s="23">
        <v>42603</v>
      </c>
      <c r="K105" s="23">
        <v>42672</v>
      </c>
      <c r="L105" s="23">
        <v>42680</v>
      </c>
      <c r="M105" s="24">
        <v>42725</v>
      </c>
    </row>
    <row r="106" spans="1:13" ht="13" x14ac:dyDescent="0.15">
      <c r="A106" s="18">
        <v>2015</v>
      </c>
      <c r="B106" s="19" t="s">
        <v>15</v>
      </c>
      <c r="C106" s="21" t="s">
        <v>18</v>
      </c>
      <c r="D106" s="22">
        <v>42012</v>
      </c>
      <c r="E106" s="22">
        <v>42056</v>
      </c>
      <c r="F106" s="22">
        <v>42064</v>
      </c>
      <c r="G106" s="22">
        <v>42098</v>
      </c>
      <c r="H106" s="22">
        <v>42106</v>
      </c>
      <c r="I106" s="22">
        <v>42165</v>
      </c>
      <c r="J106" s="22">
        <v>42234</v>
      </c>
      <c r="K106" s="22">
        <v>42301</v>
      </c>
      <c r="L106" s="22">
        <v>42309</v>
      </c>
      <c r="M106" s="31">
        <v>42356</v>
      </c>
    </row>
    <row r="107" spans="1:13" ht="13" x14ac:dyDescent="0.15">
      <c r="A107" s="25">
        <v>2015</v>
      </c>
      <c r="B107" s="26" t="s">
        <v>19</v>
      </c>
      <c r="C107" s="27" t="s">
        <v>20</v>
      </c>
      <c r="D107" s="23">
        <v>42012</v>
      </c>
      <c r="E107" s="23">
        <v>42056</v>
      </c>
      <c r="F107" s="23">
        <v>42064</v>
      </c>
      <c r="G107" s="23">
        <v>42098</v>
      </c>
      <c r="H107" s="23">
        <v>42106</v>
      </c>
      <c r="I107" s="23">
        <v>42167</v>
      </c>
      <c r="J107" s="23">
        <v>42233</v>
      </c>
      <c r="K107" s="23">
        <v>42301</v>
      </c>
      <c r="L107" s="23">
        <v>42309</v>
      </c>
      <c r="M107" s="24">
        <v>42356</v>
      </c>
    </row>
    <row r="108" spans="1:13" ht="13" x14ac:dyDescent="0.15">
      <c r="A108" s="25">
        <v>2015</v>
      </c>
      <c r="B108" s="26" t="s">
        <v>21</v>
      </c>
      <c r="C108" s="27" t="s">
        <v>22</v>
      </c>
      <c r="D108" s="23">
        <v>42012</v>
      </c>
      <c r="E108" s="23">
        <v>42056</v>
      </c>
      <c r="F108" s="23">
        <v>42064</v>
      </c>
      <c r="G108" s="23">
        <v>42098</v>
      </c>
      <c r="H108" s="23">
        <v>42106</v>
      </c>
      <c r="I108" s="23">
        <v>42165</v>
      </c>
      <c r="J108" s="23">
        <v>42234</v>
      </c>
      <c r="K108" s="23">
        <v>42301</v>
      </c>
      <c r="L108" s="23">
        <v>42309</v>
      </c>
      <c r="M108" s="24">
        <v>42356</v>
      </c>
    </row>
    <row r="109" spans="1:13" ht="13" x14ac:dyDescent="0.15">
      <c r="A109" s="25">
        <v>2015</v>
      </c>
      <c r="B109" s="26" t="s">
        <v>23</v>
      </c>
      <c r="C109" s="27" t="s">
        <v>24</v>
      </c>
      <c r="D109" s="23">
        <v>42011</v>
      </c>
      <c r="E109" s="23">
        <v>42056</v>
      </c>
      <c r="F109" s="23">
        <v>42064</v>
      </c>
      <c r="G109" s="23">
        <v>42098</v>
      </c>
      <c r="H109" s="23">
        <v>42106</v>
      </c>
      <c r="I109" s="23">
        <v>42164</v>
      </c>
      <c r="J109" s="23">
        <v>42232</v>
      </c>
      <c r="K109" s="23">
        <v>42301</v>
      </c>
      <c r="L109" s="23">
        <v>42309</v>
      </c>
      <c r="M109" s="24">
        <v>42356</v>
      </c>
    </row>
    <row r="110" spans="1:13" ht="13" x14ac:dyDescent="0.15">
      <c r="A110" s="25">
        <v>2015</v>
      </c>
      <c r="B110" s="26" t="s">
        <v>25</v>
      </c>
      <c r="C110" s="27" t="s">
        <v>26</v>
      </c>
      <c r="D110" s="23">
        <v>42011</v>
      </c>
      <c r="E110" s="23">
        <v>42056</v>
      </c>
      <c r="F110" s="23">
        <v>42064</v>
      </c>
      <c r="G110" s="23">
        <v>42098</v>
      </c>
      <c r="H110" s="23">
        <v>42106</v>
      </c>
      <c r="I110" s="23">
        <v>42165</v>
      </c>
      <c r="J110" s="23">
        <v>42234</v>
      </c>
      <c r="K110" s="23">
        <v>42301</v>
      </c>
      <c r="L110" s="23">
        <v>42309</v>
      </c>
      <c r="M110" s="24">
        <v>42356</v>
      </c>
    </row>
    <row r="111" spans="1:13" ht="13" x14ac:dyDescent="0.15">
      <c r="A111" s="25">
        <v>2015</v>
      </c>
      <c r="B111" s="26" t="s">
        <v>27</v>
      </c>
      <c r="C111" s="27" t="s">
        <v>28</v>
      </c>
      <c r="D111" s="23">
        <v>42011</v>
      </c>
      <c r="E111" s="23">
        <v>42056</v>
      </c>
      <c r="F111" s="23">
        <v>42064</v>
      </c>
      <c r="G111" s="23">
        <v>42098</v>
      </c>
      <c r="H111" s="23">
        <v>42106</v>
      </c>
      <c r="I111" s="23">
        <v>42167</v>
      </c>
      <c r="J111" s="23">
        <v>42235</v>
      </c>
      <c r="K111" s="23">
        <v>42301</v>
      </c>
      <c r="L111" s="23">
        <v>42309</v>
      </c>
      <c r="M111" s="24">
        <v>42356</v>
      </c>
    </row>
    <row r="112" spans="1:13" ht="13" x14ac:dyDescent="0.15">
      <c r="A112" s="25">
        <v>2015</v>
      </c>
      <c r="B112" s="26" t="s">
        <v>36</v>
      </c>
      <c r="C112" s="27" t="s">
        <v>37</v>
      </c>
      <c r="D112" s="23">
        <v>42012</v>
      </c>
      <c r="E112" s="23">
        <v>42056</v>
      </c>
      <c r="F112" s="23">
        <v>42064</v>
      </c>
      <c r="G112" s="23">
        <v>42098</v>
      </c>
      <c r="H112" s="23">
        <v>42106</v>
      </c>
      <c r="I112" s="23">
        <v>42164</v>
      </c>
      <c r="J112" s="23">
        <v>42235</v>
      </c>
      <c r="K112" s="23">
        <v>42301</v>
      </c>
      <c r="L112" s="23">
        <v>42309</v>
      </c>
      <c r="M112" s="24">
        <v>42356</v>
      </c>
    </row>
    <row r="113" spans="1:13" ht="13" x14ac:dyDescent="0.15">
      <c r="A113" s="25">
        <v>2015</v>
      </c>
      <c r="B113" s="26" t="s">
        <v>38</v>
      </c>
      <c r="C113" s="27" t="s">
        <v>39</v>
      </c>
      <c r="D113" s="23">
        <v>42016</v>
      </c>
      <c r="E113" s="23">
        <v>42056</v>
      </c>
      <c r="F113" s="23">
        <v>42064</v>
      </c>
      <c r="G113" s="23">
        <v>42098</v>
      </c>
      <c r="H113" s="23">
        <v>42106</v>
      </c>
      <c r="I113" s="23">
        <v>42165</v>
      </c>
      <c r="J113" s="23">
        <v>42232</v>
      </c>
      <c r="K113" s="23">
        <v>42301</v>
      </c>
      <c r="L113" s="23">
        <v>42309</v>
      </c>
      <c r="M113" s="24">
        <v>42356</v>
      </c>
    </row>
    <row r="114" spans="1:13" ht="13" x14ac:dyDescent="0.15">
      <c r="A114" s="25">
        <v>2015</v>
      </c>
      <c r="B114" s="26" t="s">
        <v>41</v>
      </c>
      <c r="C114" s="27" t="s">
        <v>42</v>
      </c>
      <c r="D114" s="23">
        <v>42012</v>
      </c>
      <c r="E114" s="23">
        <v>42056</v>
      </c>
      <c r="F114" s="23">
        <v>42064</v>
      </c>
      <c r="G114" s="23">
        <v>42098</v>
      </c>
      <c r="H114" s="23">
        <v>42106</v>
      </c>
      <c r="I114" s="23">
        <v>42166</v>
      </c>
      <c r="J114" s="23">
        <v>42233</v>
      </c>
      <c r="K114" s="23">
        <v>42301</v>
      </c>
      <c r="L114" s="23">
        <v>42309</v>
      </c>
      <c r="M114" s="24">
        <v>42360</v>
      </c>
    </row>
    <row r="115" spans="1:13" ht="13" x14ac:dyDescent="0.15">
      <c r="A115" s="25">
        <v>2015</v>
      </c>
      <c r="B115" s="26" t="s">
        <v>44</v>
      </c>
      <c r="C115" s="27" t="s">
        <v>45</v>
      </c>
      <c r="D115" s="23">
        <v>42012</v>
      </c>
      <c r="E115" s="23">
        <v>42056</v>
      </c>
      <c r="F115" s="23">
        <v>42064</v>
      </c>
      <c r="G115" s="23">
        <v>42091</v>
      </c>
      <c r="H115" s="23">
        <v>42099</v>
      </c>
      <c r="I115" s="23">
        <v>42166</v>
      </c>
      <c r="J115" s="23">
        <v>42239</v>
      </c>
      <c r="K115" s="23">
        <v>42301</v>
      </c>
      <c r="L115" s="23">
        <v>42309</v>
      </c>
      <c r="M115" s="24">
        <v>42356</v>
      </c>
    </row>
    <row r="116" spans="1:13" ht="13" x14ac:dyDescent="0.15">
      <c r="A116" s="25">
        <v>2015</v>
      </c>
      <c r="B116" s="26" t="s">
        <v>46</v>
      </c>
      <c r="C116" s="27" t="s">
        <v>47</v>
      </c>
      <c r="D116" s="23">
        <v>42012</v>
      </c>
      <c r="E116" s="23">
        <v>42056</v>
      </c>
      <c r="F116" s="23">
        <v>42064</v>
      </c>
      <c r="G116" s="23">
        <v>42098</v>
      </c>
      <c r="H116" s="23">
        <v>42106</v>
      </c>
      <c r="I116" s="23">
        <v>42165</v>
      </c>
      <c r="J116" s="23">
        <v>42235</v>
      </c>
      <c r="K116" s="23">
        <v>42301</v>
      </c>
      <c r="L116" s="23">
        <v>42309</v>
      </c>
      <c r="M116" s="24">
        <v>42356</v>
      </c>
    </row>
    <row r="117" spans="1:13" ht="13" x14ac:dyDescent="0.15">
      <c r="A117" s="25">
        <v>2015</v>
      </c>
      <c r="B117" s="26" t="s">
        <v>48</v>
      </c>
      <c r="C117" s="27" t="s">
        <v>49</v>
      </c>
      <c r="D117" s="23">
        <v>42010</v>
      </c>
      <c r="E117" s="23">
        <v>42056</v>
      </c>
      <c r="F117" s="23">
        <v>42064</v>
      </c>
      <c r="G117" s="23">
        <v>42098</v>
      </c>
      <c r="H117" s="23">
        <v>42106</v>
      </c>
      <c r="I117" s="23">
        <v>42166</v>
      </c>
      <c r="J117" s="23">
        <v>42232</v>
      </c>
      <c r="K117" s="23">
        <v>42301</v>
      </c>
      <c r="L117" s="23">
        <v>42309</v>
      </c>
      <c r="M117" s="24">
        <v>42356</v>
      </c>
    </row>
    <row r="118" spans="1:13" ht="13" x14ac:dyDescent="0.15">
      <c r="A118" s="25">
        <v>2015</v>
      </c>
      <c r="B118" s="26" t="s">
        <v>50</v>
      </c>
      <c r="C118" s="27" t="s">
        <v>51</v>
      </c>
      <c r="D118" s="23">
        <v>42011</v>
      </c>
      <c r="E118" s="23">
        <v>42056</v>
      </c>
      <c r="F118" s="23">
        <v>42064</v>
      </c>
      <c r="G118" s="23">
        <v>42098</v>
      </c>
      <c r="H118" s="23">
        <v>42106</v>
      </c>
      <c r="I118" s="23">
        <v>42165</v>
      </c>
      <c r="J118" s="23">
        <v>42233</v>
      </c>
      <c r="K118" s="23">
        <v>42301</v>
      </c>
      <c r="L118" s="23">
        <v>42309</v>
      </c>
      <c r="M118" s="24">
        <v>42360</v>
      </c>
    </row>
    <row r="119" spans="1:13" ht="13" x14ac:dyDescent="0.15">
      <c r="A119" s="25">
        <v>2015</v>
      </c>
      <c r="B119" s="26" t="s">
        <v>52</v>
      </c>
      <c r="C119" s="27" t="s">
        <v>53</v>
      </c>
      <c r="D119" s="23">
        <v>42011</v>
      </c>
      <c r="E119" s="23">
        <v>42056</v>
      </c>
      <c r="F119" s="23">
        <v>42064</v>
      </c>
      <c r="G119" s="23">
        <v>42098</v>
      </c>
      <c r="H119" s="23">
        <v>42106</v>
      </c>
      <c r="I119" s="23">
        <v>42166</v>
      </c>
      <c r="J119" s="23">
        <v>42239</v>
      </c>
      <c r="K119" s="23">
        <v>42301</v>
      </c>
      <c r="L119" s="23">
        <v>42309</v>
      </c>
      <c r="M119" s="24">
        <v>42361</v>
      </c>
    </row>
    <row r="120" spans="1:13" ht="13" x14ac:dyDescent="0.15">
      <c r="A120" s="25">
        <v>2015</v>
      </c>
      <c r="B120" s="26" t="s">
        <v>54</v>
      </c>
      <c r="C120" s="27" t="s">
        <v>56</v>
      </c>
      <c r="D120" s="23">
        <v>42012</v>
      </c>
      <c r="E120" s="23" t="s">
        <v>89</v>
      </c>
      <c r="F120" s="23" t="s">
        <v>89</v>
      </c>
      <c r="G120" s="23">
        <v>42098</v>
      </c>
      <c r="H120" s="23">
        <v>42106</v>
      </c>
      <c r="I120" s="23">
        <v>42166</v>
      </c>
      <c r="J120" s="23">
        <v>42234</v>
      </c>
      <c r="K120" s="23">
        <v>42301</v>
      </c>
      <c r="L120" s="23">
        <v>42309</v>
      </c>
      <c r="M120" s="24">
        <v>42356</v>
      </c>
    </row>
    <row r="121" spans="1:13" ht="13" x14ac:dyDescent="0.15">
      <c r="A121" s="25">
        <v>2015</v>
      </c>
      <c r="B121" s="26" t="s">
        <v>57</v>
      </c>
      <c r="C121" s="27" t="s">
        <v>58</v>
      </c>
      <c r="D121" s="23">
        <v>42011</v>
      </c>
      <c r="E121" s="23">
        <v>42056</v>
      </c>
      <c r="F121" s="23">
        <v>42064</v>
      </c>
      <c r="G121" s="23">
        <v>42098</v>
      </c>
      <c r="H121" s="23">
        <v>42106</v>
      </c>
      <c r="I121" s="23">
        <v>42165</v>
      </c>
      <c r="J121" s="23">
        <v>42234</v>
      </c>
      <c r="K121" s="23">
        <v>42301</v>
      </c>
      <c r="L121" s="23">
        <v>42309</v>
      </c>
      <c r="M121" s="24">
        <v>42356</v>
      </c>
    </row>
    <row r="122" spans="1:13" ht="13" x14ac:dyDescent="0.15">
      <c r="A122" s="25">
        <v>2015</v>
      </c>
      <c r="B122" s="26" t="s">
        <v>59</v>
      </c>
      <c r="C122" s="27" t="s">
        <v>60</v>
      </c>
      <c r="D122" s="23">
        <v>42012</v>
      </c>
      <c r="E122" s="23">
        <v>42056</v>
      </c>
      <c r="F122" s="23">
        <v>42064</v>
      </c>
      <c r="G122" s="23">
        <v>42098</v>
      </c>
      <c r="H122" s="23">
        <v>42106</v>
      </c>
      <c r="I122" s="23">
        <v>42166</v>
      </c>
      <c r="J122" s="23">
        <v>42230</v>
      </c>
      <c r="K122" s="23">
        <v>42301</v>
      </c>
      <c r="L122" s="23">
        <v>42309</v>
      </c>
      <c r="M122" s="24">
        <v>42356</v>
      </c>
    </row>
    <row r="123" spans="1:13" ht="13" x14ac:dyDescent="0.15">
      <c r="A123" s="25">
        <v>2015</v>
      </c>
      <c r="B123" s="26" t="s">
        <v>61</v>
      </c>
      <c r="C123" s="27" t="s">
        <v>62</v>
      </c>
      <c r="D123" s="23">
        <v>42012</v>
      </c>
      <c r="E123" s="23">
        <v>42056</v>
      </c>
      <c r="F123" s="23">
        <v>42064</v>
      </c>
      <c r="G123" s="23">
        <v>42091</v>
      </c>
      <c r="H123" s="23">
        <v>42099</v>
      </c>
      <c r="I123" s="23">
        <v>42166</v>
      </c>
      <c r="J123" s="23">
        <v>42232</v>
      </c>
      <c r="K123" s="23">
        <v>42301</v>
      </c>
      <c r="L123" s="23">
        <v>42309</v>
      </c>
      <c r="M123" s="24">
        <v>42356</v>
      </c>
    </row>
    <row r="124" spans="1:13" ht="13" x14ac:dyDescent="0.15">
      <c r="A124" s="25">
        <v>2015</v>
      </c>
      <c r="B124" s="26" t="s">
        <v>64</v>
      </c>
      <c r="C124" s="27" t="s">
        <v>65</v>
      </c>
      <c r="D124" s="23">
        <v>42012</v>
      </c>
      <c r="E124" s="23">
        <v>42056</v>
      </c>
      <c r="F124" s="23">
        <v>42064</v>
      </c>
      <c r="G124" s="23">
        <v>42098</v>
      </c>
      <c r="H124" s="23">
        <v>42106</v>
      </c>
      <c r="I124" s="23">
        <v>42166</v>
      </c>
      <c r="J124" s="23">
        <v>42235</v>
      </c>
      <c r="K124" s="23">
        <v>42301</v>
      </c>
      <c r="L124" s="23">
        <v>42309</v>
      </c>
      <c r="M124" s="24">
        <v>42359</v>
      </c>
    </row>
    <row r="125" spans="1:13" ht="13" x14ac:dyDescent="0.15">
      <c r="A125" s="25">
        <v>2015</v>
      </c>
      <c r="B125" s="26" t="s">
        <v>66</v>
      </c>
      <c r="C125" s="27" t="s">
        <v>67</v>
      </c>
      <c r="D125" s="23">
        <v>42011</v>
      </c>
      <c r="E125" s="23">
        <v>42056</v>
      </c>
      <c r="F125" s="23">
        <v>42064</v>
      </c>
      <c r="G125" s="23">
        <v>42098</v>
      </c>
      <c r="H125" s="23">
        <v>42106</v>
      </c>
      <c r="I125" s="23">
        <v>42165</v>
      </c>
      <c r="J125" s="23">
        <v>42232</v>
      </c>
      <c r="K125" s="23">
        <v>42301</v>
      </c>
      <c r="L125" s="23">
        <v>42309</v>
      </c>
      <c r="M125" s="24">
        <v>42356</v>
      </c>
    </row>
    <row r="126" spans="1:13" ht="13" x14ac:dyDescent="0.15">
      <c r="A126" s="25">
        <v>2015</v>
      </c>
      <c r="B126" s="26" t="s">
        <v>68</v>
      </c>
      <c r="C126" s="27" t="s">
        <v>69</v>
      </c>
      <c r="D126" s="23" t="s">
        <v>89</v>
      </c>
      <c r="E126" s="23" t="s">
        <v>89</v>
      </c>
      <c r="F126" s="23" t="s">
        <v>89</v>
      </c>
      <c r="G126" s="23" t="s">
        <v>89</v>
      </c>
      <c r="H126" s="23" t="s">
        <v>89</v>
      </c>
      <c r="I126" s="23" t="s">
        <v>89</v>
      </c>
      <c r="J126" s="23">
        <v>42240</v>
      </c>
      <c r="K126" s="23">
        <v>42301</v>
      </c>
      <c r="L126" s="23">
        <v>42309</v>
      </c>
      <c r="M126" s="24">
        <v>42357</v>
      </c>
    </row>
    <row r="127" spans="1:13" ht="13" x14ac:dyDescent="0.15">
      <c r="A127" s="25">
        <v>2015</v>
      </c>
      <c r="B127" s="26" t="s">
        <v>71</v>
      </c>
      <c r="C127" s="27" t="s">
        <v>72</v>
      </c>
      <c r="D127" s="23" t="s">
        <v>89</v>
      </c>
      <c r="E127" s="23" t="s">
        <v>89</v>
      </c>
      <c r="F127" s="23" t="s">
        <v>89</v>
      </c>
      <c r="G127" s="23" t="s">
        <v>89</v>
      </c>
      <c r="H127" s="23" t="s">
        <v>89</v>
      </c>
      <c r="I127" s="23" t="s">
        <v>89</v>
      </c>
      <c r="J127" s="23">
        <v>42234</v>
      </c>
      <c r="K127" s="23">
        <v>42301</v>
      </c>
      <c r="L127" s="23">
        <v>42309</v>
      </c>
      <c r="M127" s="24">
        <v>42358</v>
      </c>
    </row>
    <row r="128" spans="1:13" ht="13" x14ac:dyDescent="0.15">
      <c r="A128" s="25">
        <v>2015</v>
      </c>
      <c r="B128" s="26" t="s">
        <v>73</v>
      </c>
      <c r="C128" s="27" t="s">
        <v>74</v>
      </c>
      <c r="D128" s="23">
        <v>42012</v>
      </c>
      <c r="E128" s="23">
        <v>42056</v>
      </c>
      <c r="F128" s="23">
        <v>42064</v>
      </c>
      <c r="G128" s="23">
        <v>42098</v>
      </c>
      <c r="H128" s="23">
        <v>42106</v>
      </c>
      <c r="I128" s="23">
        <v>42165</v>
      </c>
      <c r="J128" s="23">
        <v>42233</v>
      </c>
      <c r="K128" s="23">
        <v>42301</v>
      </c>
      <c r="L128" s="23">
        <v>42309</v>
      </c>
      <c r="M128" s="24">
        <v>42359</v>
      </c>
    </row>
    <row r="129" spans="1:13" ht="13" x14ac:dyDescent="0.15">
      <c r="A129" s="25">
        <v>2015</v>
      </c>
      <c r="B129" s="26" t="s">
        <v>75</v>
      </c>
      <c r="C129" s="27" t="s">
        <v>76</v>
      </c>
      <c r="D129" s="23">
        <v>42012</v>
      </c>
      <c r="E129" s="23">
        <v>42056</v>
      </c>
      <c r="F129" s="23">
        <v>42064</v>
      </c>
      <c r="G129" s="23">
        <v>42098</v>
      </c>
      <c r="H129" s="23">
        <v>42106</v>
      </c>
      <c r="I129" s="23">
        <v>42166</v>
      </c>
      <c r="J129" s="23">
        <v>42233</v>
      </c>
      <c r="K129" s="23">
        <v>42301</v>
      </c>
      <c r="L129" s="23">
        <v>42309</v>
      </c>
      <c r="M129" s="24">
        <v>42360</v>
      </c>
    </row>
    <row r="130" spans="1:13" ht="13" x14ac:dyDescent="0.15">
      <c r="A130" s="25">
        <v>2015</v>
      </c>
      <c r="B130" s="26" t="s">
        <v>77</v>
      </c>
      <c r="C130" s="27" t="s">
        <v>78</v>
      </c>
      <c r="D130" s="23" t="s">
        <v>89</v>
      </c>
      <c r="E130" s="23" t="s">
        <v>89</v>
      </c>
      <c r="F130" s="23" t="s">
        <v>89</v>
      </c>
      <c r="G130" s="23" t="s">
        <v>89</v>
      </c>
      <c r="H130" s="23" t="s">
        <v>89</v>
      </c>
      <c r="I130" s="23" t="s">
        <v>89</v>
      </c>
      <c r="J130" s="23">
        <v>42233</v>
      </c>
      <c r="K130" s="23">
        <v>42301</v>
      </c>
      <c r="L130" s="23">
        <v>42309</v>
      </c>
      <c r="M130" s="24">
        <v>42361</v>
      </c>
    </row>
    <row r="131" spans="1:13" ht="13" x14ac:dyDescent="0.15">
      <c r="A131" s="25">
        <v>2015</v>
      </c>
      <c r="B131" s="29" t="s">
        <v>80</v>
      </c>
      <c r="C131" s="30" t="s">
        <v>82</v>
      </c>
      <c r="D131" s="23">
        <v>42012</v>
      </c>
      <c r="E131" s="23">
        <v>42056</v>
      </c>
      <c r="F131" s="23">
        <v>42064</v>
      </c>
      <c r="G131" s="23">
        <v>42098</v>
      </c>
      <c r="H131" s="23">
        <v>42106</v>
      </c>
      <c r="I131" s="42">
        <v>42166</v>
      </c>
      <c r="J131" s="23">
        <v>42239</v>
      </c>
      <c r="K131" s="23">
        <v>42301</v>
      </c>
      <c r="L131" s="23">
        <v>42309</v>
      </c>
      <c r="M131" s="24">
        <v>42362</v>
      </c>
    </row>
    <row r="132" spans="1:13" ht="13" x14ac:dyDescent="0.15">
      <c r="A132" s="18">
        <v>2014</v>
      </c>
      <c r="B132" s="19" t="s">
        <v>15</v>
      </c>
      <c r="C132" s="21" t="s">
        <v>18</v>
      </c>
      <c r="D132" s="22">
        <v>41646</v>
      </c>
      <c r="E132" s="22">
        <v>41692</v>
      </c>
      <c r="F132" s="22">
        <v>41700</v>
      </c>
      <c r="G132" s="22">
        <v>41741</v>
      </c>
      <c r="H132" s="22">
        <v>41749</v>
      </c>
      <c r="I132" s="22">
        <v>41803</v>
      </c>
      <c r="J132" s="22">
        <v>41869</v>
      </c>
      <c r="K132" s="22">
        <v>41937</v>
      </c>
      <c r="L132" s="22">
        <v>41945</v>
      </c>
      <c r="M132" s="31">
        <v>41992</v>
      </c>
    </row>
    <row r="133" spans="1:13" ht="13" x14ac:dyDescent="0.15">
      <c r="A133" s="25">
        <v>2014</v>
      </c>
      <c r="B133" s="26" t="s">
        <v>19</v>
      </c>
      <c r="C133" s="27" t="s">
        <v>20</v>
      </c>
      <c r="D133" s="23">
        <v>41645</v>
      </c>
      <c r="E133" s="23">
        <v>41692</v>
      </c>
      <c r="F133" s="23">
        <v>41700</v>
      </c>
      <c r="G133" s="23">
        <v>41741</v>
      </c>
      <c r="H133" s="23">
        <v>41749</v>
      </c>
      <c r="I133" s="23">
        <v>41803</v>
      </c>
      <c r="J133" s="23">
        <v>41870</v>
      </c>
      <c r="K133" s="23">
        <v>41937</v>
      </c>
      <c r="L133" s="23">
        <v>41945</v>
      </c>
      <c r="M133" s="24">
        <v>41992</v>
      </c>
    </row>
    <row r="134" spans="1:13" ht="13" x14ac:dyDescent="0.15">
      <c r="A134" s="25">
        <v>2014</v>
      </c>
      <c r="B134" s="26" t="s">
        <v>21</v>
      </c>
      <c r="C134" s="27" t="s">
        <v>22</v>
      </c>
      <c r="D134" s="23">
        <v>41646</v>
      </c>
      <c r="E134" s="23">
        <v>41692</v>
      </c>
      <c r="F134" s="23">
        <v>41700</v>
      </c>
      <c r="G134" s="23">
        <v>41741</v>
      </c>
      <c r="H134" s="23">
        <v>41749</v>
      </c>
      <c r="I134" s="23">
        <v>41802</v>
      </c>
      <c r="J134" s="23">
        <v>41870</v>
      </c>
      <c r="K134" s="23">
        <v>41937</v>
      </c>
      <c r="L134" s="23">
        <v>41945</v>
      </c>
      <c r="M134" s="24">
        <v>41992</v>
      </c>
    </row>
    <row r="135" spans="1:13" ht="13" x14ac:dyDescent="0.15">
      <c r="A135" s="25">
        <v>2014</v>
      </c>
      <c r="B135" s="26" t="s">
        <v>23</v>
      </c>
      <c r="C135" s="27" t="s">
        <v>24</v>
      </c>
      <c r="D135" s="23">
        <v>41645</v>
      </c>
      <c r="E135" s="23">
        <v>41692</v>
      </c>
      <c r="F135" s="23">
        <v>41700</v>
      </c>
      <c r="G135" s="23">
        <v>41741</v>
      </c>
      <c r="H135" s="23">
        <v>41749</v>
      </c>
      <c r="I135" s="23">
        <v>41802</v>
      </c>
      <c r="J135" s="23">
        <v>41868</v>
      </c>
      <c r="K135" s="23">
        <v>41937</v>
      </c>
      <c r="L135" s="23">
        <v>41945</v>
      </c>
      <c r="M135" s="24">
        <v>41992</v>
      </c>
    </row>
    <row r="136" spans="1:13" ht="13" x14ac:dyDescent="0.15">
      <c r="A136" s="25">
        <v>2014</v>
      </c>
      <c r="B136" s="26" t="s">
        <v>25</v>
      </c>
      <c r="C136" s="27" t="s">
        <v>26</v>
      </c>
      <c r="D136" s="23">
        <v>41645</v>
      </c>
      <c r="E136" s="23">
        <v>41692</v>
      </c>
      <c r="F136" s="23">
        <v>41700</v>
      </c>
      <c r="G136" s="23">
        <v>41741</v>
      </c>
      <c r="H136" s="23">
        <v>41749</v>
      </c>
      <c r="I136" s="23">
        <v>41802</v>
      </c>
      <c r="J136" s="23">
        <v>41870</v>
      </c>
      <c r="K136" s="23">
        <v>41937</v>
      </c>
      <c r="L136" s="23">
        <v>41945</v>
      </c>
      <c r="M136" s="24">
        <v>41992</v>
      </c>
    </row>
    <row r="137" spans="1:13" ht="13" x14ac:dyDescent="0.15">
      <c r="A137" s="25">
        <v>2014</v>
      </c>
      <c r="B137" s="26" t="s">
        <v>27</v>
      </c>
      <c r="C137" s="27" t="s">
        <v>28</v>
      </c>
      <c r="D137" s="23">
        <v>41645</v>
      </c>
      <c r="E137" s="23">
        <v>41692</v>
      </c>
      <c r="F137" s="23">
        <v>41700</v>
      </c>
      <c r="G137" s="23">
        <v>41741</v>
      </c>
      <c r="H137" s="23">
        <v>41749</v>
      </c>
      <c r="I137" s="23">
        <v>41803</v>
      </c>
      <c r="J137" s="23">
        <v>41871</v>
      </c>
      <c r="K137" s="23">
        <v>41937</v>
      </c>
      <c r="L137" s="23">
        <v>41945</v>
      </c>
      <c r="M137" s="24">
        <v>41992</v>
      </c>
    </row>
    <row r="138" spans="1:13" ht="13" x14ac:dyDescent="0.15">
      <c r="A138" s="25">
        <v>2014</v>
      </c>
      <c r="B138" s="26" t="s">
        <v>36</v>
      </c>
      <c r="C138" s="27" t="s">
        <v>37</v>
      </c>
      <c r="D138" s="23">
        <v>41646</v>
      </c>
      <c r="E138" s="23">
        <v>41692</v>
      </c>
      <c r="F138" s="23">
        <v>41700</v>
      </c>
      <c r="G138" s="23">
        <v>41741</v>
      </c>
      <c r="H138" s="23">
        <v>41749</v>
      </c>
      <c r="I138" s="23">
        <v>41802</v>
      </c>
      <c r="J138" s="23">
        <v>41868</v>
      </c>
      <c r="K138" s="23">
        <v>41937</v>
      </c>
      <c r="L138" s="23">
        <v>41945</v>
      </c>
      <c r="M138" s="24">
        <v>41992</v>
      </c>
    </row>
    <row r="139" spans="1:13" ht="13" x14ac:dyDescent="0.15">
      <c r="A139" s="25">
        <v>2014</v>
      </c>
      <c r="B139" s="26" t="s">
        <v>38</v>
      </c>
      <c r="C139" s="27" t="s">
        <v>39</v>
      </c>
      <c r="D139" s="23">
        <v>41646</v>
      </c>
      <c r="E139" s="23">
        <v>41692</v>
      </c>
      <c r="F139" s="23">
        <v>41700</v>
      </c>
      <c r="G139" s="23">
        <v>41741</v>
      </c>
      <c r="H139" s="23">
        <v>41749</v>
      </c>
      <c r="I139" s="23">
        <v>41801</v>
      </c>
      <c r="J139" s="23">
        <v>41868</v>
      </c>
      <c r="K139" s="23">
        <v>41937</v>
      </c>
      <c r="L139" s="23">
        <v>41945</v>
      </c>
      <c r="M139" s="24">
        <v>41992</v>
      </c>
    </row>
    <row r="140" spans="1:13" ht="13" x14ac:dyDescent="0.15">
      <c r="A140" s="25">
        <v>2014</v>
      </c>
      <c r="B140" s="26" t="s">
        <v>41</v>
      </c>
      <c r="C140" s="27" t="s">
        <v>42</v>
      </c>
      <c r="D140" s="23">
        <v>41646</v>
      </c>
      <c r="E140" s="23">
        <v>41692</v>
      </c>
      <c r="F140" s="23">
        <v>41700</v>
      </c>
      <c r="G140" s="23">
        <v>41748</v>
      </c>
      <c r="H140" s="23">
        <v>41756</v>
      </c>
      <c r="I140" s="23">
        <v>41802</v>
      </c>
      <c r="J140" s="23">
        <v>41870</v>
      </c>
      <c r="K140" s="23">
        <v>41937</v>
      </c>
      <c r="L140" s="23">
        <v>41945</v>
      </c>
      <c r="M140" s="24">
        <v>41992</v>
      </c>
    </row>
    <row r="141" spans="1:13" ht="13" x14ac:dyDescent="0.15">
      <c r="A141" s="25">
        <v>2014</v>
      </c>
      <c r="B141" s="26" t="s">
        <v>44</v>
      </c>
      <c r="C141" s="27" t="s">
        <v>45</v>
      </c>
      <c r="D141" s="23">
        <v>41646</v>
      </c>
      <c r="E141" s="23">
        <v>41692</v>
      </c>
      <c r="F141" s="23">
        <v>41700</v>
      </c>
      <c r="G141" s="23">
        <v>41741</v>
      </c>
      <c r="H141" s="23">
        <v>41749</v>
      </c>
      <c r="I141" s="23">
        <v>41802</v>
      </c>
      <c r="J141" s="23">
        <v>41870</v>
      </c>
      <c r="K141" s="23">
        <v>41937</v>
      </c>
      <c r="L141" s="23">
        <v>41945</v>
      </c>
      <c r="M141" s="24">
        <v>41992</v>
      </c>
    </row>
    <row r="142" spans="1:13" ht="13" x14ac:dyDescent="0.15">
      <c r="A142" s="25">
        <v>2014</v>
      </c>
      <c r="B142" s="26" t="s">
        <v>46</v>
      </c>
      <c r="C142" s="27" t="s">
        <v>47</v>
      </c>
      <c r="D142" s="23">
        <v>41645</v>
      </c>
      <c r="E142" s="23">
        <v>41692</v>
      </c>
      <c r="F142" s="23">
        <v>41700</v>
      </c>
      <c r="G142" s="23">
        <v>41741</v>
      </c>
      <c r="H142" s="23">
        <v>41749</v>
      </c>
      <c r="I142" s="23">
        <v>41801</v>
      </c>
      <c r="J142" s="23">
        <v>41868</v>
      </c>
      <c r="K142" s="23">
        <v>41937</v>
      </c>
      <c r="L142" s="23">
        <v>41945</v>
      </c>
      <c r="M142" s="24">
        <v>41992</v>
      </c>
    </row>
    <row r="143" spans="1:13" ht="13" x14ac:dyDescent="0.15">
      <c r="A143" s="25">
        <v>2014</v>
      </c>
      <c r="B143" s="26" t="s">
        <v>48</v>
      </c>
      <c r="C143" s="27" t="s">
        <v>49</v>
      </c>
      <c r="D143" s="23">
        <v>41645</v>
      </c>
      <c r="E143" s="23">
        <v>41692</v>
      </c>
      <c r="F143" s="23">
        <v>41700</v>
      </c>
      <c r="G143" s="23">
        <v>41741</v>
      </c>
      <c r="H143" s="23">
        <v>41749</v>
      </c>
      <c r="I143" s="23">
        <v>41801</v>
      </c>
      <c r="J143" s="23">
        <v>41868</v>
      </c>
      <c r="K143" s="23">
        <v>41937</v>
      </c>
      <c r="L143" s="23">
        <v>41945</v>
      </c>
      <c r="M143" s="24">
        <v>41992</v>
      </c>
    </row>
    <row r="144" spans="1:13" ht="13" x14ac:dyDescent="0.15">
      <c r="A144" s="25">
        <v>2014</v>
      </c>
      <c r="B144" s="26" t="s">
        <v>50</v>
      </c>
      <c r="C144" s="27" t="s">
        <v>51</v>
      </c>
      <c r="D144" s="23">
        <v>41645</v>
      </c>
      <c r="E144" s="23">
        <v>41692</v>
      </c>
      <c r="F144" s="23">
        <v>41700</v>
      </c>
      <c r="G144" s="23">
        <v>41741</v>
      </c>
      <c r="H144" s="23">
        <v>41749</v>
      </c>
      <c r="I144" s="23">
        <v>41801</v>
      </c>
      <c r="J144" s="23">
        <v>41868</v>
      </c>
      <c r="K144" s="23">
        <v>41937</v>
      </c>
      <c r="L144" s="23">
        <v>41945</v>
      </c>
      <c r="M144" s="24">
        <v>41992</v>
      </c>
    </row>
    <row r="145" spans="1:13" ht="13" x14ac:dyDescent="0.15">
      <c r="A145" s="25">
        <v>2014</v>
      </c>
      <c r="B145" s="26" t="s">
        <v>52</v>
      </c>
      <c r="C145" s="27" t="s">
        <v>53</v>
      </c>
      <c r="D145" s="23">
        <v>41644</v>
      </c>
      <c r="E145" s="23">
        <v>41692</v>
      </c>
      <c r="F145" s="23">
        <v>41700</v>
      </c>
      <c r="G145" s="23">
        <v>41741</v>
      </c>
      <c r="H145" s="23">
        <v>41749</v>
      </c>
      <c r="I145" s="23">
        <v>41802</v>
      </c>
      <c r="J145" s="23">
        <v>41869</v>
      </c>
      <c r="K145" s="23">
        <v>41937</v>
      </c>
      <c r="L145" s="23">
        <v>41945</v>
      </c>
      <c r="M145" s="24">
        <v>41993</v>
      </c>
    </row>
    <row r="146" spans="1:13" ht="13" x14ac:dyDescent="0.15">
      <c r="A146" s="25">
        <v>2014</v>
      </c>
      <c r="B146" s="26" t="s">
        <v>54</v>
      </c>
      <c r="C146" s="27" t="s">
        <v>56</v>
      </c>
      <c r="D146" s="23">
        <v>41645</v>
      </c>
      <c r="E146" s="23" t="s">
        <v>89</v>
      </c>
      <c r="F146" s="23" t="s">
        <v>89</v>
      </c>
      <c r="G146" s="23">
        <v>41741</v>
      </c>
      <c r="H146" s="23">
        <v>41749</v>
      </c>
      <c r="I146" s="23">
        <v>41801</v>
      </c>
      <c r="J146" s="23">
        <v>41869</v>
      </c>
      <c r="K146" s="23">
        <v>41937</v>
      </c>
      <c r="L146" s="23">
        <v>41945</v>
      </c>
      <c r="M146" s="24">
        <v>41992</v>
      </c>
    </row>
    <row r="147" spans="1:13" ht="13" x14ac:dyDescent="0.15">
      <c r="A147" s="25">
        <v>2014</v>
      </c>
      <c r="B147" s="26" t="s">
        <v>57</v>
      </c>
      <c r="C147" s="27" t="s">
        <v>58</v>
      </c>
      <c r="D147" s="23">
        <v>41645</v>
      </c>
      <c r="E147" s="23">
        <v>41692</v>
      </c>
      <c r="F147" s="23">
        <v>41700</v>
      </c>
      <c r="G147" s="23">
        <v>41741</v>
      </c>
      <c r="H147" s="23">
        <v>41749</v>
      </c>
      <c r="I147" s="23">
        <v>41801</v>
      </c>
      <c r="J147" s="23">
        <v>41870</v>
      </c>
      <c r="K147" s="23">
        <v>41937</v>
      </c>
      <c r="L147" s="23">
        <v>41945</v>
      </c>
      <c r="M147" s="24">
        <v>41992</v>
      </c>
    </row>
    <row r="148" spans="1:13" ht="13" x14ac:dyDescent="0.15">
      <c r="A148" s="25">
        <v>2014</v>
      </c>
      <c r="B148" s="26" t="s">
        <v>59</v>
      </c>
      <c r="C148" s="27" t="s">
        <v>60</v>
      </c>
      <c r="D148" s="23">
        <v>41645</v>
      </c>
      <c r="E148" s="23">
        <v>41692</v>
      </c>
      <c r="F148" s="23">
        <v>41700</v>
      </c>
      <c r="G148" s="23">
        <v>41741</v>
      </c>
      <c r="H148" s="23">
        <v>41749</v>
      </c>
      <c r="I148" s="23">
        <v>41801</v>
      </c>
      <c r="J148" s="23">
        <v>41870</v>
      </c>
      <c r="K148" s="23">
        <v>41937</v>
      </c>
      <c r="L148" s="23">
        <v>41945</v>
      </c>
      <c r="M148" s="24">
        <v>41992</v>
      </c>
    </row>
    <row r="149" spans="1:13" ht="13" x14ac:dyDescent="0.15">
      <c r="A149" s="25">
        <v>2014</v>
      </c>
      <c r="B149" s="26" t="s">
        <v>61</v>
      </c>
      <c r="C149" s="27" t="s">
        <v>62</v>
      </c>
      <c r="D149" s="23">
        <v>41646</v>
      </c>
      <c r="E149" s="23">
        <v>41692</v>
      </c>
      <c r="F149" s="23">
        <v>41700</v>
      </c>
      <c r="G149" s="23">
        <v>41741</v>
      </c>
      <c r="H149" s="23">
        <v>41749</v>
      </c>
      <c r="I149" s="23">
        <v>41802</v>
      </c>
      <c r="J149" s="23">
        <v>41868</v>
      </c>
      <c r="K149" s="23">
        <v>41937</v>
      </c>
      <c r="L149" s="23">
        <v>41945</v>
      </c>
      <c r="M149" s="24">
        <v>41992</v>
      </c>
    </row>
    <row r="150" spans="1:13" ht="13" x14ac:dyDescent="0.15">
      <c r="A150" s="25">
        <v>2014</v>
      </c>
      <c r="B150" s="26" t="s">
        <v>64</v>
      </c>
      <c r="C150" s="27" t="s">
        <v>65</v>
      </c>
      <c r="D150" s="23">
        <v>41646</v>
      </c>
      <c r="E150" s="23">
        <v>41692</v>
      </c>
      <c r="F150" s="23">
        <v>41700</v>
      </c>
      <c r="G150" s="23">
        <v>41741</v>
      </c>
      <c r="H150" s="23">
        <v>41749</v>
      </c>
      <c r="I150" s="23">
        <v>41802</v>
      </c>
      <c r="J150" s="23">
        <v>41869</v>
      </c>
      <c r="K150" s="23">
        <v>41937</v>
      </c>
      <c r="L150" s="23">
        <v>41945</v>
      </c>
      <c r="M150" s="24">
        <v>41992</v>
      </c>
    </row>
    <row r="151" spans="1:13" ht="13" x14ac:dyDescent="0.15">
      <c r="A151" s="25">
        <v>2014</v>
      </c>
      <c r="B151" s="26" t="s">
        <v>66</v>
      </c>
      <c r="C151" s="27" t="s">
        <v>67</v>
      </c>
      <c r="D151" s="23">
        <v>41645</v>
      </c>
      <c r="E151" s="23">
        <v>41692</v>
      </c>
      <c r="F151" s="23">
        <v>41700</v>
      </c>
      <c r="G151" s="23">
        <v>41741</v>
      </c>
      <c r="H151" s="23">
        <v>41749</v>
      </c>
      <c r="I151" s="23">
        <v>41802</v>
      </c>
      <c r="J151" s="23">
        <v>41868</v>
      </c>
      <c r="K151" s="23">
        <v>41937</v>
      </c>
      <c r="L151" s="23">
        <v>41945</v>
      </c>
      <c r="M151" s="24">
        <v>41992</v>
      </c>
    </row>
    <row r="152" spans="1:13" ht="13" x14ac:dyDescent="0.15">
      <c r="A152" s="25">
        <v>2014</v>
      </c>
      <c r="B152" s="26" t="s">
        <v>68</v>
      </c>
      <c r="C152" s="27" t="s">
        <v>69</v>
      </c>
      <c r="D152" s="23">
        <v>41646</v>
      </c>
      <c r="E152" s="23">
        <v>41692</v>
      </c>
      <c r="F152" s="23">
        <v>41700</v>
      </c>
      <c r="G152" s="23">
        <v>41741</v>
      </c>
      <c r="H152" s="23">
        <v>41749</v>
      </c>
      <c r="I152" s="23">
        <v>41803</v>
      </c>
      <c r="J152" s="23" t="s">
        <v>89</v>
      </c>
      <c r="K152" s="23" t="s">
        <v>89</v>
      </c>
      <c r="L152" s="23" t="s">
        <v>89</v>
      </c>
      <c r="M152" s="24" t="s">
        <v>89</v>
      </c>
    </row>
    <row r="153" spans="1:13" ht="13" x14ac:dyDescent="0.15">
      <c r="A153" s="25">
        <v>2014</v>
      </c>
      <c r="B153" s="26" t="s">
        <v>71</v>
      </c>
      <c r="C153" s="27" t="s">
        <v>72</v>
      </c>
      <c r="D153" s="23">
        <v>41645</v>
      </c>
      <c r="E153" s="23">
        <v>41692</v>
      </c>
      <c r="F153" s="23">
        <v>41700</v>
      </c>
      <c r="G153" s="23">
        <v>41741</v>
      </c>
      <c r="H153" s="23">
        <v>41749</v>
      </c>
      <c r="I153" s="23">
        <v>41802</v>
      </c>
      <c r="J153" s="23" t="s">
        <v>89</v>
      </c>
      <c r="K153" s="23" t="s">
        <v>89</v>
      </c>
      <c r="L153" s="23" t="s">
        <v>89</v>
      </c>
      <c r="M153" s="24" t="s">
        <v>89</v>
      </c>
    </row>
    <row r="154" spans="1:13" ht="13" x14ac:dyDescent="0.15">
      <c r="A154" s="25">
        <v>2014</v>
      </c>
      <c r="B154" s="26" t="s">
        <v>73</v>
      </c>
      <c r="C154" s="27" t="s">
        <v>74</v>
      </c>
      <c r="D154" s="23">
        <v>41646</v>
      </c>
      <c r="E154" s="23">
        <v>41692</v>
      </c>
      <c r="F154" s="23">
        <v>41700</v>
      </c>
      <c r="G154" s="23">
        <v>41741</v>
      </c>
      <c r="H154" s="23">
        <v>41749</v>
      </c>
      <c r="I154" s="23">
        <v>41802</v>
      </c>
      <c r="J154" s="23">
        <v>41869</v>
      </c>
      <c r="K154" s="23">
        <v>41937</v>
      </c>
      <c r="L154" s="23">
        <v>41945</v>
      </c>
      <c r="M154" s="24">
        <v>41992</v>
      </c>
    </row>
    <row r="155" spans="1:13" ht="13" x14ac:dyDescent="0.15">
      <c r="A155" s="25">
        <v>2014</v>
      </c>
      <c r="B155" s="26" t="s">
        <v>75</v>
      </c>
      <c r="C155" s="27" t="s">
        <v>76</v>
      </c>
      <c r="D155" s="23">
        <v>41646</v>
      </c>
      <c r="E155" s="23">
        <v>41692</v>
      </c>
      <c r="F155" s="23">
        <v>41700</v>
      </c>
      <c r="G155" s="23">
        <v>41741</v>
      </c>
      <c r="H155" s="23">
        <v>41749</v>
      </c>
      <c r="I155" s="23">
        <v>41803</v>
      </c>
      <c r="J155" s="23">
        <v>41869</v>
      </c>
      <c r="K155" s="23">
        <v>41937</v>
      </c>
      <c r="L155" s="23">
        <v>41945</v>
      </c>
      <c r="M155" s="24">
        <v>41992</v>
      </c>
    </row>
    <row r="156" spans="1:13" ht="13" x14ac:dyDescent="0.15">
      <c r="A156" s="25">
        <v>2014</v>
      </c>
      <c r="B156" s="26" t="s">
        <v>77</v>
      </c>
      <c r="C156" s="27" t="s">
        <v>78</v>
      </c>
      <c r="D156" s="23">
        <v>41646</v>
      </c>
      <c r="E156" s="23" t="s">
        <v>89</v>
      </c>
      <c r="F156" s="23" t="s">
        <v>89</v>
      </c>
      <c r="G156" s="23" t="s">
        <v>89</v>
      </c>
      <c r="H156" s="23" t="s">
        <v>89</v>
      </c>
      <c r="I156" s="23">
        <v>41801</v>
      </c>
      <c r="J156" s="23">
        <v>41870</v>
      </c>
      <c r="K156" s="23">
        <v>41937</v>
      </c>
      <c r="L156" s="23">
        <v>41945</v>
      </c>
      <c r="M156" s="24">
        <v>41992</v>
      </c>
    </row>
    <row r="157" spans="1:13" ht="13" x14ac:dyDescent="0.15">
      <c r="A157" s="25">
        <v>2014</v>
      </c>
      <c r="B157" s="29" t="s">
        <v>80</v>
      </c>
      <c r="C157" s="30" t="s">
        <v>82</v>
      </c>
      <c r="D157" s="23">
        <v>41646</v>
      </c>
      <c r="E157" s="23">
        <v>41692</v>
      </c>
      <c r="F157" s="23">
        <v>41700</v>
      </c>
      <c r="G157" s="23">
        <v>41741</v>
      </c>
      <c r="H157" s="23">
        <v>41749</v>
      </c>
      <c r="I157" s="23">
        <v>41803</v>
      </c>
      <c r="J157" s="23">
        <v>41868</v>
      </c>
      <c r="K157" s="23">
        <v>41937</v>
      </c>
      <c r="L157" s="23">
        <v>41945</v>
      </c>
      <c r="M157" s="24">
        <v>41992</v>
      </c>
    </row>
    <row r="158" spans="1:13" ht="13" x14ac:dyDescent="0.15">
      <c r="A158" s="18">
        <v>2013</v>
      </c>
      <c r="B158" s="19" t="s">
        <v>15</v>
      </c>
      <c r="C158" s="21" t="s">
        <v>18</v>
      </c>
      <c r="D158" s="22">
        <v>41281</v>
      </c>
      <c r="E158" s="22">
        <v>41328</v>
      </c>
      <c r="F158" s="22">
        <v>41336</v>
      </c>
      <c r="G158" s="22">
        <v>41363</v>
      </c>
      <c r="H158" s="22">
        <v>41371</v>
      </c>
      <c r="I158" s="22">
        <v>41438</v>
      </c>
      <c r="J158" s="22">
        <v>41504</v>
      </c>
      <c r="K158" s="22">
        <v>41573</v>
      </c>
      <c r="L158" s="22">
        <v>41581</v>
      </c>
      <c r="M158" s="31">
        <v>41626</v>
      </c>
    </row>
    <row r="159" spans="1:13" ht="13" x14ac:dyDescent="0.15">
      <c r="A159" s="25">
        <v>2013</v>
      </c>
      <c r="B159" s="26" t="s">
        <v>19</v>
      </c>
      <c r="C159" s="27" t="s">
        <v>20</v>
      </c>
      <c r="D159" s="23">
        <v>41280</v>
      </c>
      <c r="E159" s="23">
        <v>41328</v>
      </c>
      <c r="F159" s="23">
        <v>41336</v>
      </c>
      <c r="G159" s="23">
        <v>41363</v>
      </c>
      <c r="H159" s="23">
        <v>41371</v>
      </c>
      <c r="I159" s="23">
        <v>41439</v>
      </c>
      <c r="J159" s="23">
        <v>41505</v>
      </c>
      <c r="K159" s="23">
        <v>41573</v>
      </c>
      <c r="L159" s="23">
        <v>41581</v>
      </c>
      <c r="M159" s="24">
        <v>41628</v>
      </c>
    </row>
    <row r="160" spans="1:13" ht="13" x14ac:dyDescent="0.15">
      <c r="A160" s="25">
        <v>2013</v>
      </c>
      <c r="B160" s="26" t="s">
        <v>21</v>
      </c>
      <c r="C160" s="27" t="s">
        <v>22</v>
      </c>
      <c r="D160" s="23">
        <v>41281</v>
      </c>
      <c r="E160" s="23">
        <v>41328</v>
      </c>
      <c r="F160" s="23">
        <v>41336</v>
      </c>
      <c r="G160" s="23">
        <v>41363</v>
      </c>
      <c r="H160" s="23">
        <v>41371</v>
      </c>
      <c r="I160" s="23">
        <v>41437</v>
      </c>
      <c r="J160" s="23">
        <v>41506</v>
      </c>
      <c r="K160" s="23">
        <v>41573</v>
      </c>
      <c r="L160" s="23">
        <v>41581</v>
      </c>
      <c r="M160" s="24">
        <v>41628</v>
      </c>
    </row>
    <row r="161" spans="1:13" ht="13" x14ac:dyDescent="0.15">
      <c r="A161" s="25">
        <v>2013</v>
      </c>
      <c r="B161" s="26" t="s">
        <v>23</v>
      </c>
      <c r="C161" s="27" t="s">
        <v>24</v>
      </c>
      <c r="D161" s="23">
        <v>41280</v>
      </c>
      <c r="E161" s="23">
        <v>41328</v>
      </c>
      <c r="F161" s="23">
        <v>41336</v>
      </c>
      <c r="G161" s="23">
        <v>41363</v>
      </c>
      <c r="H161" s="23">
        <v>41371</v>
      </c>
      <c r="I161" s="23">
        <v>41437</v>
      </c>
      <c r="J161" s="23">
        <v>41504</v>
      </c>
      <c r="K161" s="23">
        <v>41573</v>
      </c>
      <c r="L161" s="23">
        <v>41581</v>
      </c>
      <c r="M161" s="24">
        <v>41627</v>
      </c>
    </row>
    <row r="162" spans="1:13" ht="13" x14ac:dyDescent="0.15">
      <c r="A162" s="25">
        <v>2013</v>
      </c>
      <c r="B162" s="26" t="s">
        <v>25</v>
      </c>
      <c r="C162" s="27" t="s">
        <v>26</v>
      </c>
      <c r="D162" s="23">
        <v>41280</v>
      </c>
      <c r="E162" s="23">
        <v>41328</v>
      </c>
      <c r="F162" s="23">
        <v>41336</v>
      </c>
      <c r="G162" s="23">
        <v>41363</v>
      </c>
      <c r="H162" s="23">
        <v>41371</v>
      </c>
      <c r="I162" s="23">
        <v>41437</v>
      </c>
      <c r="J162" s="23">
        <v>41505</v>
      </c>
      <c r="K162" s="23">
        <v>41573</v>
      </c>
      <c r="L162" s="23">
        <v>41581</v>
      </c>
      <c r="M162" s="24">
        <v>41627</v>
      </c>
    </row>
    <row r="163" spans="1:13" ht="13" x14ac:dyDescent="0.15">
      <c r="A163" s="25">
        <v>2013</v>
      </c>
      <c r="B163" s="26" t="s">
        <v>27</v>
      </c>
      <c r="C163" s="27" t="s">
        <v>28</v>
      </c>
      <c r="D163" s="23">
        <v>41280</v>
      </c>
      <c r="E163" s="23">
        <v>41328</v>
      </c>
      <c r="F163" s="23">
        <v>41336</v>
      </c>
      <c r="G163" s="23">
        <v>41363</v>
      </c>
      <c r="H163" s="23">
        <v>41371</v>
      </c>
      <c r="I163" s="23">
        <v>41439</v>
      </c>
      <c r="J163" s="23">
        <v>41507</v>
      </c>
      <c r="K163" s="23">
        <v>41573</v>
      </c>
      <c r="L163" s="23">
        <v>41581</v>
      </c>
      <c r="M163" s="24">
        <v>41628</v>
      </c>
    </row>
    <row r="164" spans="1:13" ht="13" x14ac:dyDescent="0.15">
      <c r="A164" s="25">
        <v>2013</v>
      </c>
      <c r="B164" s="26" t="s">
        <v>36</v>
      </c>
      <c r="C164" s="27" t="s">
        <v>37</v>
      </c>
      <c r="D164" s="23">
        <v>41281</v>
      </c>
      <c r="E164" s="23">
        <v>41328</v>
      </c>
      <c r="F164" s="23">
        <v>41336</v>
      </c>
      <c r="G164" s="23">
        <v>41363</v>
      </c>
      <c r="H164" s="23">
        <v>41371</v>
      </c>
      <c r="I164" s="23">
        <v>41437</v>
      </c>
      <c r="J164" s="23">
        <v>41504</v>
      </c>
      <c r="K164" s="23">
        <v>41573</v>
      </c>
      <c r="L164" s="23">
        <v>41581</v>
      </c>
      <c r="M164" s="24">
        <v>41628</v>
      </c>
    </row>
    <row r="165" spans="1:13" ht="13" x14ac:dyDescent="0.15">
      <c r="A165" s="25">
        <v>2013</v>
      </c>
      <c r="B165" s="26" t="s">
        <v>38</v>
      </c>
      <c r="C165" s="27" t="s">
        <v>39</v>
      </c>
      <c r="D165" s="23" t="s">
        <v>89</v>
      </c>
      <c r="E165" s="23" t="s">
        <v>89</v>
      </c>
      <c r="F165" s="23" t="s">
        <v>89</v>
      </c>
      <c r="G165" s="23" t="s">
        <v>89</v>
      </c>
      <c r="H165" s="23" t="s">
        <v>89</v>
      </c>
      <c r="I165" s="23" t="s">
        <v>89</v>
      </c>
      <c r="J165" s="23">
        <v>41505</v>
      </c>
      <c r="K165" s="23">
        <v>41573</v>
      </c>
      <c r="L165" s="23">
        <v>41581</v>
      </c>
      <c r="M165" s="24">
        <v>41628</v>
      </c>
    </row>
    <row r="166" spans="1:13" ht="13" x14ac:dyDescent="0.15">
      <c r="A166" s="25">
        <v>2013</v>
      </c>
      <c r="B166" s="26" t="s">
        <v>41</v>
      </c>
      <c r="C166" s="27" t="s">
        <v>42</v>
      </c>
      <c r="D166" s="23">
        <v>41281</v>
      </c>
      <c r="E166" s="23">
        <v>41328</v>
      </c>
      <c r="F166" s="23">
        <v>41336</v>
      </c>
      <c r="G166" s="23">
        <v>41363</v>
      </c>
      <c r="H166" s="23">
        <v>41371</v>
      </c>
      <c r="I166" s="23">
        <v>41438</v>
      </c>
      <c r="J166" s="23">
        <v>41505</v>
      </c>
      <c r="K166" s="23">
        <v>41573</v>
      </c>
      <c r="L166" s="23">
        <v>41581</v>
      </c>
      <c r="M166" s="24">
        <v>41628</v>
      </c>
    </row>
    <row r="167" spans="1:13" ht="13" x14ac:dyDescent="0.15">
      <c r="A167" s="25">
        <v>2013</v>
      </c>
      <c r="B167" s="26" t="s">
        <v>44</v>
      </c>
      <c r="C167" s="27" t="s">
        <v>45</v>
      </c>
      <c r="D167" s="23">
        <v>41281</v>
      </c>
      <c r="E167" s="23">
        <v>41328</v>
      </c>
      <c r="F167" s="23">
        <v>41336</v>
      </c>
      <c r="G167" s="23">
        <v>41363</v>
      </c>
      <c r="H167" s="23">
        <v>41371</v>
      </c>
      <c r="I167" s="23">
        <v>41437</v>
      </c>
      <c r="J167" s="23">
        <v>41506</v>
      </c>
      <c r="K167" s="23">
        <v>41573</v>
      </c>
      <c r="L167" s="23">
        <v>41581</v>
      </c>
      <c r="M167" s="24">
        <v>41628</v>
      </c>
    </row>
    <row r="168" spans="1:13" ht="13" x14ac:dyDescent="0.15">
      <c r="A168" s="25">
        <v>2013</v>
      </c>
      <c r="B168" s="26" t="s">
        <v>46</v>
      </c>
      <c r="C168" s="27" t="s">
        <v>47</v>
      </c>
      <c r="D168" s="23">
        <v>41281</v>
      </c>
      <c r="E168" s="23">
        <v>41328</v>
      </c>
      <c r="F168" s="23">
        <v>41336</v>
      </c>
      <c r="G168" s="23">
        <v>41363</v>
      </c>
      <c r="H168" s="23">
        <v>41371</v>
      </c>
      <c r="I168" s="23">
        <v>41438</v>
      </c>
      <c r="J168" s="23">
        <v>41505</v>
      </c>
      <c r="K168" s="23">
        <v>41573</v>
      </c>
      <c r="L168" s="23">
        <v>41581</v>
      </c>
      <c r="M168" s="24">
        <v>41628</v>
      </c>
    </row>
    <row r="169" spans="1:13" ht="13" x14ac:dyDescent="0.15">
      <c r="A169" s="25">
        <v>2013</v>
      </c>
      <c r="B169" s="26" t="s">
        <v>48</v>
      </c>
      <c r="C169" s="27" t="s">
        <v>49</v>
      </c>
      <c r="D169" s="23">
        <v>41280</v>
      </c>
      <c r="E169" s="23">
        <v>41328</v>
      </c>
      <c r="F169" s="23">
        <v>41336</v>
      </c>
      <c r="G169" s="23">
        <v>41363</v>
      </c>
      <c r="H169" s="23">
        <v>41371</v>
      </c>
      <c r="I169" s="23">
        <v>41432</v>
      </c>
      <c r="J169" s="23">
        <v>41504</v>
      </c>
      <c r="K169" s="23">
        <v>41573</v>
      </c>
      <c r="L169" s="23">
        <v>41581</v>
      </c>
      <c r="M169" s="24">
        <v>41628</v>
      </c>
    </row>
    <row r="170" spans="1:13" ht="13" x14ac:dyDescent="0.15">
      <c r="A170" s="25">
        <v>2013</v>
      </c>
      <c r="B170" s="26" t="s">
        <v>50</v>
      </c>
      <c r="C170" s="27" t="s">
        <v>51</v>
      </c>
      <c r="D170" s="23">
        <v>41280</v>
      </c>
      <c r="E170" s="23">
        <v>41328</v>
      </c>
      <c r="F170" s="23">
        <v>41336</v>
      </c>
      <c r="G170" s="23">
        <v>41363</v>
      </c>
      <c r="H170" s="23">
        <v>41371</v>
      </c>
      <c r="I170" s="23">
        <v>41438</v>
      </c>
      <c r="J170" s="23">
        <v>41504</v>
      </c>
      <c r="K170" s="23">
        <v>41573</v>
      </c>
      <c r="L170" s="23">
        <v>41581</v>
      </c>
      <c r="M170" s="24">
        <v>41628</v>
      </c>
    </row>
    <row r="171" spans="1:13" ht="13" x14ac:dyDescent="0.15">
      <c r="A171" s="25">
        <v>2013</v>
      </c>
      <c r="B171" s="26" t="s">
        <v>52</v>
      </c>
      <c r="C171" s="27" t="s">
        <v>53</v>
      </c>
      <c r="D171" s="23">
        <v>41281</v>
      </c>
      <c r="E171" s="23">
        <v>41328</v>
      </c>
      <c r="F171" s="23">
        <v>41336</v>
      </c>
      <c r="G171" s="23">
        <v>41363</v>
      </c>
      <c r="H171" s="23">
        <v>41371</v>
      </c>
      <c r="I171" s="23">
        <v>41438</v>
      </c>
      <c r="J171" s="23">
        <v>41505</v>
      </c>
      <c r="K171" s="23">
        <v>41573</v>
      </c>
      <c r="L171" s="23">
        <v>41581</v>
      </c>
      <c r="M171" s="24">
        <v>41629</v>
      </c>
    </row>
    <row r="172" spans="1:13" ht="13" x14ac:dyDescent="0.15">
      <c r="A172" s="25">
        <v>2013</v>
      </c>
      <c r="B172" s="26" t="s">
        <v>54</v>
      </c>
      <c r="C172" s="27" t="s">
        <v>56</v>
      </c>
      <c r="D172" s="23">
        <v>41280</v>
      </c>
      <c r="E172" s="23" t="s">
        <v>89</v>
      </c>
      <c r="F172" s="23" t="s">
        <v>89</v>
      </c>
      <c r="G172" s="23">
        <v>41363</v>
      </c>
      <c r="H172" s="23">
        <v>41371</v>
      </c>
      <c r="I172" s="23">
        <v>41437</v>
      </c>
      <c r="J172" s="23">
        <v>41505</v>
      </c>
      <c r="K172" s="23">
        <v>41573</v>
      </c>
      <c r="L172" s="23">
        <v>41581</v>
      </c>
      <c r="M172" s="24">
        <v>41628</v>
      </c>
    </row>
    <row r="173" spans="1:13" ht="13" x14ac:dyDescent="0.15">
      <c r="A173" s="25">
        <v>2013</v>
      </c>
      <c r="B173" s="26" t="s">
        <v>57</v>
      </c>
      <c r="C173" s="27" t="s">
        <v>58</v>
      </c>
      <c r="D173" s="23">
        <v>41280</v>
      </c>
      <c r="E173" s="23">
        <v>41328</v>
      </c>
      <c r="F173" s="23">
        <v>41336</v>
      </c>
      <c r="G173" s="23">
        <v>41363</v>
      </c>
      <c r="H173" s="23">
        <v>41371</v>
      </c>
      <c r="I173" s="23">
        <v>41437</v>
      </c>
      <c r="J173" s="23">
        <v>41505</v>
      </c>
      <c r="K173" s="23">
        <v>41573</v>
      </c>
      <c r="L173" s="23">
        <v>41581</v>
      </c>
      <c r="M173" s="24">
        <v>41628</v>
      </c>
    </row>
    <row r="174" spans="1:13" ht="13" x14ac:dyDescent="0.15">
      <c r="A174" s="25">
        <v>2013</v>
      </c>
      <c r="B174" s="26" t="s">
        <v>59</v>
      </c>
      <c r="C174" s="27" t="s">
        <v>60</v>
      </c>
      <c r="D174" s="23">
        <v>41280</v>
      </c>
      <c r="E174" s="23">
        <v>41328</v>
      </c>
      <c r="F174" s="23">
        <v>41336</v>
      </c>
      <c r="G174" s="23">
        <v>41363</v>
      </c>
      <c r="H174" s="23">
        <v>41371</v>
      </c>
      <c r="I174" s="23">
        <v>41437</v>
      </c>
      <c r="J174" s="23">
        <v>41505</v>
      </c>
      <c r="K174" s="23">
        <v>41573</v>
      </c>
      <c r="L174" s="23">
        <v>41581</v>
      </c>
      <c r="M174" s="24">
        <v>41628</v>
      </c>
    </row>
    <row r="175" spans="1:13" ht="13" x14ac:dyDescent="0.15">
      <c r="A175" s="25">
        <v>2013</v>
      </c>
      <c r="B175" s="26" t="s">
        <v>61</v>
      </c>
      <c r="C175" s="27" t="s">
        <v>62</v>
      </c>
      <c r="D175" s="23">
        <v>41281</v>
      </c>
      <c r="E175" s="23">
        <v>41328</v>
      </c>
      <c r="F175" s="23">
        <v>41336</v>
      </c>
      <c r="G175" s="23">
        <v>41363</v>
      </c>
      <c r="H175" s="23">
        <v>41371</v>
      </c>
      <c r="I175" s="23">
        <v>41438</v>
      </c>
      <c r="J175" s="23">
        <v>41501</v>
      </c>
      <c r="K175" s="23">
        <v>41573</v>
      </c>
      <c r="L175" s="23">
        <v>41581</v>
      </c>
      <c r="M175" s="24">
        <v>41628</v>
      </c>
    </row>
    <row r="176" spans="1:13" ht="13" x14ac:dyDescent="0.15">
      <c r="A176" s="25">
        <v>2013</v>
      </c>
      <c r="B176" s="26" t="s">
        <v>64</v>
      </c>
      <c r="C176" s="27" t="s">
        <v>65</v>
      </c>
      <c r="D176" s="23">
        <v>41281</v>
      </c>
      <c r="E176" s="23">
        <v>41328</v>
      </c>
      <c r="F176" s="23">
        <v>41336</v>
      </c>
      <c r="G176" s="23">
        <v>41363</v>
      </c>
      <c r="H176" s="23">
        <v>41371</v>
      </c>
      <c r="I176" s="23">
        <v>41438</v>
      </c>
      <c r="J176" s="23">
        <v>41505</v>
      </c>
      <c r="K176" s="23">
        <v>41573</v>
      </c>
      <c r="L176" s="23">
        <v>41581</v>
      </c>
      <c r="M176" s="24">
        <v>41628</v>
      </c>
    </row>
    <row r="177" spans="1:13" ht="13" x14ac:dyDescent="0.15">
      <c r="A177" s="25">
        <v>2013</v>
      </c>
      <c r="B177" s="26" t="s">
        <v>66</v>
      </c>
      <c r="C177" s="27" t="s">
        <v>67</v>
      </c>
      <c r="D177" s="23">
        <v>41280</v>
      </c>
      <c r="E177" s="23">
        <v>41328</v>
      </c>
      <c r="F177" s="23">
        <v>41336</v>
      </c>
      <c r="G177" s="23">
        <v>41363</v>
      </c>
      <c r="H177" s="23">
        <v>41371</v>
      </c>
      <c r="I177" s="23">
        <v>41438</v>
      </c>
      <c r="J177" s="23">
        <v>41504</v>
      </c>
      <c r="K177" s="23">
        <v>41573</v>
      </c>
      <c r="L177" s="23">
        <v>41581</v>
      </c>
      <c r="M177" s="24">
        <v>41627</v>
      </c>
    </row>
    <row r="178" spans="1:13" ht="13" x14ac:dyDescent="0.15">
      <c r="A178" s="25">
        <v>2013</v>
      </c>
      <c r="B178" s="26" t="s">
        <v>68</v>
      </c>
      <c r="C178" s="27" t="s">
        <v>69</v>
      </c>
      <c r="D178" s="23">
        <v>41281</v>
      </c>
      <c r="E178" s="23">
        <v>41328</v>
      </c>
      <c r="F178" s="23">
        <v>41336</v>
      </c>
      <c r="G178" s="23">
        <v>41363</v>
      </c>
      <c r="H178" s="23">
        <v>41371</v>
      </c>
      <c r="I178" s="23">
        <v>41439</v>
      </c>
      <c r="J178" s="23">
        <v>41505</v>
      </c>
      <c r="K178" s="23">
        <v>41573</v>
      </c>
      <c r="L178" s="23">
        <v>41581</v>
      </c>
      <c r="M178" s="24">
        <v>41628</v>
      </c>
    </row>
    <row r="179" spans="1:13" ht="13" x14ac:dyDescent="0.15">
      <c r="A179" s="25">
        <v>2013</v>
      </c>
      <c r="B179" s="26" t="s">
        <v>71</v>
      </c>
      <c r="C179" s="27" t="s">
        <v>72</v>
      </c>
      <c r="D179" s="23">
        <v>41280</v>
      </c>
      <c r="E179" s="23">
        <v>41328</v>
      </c>
      <c r="F179" s="23">
        <v>41336</v>
      </c>
      <c r="G179" s="23">
        <v>41363</v>
      </c>
      <c r="H179" s="23">
        <v>41371</v>
      </c>
      <c r="I179" s="23">
        <v>41438</v>
      </c>
      <c r="J179" s="23">
        <v>41506</v>
      </c>
      <c r="K179" s="23">
        <v>41573</v>
      </c>
      <c r="L179" s="23">
        <v>41581</v>
      </c>
      <c r="M179" s="24">
        <v>41628</v>
      </c>
    </row>
    <row r="180" spans="1:13" ht="13" x14ac:dyDescent="0.15">
      <c r="A180" s="25">
        <v>2013</v>
      </c>
      <c r="B180" s="26" t="s">
        <v>73</v>
      </c>
      <c r="C180" s="27" t="s">
        <v>74</v>
      </c>
      <c r="D180" s="23">
        <v>41281</v>
      </c>
      <c r="E180" s="23">
        <v>41328</v>
      </c>
      <c r="F180" s="23">
        <v>41336</v>
      </c>
      <c r="G180" s="23">
        <v>41363</v>
      </c>
      <c r="H180" s="23">
        <v>41371</v>
      </c>
      <c r="I180" s="23">
        <v>41439</v>
      </c>
      <c r="J180" s="23">
        <v>41505</v>
      </c>
      <c r="K180" s="23">
        <v>41573</v>
      </c>
      <c r="L180" s="23">
        <v>41581</v>
      </c>
      <c r="M180" s="24">
        <v>41628</v>
      </c>
    </row>
    <row r="181" spans="1:13" ht="13" x14ac:dyDescent="0.15">
      <c r="A181" s="25">
        <v>2013</v>
      </c>
      <c r="B181" s="26" t="s">
        <v>75</v>
      </c>
      <c r="C181" s="27" t="s">
        <v>76</v>
      </c>
      <c r="D181" s="23">
        <v>41281</v>
      </c>
      <c r="E181" s="23">
        <v>41328</v>
      </c>
      <c r="F181" s="23">
        <v>41336</v>
      </c>
      <c r="G181" s="23">
        <v>41363</v>
      </c>
      <c r="H181" s="23">
        <v>41371</v>
      </c>
      <c r="I181" s="23">
        <v>41437</v>
      </c>
      <c r="J181" s="23">
        <v>41505</v>
      </c>
      <c r="K181" s="23">
        <v>41573</v>
      </c>
      <c r="L181" s="23">
        <v>41581</v>
      </c>
      <c r="M181" s="24">
        <v>41628</v>
      </c>
    </row>
    <row r="182" spans="1:13" ht="13" x14ac:dyDescent="0.15">
      <c r="A182" s="25">
        <v>2013</v>
      </c>
      <c r="B182" s="26" t="s">
        <v>77</v>
      </c>
      <c r="C182" s="27" t="s">
        <v>78</v>
      </c>
      <c r="D182" s="23">
        <v>41282</v>
      </c>
      <c r="E182" s="23">
        <v>41328</v>
      </c>
      <c r="F182" s="23">
        <v>41336</v>
      </c>
      <c r="G182" s="23">
        <v>41363</v>
      </c>
      <c r="H182" s="23">
        <v>41371</v>
      </c>
      <c r="I182" s="23">
        <v>41437</v>
      </c>
      <c r="J182" s="23">
        <v>41505</v>
      </c>
      <c r="K182" s="23" t="s">
        <v>89</v>
      </c>
      <c r="L182" s="23" t="s">
        <v>89</v>
      </c>
      <c r="M182" s="24">
        <v>41628</v>
      </c>
    </row>
    <row r="183" spans="1:13" ht="13" x14ac:dyDescent="0.15">
      <c r="A183" s="25">
        <v>2013</v>
      </c>
      <c r="B183" s="29" t="s">
        <v>80</v>
      </c>
      <c r="C183" s="30" t="s">
        <v>82</v>
      </c>
      <c r="D183" s="23">
        <v>41281</v>
      </c>
      <c r="E183" s="23">
        <v>41328</v>
      </c>
      <c r="F183" s="23">
        <v>41336</v>
      </c>
      <c r="G183" s="23">
        <v>41363</v>
      </c>
      <c r="H183" s="23">
        <v>41371</v>
      </c>
      <c r="I183" s="23">
        <v>41439</v>
      </c>
      <c r="J183" s="23">
        <v>41504</v>
      </c>
      <c r="K183" s="23">
        <v>41573</v>
      </c>
      <c r="L183" s="23">
        <v>41581</v>
      </c>
      <c r="M183" s="24">
        <v>41628</v>
      </c>
    </row>
    <row r="184" spans="1:13" ht="13" x14ac:dyDescent="0.15">
      <c r="A184" s="18">
        <v>2012</v>
      </c>
      <c r="B184" s="19" t="s">
        <v>15</v>
      </c>
      <c r="C184" s="21" t="s">
        <v>18</v>
      </c>
      <c r="D184" s="45">
        <v>40917</v>
      </c>
      <c r="E184" s="22">
        <v>40964</v>
      </c>
      <c r="F184" s="22">
        <v>40972</v>
      </c>
      <c r="G184" s="22">
        <v>41006</v>
      </c>
      <c r="H184" s="22">
        <v>41014</v>
      </c>
      <c r="I184" s="22">
        <v>41075</v>
      </c>
      <c r="J184" s="22">
        <v>41140</v>
      </c>
      <c r="K184" s="22">
        <v>41209</v>
      </c>
      <c r="L184" s="22">
        <v>41217</v>
      </c>
      <c r="M184" s="31">
        <v>41262</v>
      </c>
    </row>
    <row r="185" spans="1:13" ht="13" x14ac:dyDescent="0.15">
      <c r="A185" s="25">
        <v>2012</v>
      </c>
      <c r="B185" s="26" t="s">
        <v>19</v>
      </c>
      <c r="C185" s="27" t="s">
        <v>20</v>
      </c>
      <c r="D185" s="33">
        <v>40916</v>
      </c>
      <c r="E185" s="23">
        <v>40964</v>
      </c>
      <c r="F185" s="23">
        <v>40972</v>
      </c>
      <c r="G185" s="23">
        <v>41006</v>
      </c>
      <c r="H185" s="23">
        <v>41014</v>
      </c>
      <c r="I185" s="23">
        <v>41075</v>
      </c>
      <c r="J185" s="23">
        <v>41142</v>
      </c>
      <c r="K185" s="23">
        <v>41209</v>
      </c>
      <c r="L185" s="23">
        <v>41217</v>
      </c>
      <c r="M185" s="24">
        <v>41264</v>
      </c>
    </row>
    <row r="186" spans="1:13" ht="13" x14ac:dyDescent="0.15">
      <c r="A186" s="25">
        <v>2012</v>
      </c>
      <c r="B186" s="26" t="s">
        <v>21</v>
      </c>
      <c r="C186" s="27" t="s">
        <v>22</v>
      </c>
      <c r="D186" s="33">
        <v>40917</v>
      </c>
      <c r="E186" s="23">
        <v>40964</v>
      </c>
      <c r="F186" s="23">
        <v>40972</v>
      </c>
      <c r="G186" s="23">
        <v>41006</v>
      </c>
      <c r="H186" s="23">
        <v>41014</v>
      </c>
      <c r="I186" s="23">
        <v>41073</v>
      </c>
      <c r="J186" s="23">
        <v>41142</v>
      </c>
      <c r="K186" s="23">
        <v>41209</v>
      </c>
      <c r="L186" s="23">
        <v>41217</v>
      </c>
      <c r="M186" s="24">
        <v>41264</v>
      </c>
    </row>
    <row r="187" spans="1:13" ht="13" x14ac:dyDescent="0.15">
      <c r="A187" s="25">
        <v>2012</v>
      </c>
      <c r="B187" s="26" t="s">
        <v>23</v>
      </c>
      <c r="C187" s="27" t="s">
        <v>24</v>
      </c>
      <c r="D187" s="33">
        <v>40916</v>
      </c>
      <c r="E187" s="23">
        <v>40964</v>
      </c>
      <c r="F187" s="23">
        <v>40972</v>
      </c>
      <c r="G187" s="23">
        <v>41006</v>
      </c>
      <c r="H187" s="23">
        <v>41014</v>
      </c>
      <c r="I187" s="23">
        <v>41073</v>
      </c>
      <c r="J187" s="23">
        <v>41140</v>
      </c>
      <c r="K187" s="23">
        <v>41209</v>
      </c>
      <c r="L187" s="23">
        <v>41217</v>
      </c>
      <c r="M187" s="24">
        <v>41263</v>
      </c>
    </row>
    <row r="188" spans="1:13" ht="13" x14ac:dyDescent="0.15">
      <c r="A188" s="25">
        <v>2012</v>
      </c>
      <c r="B188" s="26" t="s">
        <v>25</v>
      </c>
      <c r="C188" s="27" t="s">
        <v>26</v>
      </c>
      <c r="D188" s="33">
        <v>40916</v>
      </c>
      <c r="E188" s="23">
        <v>40964</v>
      </c>
      <c r="F188" s="23">
        <v>40972</v>
      </c>
      <c r="G188" s="23">
        <v>41006</v>
      </c>
      <c r="H188" s="23">
        <v>41014</v>
      </c>
      <c r="I188" s="23">
        <v>41073</v>
      </c>
      <c r="J188" s="23">
        <v>41142</v>
      </c>
      <c r="K188" s="23">
        <v>41209</v>
      </c>
      <c r="L188" s="23">
        <v>41217</v>
      </c>
      <c r="M188" s="24">
        <v>41264</v>
      </c>
    </row>
    <row r="189" spans="1:13" ht="13" x14ac:dyDescent="0.15">
      <c r="A189" s="25">
        <v>2012</v>
      </c>
      <c r="B189" s="26" t="s">
        <v>27</v>
      </c>
      <c r="C189" s="27" t="s">
        <v>28</v>
      </c>
      <c r="D189" s="33">
        <v>40916</v>
      </c>
      <c r="E189" s="23">
        <v>40964</v>
      </c>
      <c r="F189" s="23">
        <v>40972</v>
      </c>
      <c r="G189" s="23">
        <v>41006</v>
      </c>
      <c r="H189" s="23">
        <v>41014</v>
      </c>
      <c r="I189" s="23">
        <v>41068</v>
      </c>
      <c r="J189" s="23">
        <v>41143</v>
      </c>
      <c r="K189" s="23">
        <v>41209</v>
      </c>
      <c r="L189" s="23">
        <v>41217</v>
      </c>
      <c r="M189" s="24">
        <v>41264</v>
      </c>
    </row>
    <row r="190" spans="1:13" ht="13" x14ac:dyDescent="0.15">
      <c r="A190" s="25">
        <v>2012</v>
      </c>
      <c r="B190" s="26" t="s">
        <v>36</v>
      </c>
      <c r="C190" s="27" t="s">
        <v>37</v>
      </c>
      <c r="D190" s="33">
        <v>40917</v>
      </c>
      <c r="E190" s="23">
        <v>40964</v>
      </c>
      <c r="F190" s="23">
        <v>40972</v>
      </c>
      <c r="G190" s="23">
        <v>40999</v>
      </c>
      <c r="H190" s="23">
        <v>41007</v>
      </c>
      <c r="I190" s="23">
        <v>41074</v>
      </c>
      <c r="J190" s="23">
        <v>41140</v>
      </c>
      <c r="K190" s="23">
        <v>41209</v>
      </c>
      <c r="L190" s="23">
        <v>41217</v>
      </c>
      <c r="M190" s="24">
        <v>41263</v>
      </c>
    </row>
    <row r="191" spans="1:13" ht="13" x14ac:dyDescent="0.15">
      <c r="A191" s="25">
        <v>2012</v>
      </c>
      <c r="B191" s="26" t="s">
        <v>38</v>
      </c>
      <c r="C191" s="27" t="s">
        <v>39</v>
      </c>
      <c r="D191" s="33" t="s">
        <v>89</v>
      </c>
      <c r="E191" s="23" t="s">
        <v>89</v>
      </c>
      <c r="F191" s="23" t="s">
        <v>89</v>
      </c>
      <c r="G191" s="23" t="s">
        <v>89</v>
      </c>
      <c r="H191" s="23" t="s">
        <v>89</v>
      </c>
      <c r="I191" s="23" t="s">
        <v>89</v>
      </c>
      <c r="J191" s="23" t="s">
        <v>89</v>
      </c>
      <c r="K191" s="23" t="s">
        <v>89</v>
      </c>
      <c r="L191" s="23" t="s">
        <v>89</v>
      </c>
      <c r="M191" s="24" t="s">
        <v>89</v>
      </c>
    </row>
    <row r="192" spans="1:13" ht="13" x14ac:dyDescent="0.15">
      <c r="A192" s="25">
        <v>2012</v>
      </c>
      <c r="B192" s="26" t="s">
        <v>41</v>
      </c>
      <c r="C192" s="27" t="s">
        <v>42</v>
      </c>
      <c r="D192" s="33">
        <v>40917</v>
      </c>
      <c r="E192" s="23">
        <v>40964</v>
      </c>
      <c r="F192" s="23">
        <v>40972</v>
      </c>
      <c r="G192" s="23">
        <v>41006</v>
      </c>
      <c r="H192" s="23">
        <v>41014</v>
      </c>
      <c r="I192" s="23">
        <v>41067</v>
      </c>
      <c r="J192" s="23">
        <v>41141</v>
      </c>
      <c r="K192" s="23">
        <v>41209</v>
      </c>
      <c r="L192" s="23">
        <v>41217</v>
      </c>
      <c r="M192" s="24">
        <v>41263</v>
      </c>
    </row>
    <row r="193" spans="1:13" ht="13" x14ac:dyDescent="0.15">
      <c r="A193" s="25">
        <v>2012</v>
      </c>
      <c r="B193" s="26" t="s">
        <v>44</v>
      </c>
      <c r="C193" s="27" t="s">
        <v>45</v>
      </c>
      <c r="D193" s="33">
        <v>40917</v>
      </c>
      <c r="E193" s="23">
        <v>40964</v>
      </c>
      <c r="F193" s="23">
        <v>40972</v>
      </c>
      <c r="G193" s="23">
        <v>41006</v>
      </c>
      <c r="H193" s="23">
        <v>41014</v>
      </c>
      <c r="I193" s="23">
        <v>41073</v>
      </c>
      <c r="J193" s="23">
        <v>41141</v>
      </c>
      <c r="K193" s="23">
        <v>41209</v>
      </c>
      <c r="L193" s="23">
        <v>41217</v>
      </c>
      <c r="M193" s="24">
        <v>41262</v>
      </c>
    </row>
    <row r="194" spans="1:13" ht="13" x14ac:dyDescent="0.15">
      <c r="A194" s="25">
        <v>2012</v>
      </c>
      <c r="B194" s="26" t="s">
        <v>46</v>
      </c>
      <c r="C194" s="27" t="s">
        <v>47</v>
      </c>
      <c r="D194" s="33">
        <v>40917</v>
      </c>
      <c r="E194" s="23">
        <v>40964</v>
      </c>
      <c r="F194" s="23">
        <v>40972</v>
      </c>
      <c r="G194" s="23">
        <v>41006</v>
      </c>
      <c r="H194" s="23">
        <v>41014</v>
      </c>
      <c r="I194" s="23">
        <v>41073</v>
      </c>
      <c r="J194" s="23">
        <v>41141</v>
      </c>
      <c r="K194" s="23">
        <v>41209</v>
      </c>
      <c r="L194" s="23">
        <v>41217</v>
      </c>
      <c r="M194" s="24">
        <v>41263</v>
      </c>
    </row>
    <row r="195" spans="1:13" ht="13" x14ac:dyDescent="0.15">
      <c r="A195" s="25">
        <v>2012</v>
      </c>
      <c r="B195" s="26" t="s">
        <v>48</v>
      </c>
      <c r="C195" s="27" t="s">
        <v>49</v>
      </c>
      <c r="D195" s="33">
        <v>40916</v>
      </c>
      <c r="E195" s="23">
        <v>40964</v>
      </c>
      <c r="F195" s="23">
        <v>40972</v>
      </c>
      <c r="G195" s="23">
        <v>41006</v>
      </c>
      <c r="H195" s="23">
        <v>41014</v>
      </c>
      <c r="I195" s="23">
        <v>41068</v>
      </c>
      <c r="J195" s="23">
        <v>41140</v>
      </c>
      <c r="K195" s="23">
        <v>41209</v>
      </c>
      <c r="L195" s="23">
        <v>41217</v>
      </c>
      <c r="M195" s="24">
        <v>41264</v>
      </c>
    </row>
    <row r="196" spans="1:13" ht="13" x14ac:dyDescent="0.15">
      <c r="A196" s="25">
        <v>2012</v>
      </c>
      <c r="B196" s="26" t="s">
        <v>50</v>
      </c>
      <c r="C196" s="27" t="s">
        <v>51</v>
      </c>
      <c r="D196" s="33">
        <v>40916</v>
      </c>
      <c r="E196" s="23">
        <v>40964</v>
      </c>
      <c r="F196" s="23">
        <v>40972</v>
      </c>
      <c r="G196" s="23">
        <v>41006</v>
      </c>
      <c r="H196" s="23">
        <v>41014</v>
      </c>
      <c r="I196" s="23">
        <v>41073</v>
      </c>
      <c r="J196" s="23">
        <v>41140</v>
      </c>
      <c r="K196" s="23">
        <v>41209</v>
      </c>
      <c r="L196" s="23">
        <v>41217</v>
      </c>
      <c r="M196" s="24">
        <v>41263</v>
      </c>
    </row>
    <row r="197" spans="1:13" ht="13" x14ac:dyDescent="0.15">
      <c r="A197" s="25">
        <v>2012</v>
      </c>
      <c r="B197" s="26" t="s">
        <v>52</v>
      </c>
      <c r="C197" s="27" t="s">
        <v>53</v>
      </c>
      <c r="D197" s="33" t="s">
        <v>89</v>
      </c>
      <c r="E197" s="23">
        <v>40964</v>
      </c>
      <c r="F197" s="23">
        <v>40972</v>
      </c>
      <c r="G197" s="23">
        <v>41006</v>
      </c>
      <c r="H197" s="23">
        <v>41014</v>
      </c>
      <c r="I197" s="23">
        <v>41072</v>
      </c>
      <c r="J197" s="23">
        <v>41140</v>
      </c>
      <c r="K197" s="23">
        <v>41209</v>
      </c>
      <c r="L197" s="23">
        <v>41217</v>
      </c>
      <c r="M197" s="24">
        <v>41262</v>
      </c>
    </row>
    <row r="198" spans="1:13" ht="13" x14ac:dyDescent="0.15">
      <c r="A198" s="25">
        <v>2012</v>
      </c>
      <c r="B198" s="26" t="s">
        <v>54</v>
      </c>
      <c r="C198" s="27" t="s">
        <v>56</v>
      </c>
      <c r="D198" s="33">
        <v>40916</v>
      </c>
      <c r="E198" s="23" t="s">
        <v>89</v>
      </c>
      <c r="F198" s="23" t="s">
        <v>89</v>
      </c>
      <c r="G198" s="23">
        <v>41006</v>
      </c>
      <c r="H198" s="23">
        <v>41014</v>
      </c>
      <c r="I198" s="23">
        <v>41074</v>
      </c>
      <c r="J198" s="23">
        <v>41142</v>
      </c>
      <c r="K198" s="23">
        <v>41209</v>
      </c>
      <c r="L198" s="23">
        <v>41217</v>
      </c>
      <c r="M198" s="24">
        <v>41264</v>
      </c>
    </row>
    <row r="199" spans="1:13" ht="13" x14ac:dyDescent="0.15">
      <c r="A199" s="25">
        <v>2012</v>
      </c>
      <c r="B199" s="26" t="s">
        <v>57</v>
      </c>
      <c r="C199" s="27" t="s">
        <v>58</v>
      </c>
      <c r="D199" s="33">
        <v>40916</v>
      </c>
      <c r="E199" s="23">
        <v>40964</v>
      </c>
      <c r="F199" s="23">
        <v>40972</v>
      </c>
      <c r="G199" s="23">
        <v>41006</v>
      </c>
      <c r="H199" s="23">
        <v>41014</v>
      </c>
      <c r="I199" s="23">
        <v>41073</v>
      </c>
      <c r="J199" s="23">
        <v>41142</v>
      </c>
      <c r="K199" s="23">
        <v>41209</v>
      </c>
      <c r="L199" s="23">
        <v>41217</v>
      </c>
      <c r="M199" s="24">
        <v>41264</v>
      </c>
    </row>
    <row r="200" spans="1:13" ht="13" x14ac:dyDescent="0.15">
      <c r="A200" s="25">
        <v>2012</v>
      </c>
      <c r="B200" s="26" t="s">
        <v>59</v>
      </c>
      <c r="C200" s="27" t="s">
        <v>60</v>
      </c>
      <c r="D200" s="33">
        <v>40917</v>
      </c>
      <c r="E200" s="23">
        <v>40964</v>
      </c>
      <c r="F200" s="23">
        <v>40972</v>
      </c>
      <c r="G200" s="23">
        <v>41006</v>
      </c>
      <c r="H200" s="23">
        <v>41014</v>
      </c>
      <c r="I200" s="23">
        <v>41074</v>
      </c>
      <c r="J200" s="23">
        <v>41142</v>
      </c>
      <c r="K200" s="23">
        <v>41209</v>
      </c>
      <c r="L200" s="23">
        <v>41217</v>
      </c>
      <c r="M200" s="24">
        <v>41264</v>
      </c>
    </row>
    <row r="201" spans="1:13" ht="13" x14ac:dyDescent="0.15">
      <c r="A201" s="25">
        <v>2012</v>
      </c>
      <c r="B201" s="26" t="s">
        <v>61</v>
      </c>
      <c r="C201" s="27" t="s">
        <v>62</v>
      </c>
      <c r="D201" s="33">
        <v>40917</v>
      </c>
      <c r="E201" s="23">
        <v>40964</v>
      </c>
      <c r="F201" s="23">
        <v>40972</v>
      </c>
      <c r="G201" s="23">
        <v>41006</v>
      </c>
      <c r="H201" s="23">
        <v>41014</v>
      </c>
      <c r="I201" s="23">
        <v>41072</v>
      </c>
      <c r="J201" s="23">
        <v>41140</v>
      </c>
      <c r="K201" s="23">
        <v>41209</v>
      </c>
      <c r="L201" s="23">
        <v>41217</v>
      </c>
      <c r="M201" s="24">
        <v>41264</v>
      </c>
    </row>
    <row r="202" spans="1:13" ht="13" x14ac:dyDescent="0.15">
      <c r="A202" s="25">
        <v>2012</v>
      </c>
      <c r="B202" s="26" t="s">
        <v>64</v>
      </c>
      <c r="C202" s="27" t="s">
        <v>65</v>
      </c>
      <c r="D202" s="33">
        <v>40916</v>
      </c>
      <c r="E202" s="23">
        <v>40964</v>
      </c>
      <c r="F202" s="23">
        <v>40972</v>
      </c>
      <c r="G202" s="23">
        <v>41006</v>
      </c>
      <c r="H202" s="23">
        <v>41014</v>
      </c>
      <c r="I202" s="23">
        <v>41074</v>
      </c>
      <c r="J202" s="23">
        <v>41140</v>
      </c>
      <c r="K202" s="23">
        <v>41209</v>
      </c>
      <c r="L202" s="23">
        <v>41217</v>
      </c>
      <c r="M202" s="24">
        <v>41263</v>
      </c>
    </row>
    <row r="203" spans="1:13" ht="13" x14ac:dyDescent="0.15">
      <c r="A203" s="25">
        <v>2012</v>
      </c>
      <c r="B203" s="26" t="s">
        <v>66</v>
      </c>
      <c r="C203" s="27" t="s">
        <v>67</v>
      </c>
      <c r="D203" s="33">
        <v>40916</v>
      </c>
      <c r="E203" s="23">
        <v>40964</v>
      </c>
      <c r="F203" s="23">
        <v>40972</v>
      </c>
      <c r="G203" s="23">
        <v>41006</v>
      </c>
      <c r="H203" s="23">
        <v>41014</v>
      </c>
      <c r="I203" s="23">
        <v>41073</v>
      </c>
      <c r="J203" s="23">
        <v>41140</v>
      </c>
      <c r="K203" s="23">
        <v>41209</v>
      </c>
      <c r="L203" s="23">
        <v>41217</v>
      </c>
      <c r="M203" s="24">
        <v>41262</v>
      </c>
    </row>
    <row r="204" spans="1:13" ht="13" x14ac:dyDescent="0.15">
      <c r="A204" s="25">
        <v>2012</v>
      </c>
      <c r="B204" s="26" t="s">
        <v>68</v>
      </c>
      <c r="C204" s="27" t="s">
        <v>69</v>
      </c>
      <c r="D204" s="33">
        <v>40916</v>
      </c>
      <c r="E204" s="23">
        <v>40964</v>
      </c>
      <c r="F204" s="23">
        <v>40972</v>
      </c>
      <c r="G204" s="23">
        <v>41006</v>
      </c>
      <c r="H204" s="23">
        <v>41014</v>
      </c>
      <c r="I204" s="23">
        <v>41074</v>
      </c>
      <c r="J204" s="23">
        <v>41141</v>
      </c>
      <c r="K204" s="23">
        <v>41209</v>
      </c>
      <c r="L204" s="23">
        <v>41217</v>
      </c>
      <c r="M204" s="24">
        <v>41263</v>
      </c>
    </row>
    <row r="205" spans="1:13" ht="13" x14ac:dyDescent="0.15">
      <c r="A205" s="25">
        <v>2012</v>
      </c>
      <c r="B205" s="26" t="s">
        <v>71</v>
      </c>
      <c r="C205" s="27" t="s">
        <v>72</v>
      </c>
      <c r="D205" s="33">
        <v>40916</v>
      </c>
      <c r="E205" s="23">
        <v>40964</v>
      </c>
      <c r="F205" s="23">
        <v>40972</v>
      </c>
      <c r="G205" s="23">
        <v>41006</v>
      </c>
      <c r="H205" s="23">
        <v>41014</v>
      </c>
      <c r="I205" s="23">
        <v>41073</v>
      </c>
      <c r="J205" s="23">
        <v>41142</v>
      </c>
      <c r="K205" s="23">
        <v>41209</v>
      </c>
      <c r="L205" s="23">
        <v>41217</v>
      </c>
      <c r="M205" s="24">
        <v>41263</v>
      </c>
    </row>
    <row r="206" spans="1:13" ht="13" x14ac:dyDescent="0.15">
      <c r="A206" s="25">
        <v>2012</v>
      </c>
      <c r="B206" s="26" t="s">
        <v>73</v>
      </c>
      <c r="C206" s="27" t="s">
        <v>74</v>
      </c>
      <c r="D206" s="33">
        <v>40917</v>
      </c>
      <c r="E206" s="23">
        <v>40964</v>
      </c>
      <c r="F206" s="23">
        <v>40972</v>
      </c>
      <c r="G206" s="23">
        <v>41006</v>
      </c>
      <c r="H206" s="23">
        <v>41014</v>
      </c>
      <c r="I206" s="23">
        <v>41074</v>
      </c>
      <c r="J206" s="23">
        <v>41142</v>
      </c>
      <c r="K206" s="23">
        <v>41209</v>
      </c>
      <c r="L206" s="23">
        <v>41217</v>
      </c>
      <c r="M206" s="24">
        <v>41264</v>
      </c>
    </row>
    <row r="207" spans="1:13" ht="13" x14ac:dyDescent="0.15">
      <c r="A207" s="25">
        <v>2012</v>
      </c>
      <c r="B207" s="26" t="s">
        <v>75</v>
      </c>
      <c r="C207" s="27" t="s">
        <v>76</v>
      </c>
      <c r="D207" s="33">
        <v>40917</v>
      </c>
      <c r="E207" s="23">
        <v>40964</v>
      </c>
      <c r="F207" s="23">
        <v>40972</v>
      </c>
      <c r="G207" s="23">
        <v>40999</v>
      </c>
      <c r="H207" s="23">
        <v>41007</v>
      </c>
      <c r="I207" s="23">
        <v>41075</v>
      </c>
      <c r="J207" s="23">
        <v>41140</v>
      </c>
      <c r="K207" s="23">
        <v>41209</v>
      </c>
      <c r="L207" s="23">
        <v>41217</v>
      </c>
      <c r="M207" s="24">
        <v>41264</v>
      </c>
    </row>
    <row r="208" spans="1:13" ht="13" x14ac:dyDescent="0.15">
      <c r="A208" s="25">
        <v>2012</v>
      </c>
      <c r="B208" s="26" t="s">
        <v>77</v>
      </c>
      <c r="C208" s="27" t="s">
        <v>78</v>
      </c>
      <c r="D208" s="33">
        <v>40917</v>
      </c>
      <c r="E208" s="23">
        <v>40964</v>
      </c>
      <c r="F208" s="23">
        <v>40972</v>
      </c>
      <c r="G208" s="23">
        <v>41006</v>
      </c>
      <c r="H208" s="23">
        <v>41014</v>
      </c>
      <c r="I208" s="23">
        <v>41074</v>
      </c>
      <c r="J208" s="23">
        <v>41140</v>
      </c>
      <c r="K208" s="23">
        <v>41209</v>
      </c>
      <c r="L208" s="23">
        <v>41217</v>
      </c>
      <c r="M208" s="24">
        <v>41264</v>
      </c>
    </row>
    <row r="209" spans="1:13" ht="13" x14ac:dyDescent="0.15">
      <c r="A209" s="28">
        <v>2012</v>
      </c>
      <c r="B209" s="29" t="s">
        <v>80</v>
      </c>
      <c r="C209" s="30" t="s">
        <v>82</v>
      </c>
      <c r="D209" s="33">
        <v>40916</v>
      </c>
      <c r="E209" s="23">
        <v>40964</v>
      </c>
      <c r="F209" s="23">
        <v>40972</v>
      </c>
      <c r="G209" s="23">
        <v>40999</v>
      </c>
      <c r="H209" s="23">
        <v>41007</v>
      </c>
      <c r="I209" s="23">
        <v>41073</v>
      </c>
      <c r="J209" s="23">
        <v>41140</v>
      </c>
      <c r="K209" s="23">
        <v>41209</v>
      </c>
      <c r="L209" s="23">
        <v>41217</v>
      </c>
      <c r="M209" s="24">
        <v>41263</v>
      </c>
    </row>
    <row r="210" spans="1:13" ht="13" x14ac:dyDescent="0.15">
      <c r="A210" s="18">
        <v>2011</v>
      </c>
      <c r="B210" s="19" t="s">
        <v>15</v>
      </c>
      <c r="C210" s="54" t="s">
        <v>18</v>
      </c>
      <c r="D210" s="45"/>
      <c r="E210" s="22"/>
      <c r="F210" s="22"/>
      <c r="G210" s="22"/>
      <c r="H210" s="22"/>
      <c r="I210" s="22"/>
      <c r="J210" s="22">
        <v>40776</v>
      </c>
      <c r="K210" s="22">
        <v>40845</v>
      </c>
      <c r="L210" s="22">
        <v>40853</v>
      </c>
      <c r="M210" s="31">
        <v>40897</v>
      </c>
    </row>
    <row r="211" spans="1:13" ht="13" x14ac:dyDescent="0.15">
      <c r="A211" s="25">
        <v>2011</v>
      </c>
      <c r="B211" s="26" t="s">
        <v>19</v>
      </c>
      <c r="C211" s="32" t="s">
        <v>20</v>
      </c>
      <c r="D211" s="33"/>
      <c r="E211" s="23"/>
      <c r="F211" s="23"/>
      <c r="G211" s="23"/>
      <c r="H211" s="23"/>
      <c r="I211" s="23"/>
      <c r="J211" s="23">
        <v>40776</v>
      </c>
      <c r="K211" s="23">
        <v>40845</v>
      </c>
      <c r="L211" s="23">
        <v>40853</v>
      </c>
      <c r="M211" s="24">
        <v>40897</v>
      </c>
    </row>
    <row r="212" spans="1:13" ht="13" x14ac:dyDescent="0.15">
      <c r="A212" s="25">
        <v>2011</v>
      </c>
      <c r="B212" s="26" t="s">
        <v>21</v>
      </c>
      <c r="C212" s="32" t="s">
        <v>22</v>
      </c>
      <c r="D212" s="33"/>
      <c r="E212" s="23"/>
      <c r="F212" s="23"/>
      <c r="G212" s="23"/>
      <c r="H212" s="23"/>
      <c r="I212" s="23"/>
      <c r="J212" s="23">
        <v>40776</v>
      </c>
      <c r="K212" s="23">
        <v>40845</v>
      </c>
      <c r="L212" s="23">
        <v>40853</v>
      </c>
      <c r="M212" s="24">
        <v>40898</v>
      </c>
    </row>
    <row r="213" spans="1:13" ht="13" x14ac:dyDescent="0.15">
      <c r="A213" s="25">
        <v>2011</v>
      </c>
      <c r="B213" s="26" t="s">
        <v>23</v>
      </c>
      <c r="C213" s="32" t="s">
        <v>24</v>
      </c>
      <c r="D213" s="33"/>
      <c r="E213" s="23"/>
      <c r="F213" s="23"/>
      <c r="G213" s="23"/>
      <c r="H213" s="23"/>
      <c r="I213" s="23"/>
      <c r="J213" s="23">
        <v>40776</v>
      </c>
      <c r="K213" s="23">
        <v>40845</v>
      </c>
      <c r="L213" s="23">
        <v>40853</v>
      </c>
      <c r="M213" s="24">
        <v>40898</v>
      </c>
    </row>
    <row r="214" spans="1:13" ht="13" x14ac:dyDescent="0.15">
      <c r="A214" s="25">
        <v>2011</v>
      </c>
      <c r="B214" s="26" t="s">
        <v>25</v>
      </c>
      <c r="C214" s="32" t="s">
        <v>26</v>
      </c>
      <c r="D214" s="33"/>
      <c r="E214" s="23"/>
      <c r="F214" s="23"/>
      <c r="G214" s="23"/>
      <c r="H214" s="23"/>
      <c r="I214" s="23"/>
      <c r="J214" s="23">
        <v>40776</v>
      </c>
      <c r="K214" s="23">
        <v>40845</v>
      </c>
      <c r="L214" s="23">
        <v>40853</v>
      </c>
      <c r="M214" s="24">
        <v>40898</v>
      </c>
    </row>
    <row r="215" spans="1:13" ht="13" x14ac:dyDescent="0.15">
      <c r="A215" s="25">
        <v>2011</v>
      </c>
      <c r="B215" s="26" t="s">
        <v>27</v>
      </c>
      <c r="C215" s="32" t="s">
        <v>28</v>
      </c>
      <c r="D215" s="33"/>
      <c r="E215" s="23"/>
      <c r="F215" s="23"/>
      <c r="G215" s="23"/>
      <c r="H215" s="23"/>
      <c r="I215" s="23"/>
      <c r="J215" s="23">
        <v>40771</v>
      </c>
      <c r="K215" s="23">
        <v>40845</v>
      </c>
      <c r="L215" s="23">
        <v>40853</v>
      </c>
      <c r="M215" s="24">
        <v>40898</v>
      </c>
    </row>
    <row r="216" spans="1:13" ht="13" x14ac:dyDescent="0.15">
      <c r="A216" s="25">
        <v>2011</v>
      </c>
      <c r="B216" s="26" t="s">
        <v>36</v>
      </c>
      <c r="C216" s="32" t="s">
        <v>37</v>
      </c>
      <c r="D216" s="33"/>
      <c r="E216" s="23"/>
      <c r="F216" s="23"/>
      <c r="G216" s="23"/>
      <c r="H216" s="23"/>
      <c r="I216" s="23"/>
      <c r="J216" s="23">
        <v>40776</v>
      </c>
      <c r="K216" s="23">
        <v>40845</v>
      </c>
      <c r="L216" s="23">
        <v>40853</v>
      </c>
      <c r="M216" s="24">
        <v>40898</v>
      </c>
    </row>
    <row r="217" spans="1:13" ht="13" x14ac:dyDescent="0.15">
      <c r="A217" s="25">
        <v>2011</v>
      </c>
      <c r="B217" s="26" t="s">
        <v>38</v>
      </c>
      <c r="C217" s="32" t="s">
        <v>39</v>
      </c>
      <c r="D217" s="33"/>
      <c r="E217" s="23"/>
      <c r="F217" s="23"/>
      <c r="G217" s="23"/>
      <c r="H217" s="23"/>
      <c r="I217" s="23"/>
      <c r="J217" s="23" t="s">
        <v>89</v>
      </c>
      <c r="K217" s="23" t="s">
        <v>89</v>
      </c>
      <c r="L217" s="23" t="s">
        <v>89</v>
      </c>
      <c r="M217" s="24" t="s">
        <v>89</v>
      </c>
    </row>
    <row r="218" spans="1:13" ht="13" x14ac:dyDescent="0.15">
      <c r="A218" s="25">
        <v>2011</v>
      </c>
      <c r="B218" s="26" t="s">
        <v>41</v>
      </c>
      <c r="C218" s="32" t="s">
        <v>42</v>
      </c>
      <c r="D218" s="33"/>
      <c r="E218" s="23"/>
      <c r="F218" s="23"/>
      <c r="G218" s="23"/>
      <c r="H218" s="23"/>
      <c r="I218" s="23"/>
      <c r="J218" s="23">
        <v>40769</v>
      </c>
      <c r="K218" s="23">
        <v>40845</v>
      </c>
      <c r="L218" s="23">
        <v>40853</v>
      </c>
      <c r="M218" s="24">
        <v>40898</v>
      </c>
    </row>
    <row r="219" spans="1:13" ht="13" x14ac:dyDescent="0.15">
      <c r="A219" s="25">
        <v>2011</v>
      </c>
      <c r="B219" s="26" t="s">
        <v>44</v>
      </c>
      <c r="C219" s="32" t="s">
        <v>45</v>
      </c>
      <c r="D219" s="33"/>
      <c r="E219" s="23"/>
      <c r="F219" s="23"/>
      <c r="G219" s="23"/>
      <c r="H219" s="23"/>
      <c r="I219" s="23"/>
      <c r="J219" s="23">
        <v>40777</v>
      </c>
      <c r="K219" s="23">
        <v>40845</v>
      </c>
      <c r="L219" s="23">
        <v>40853</v>
      </c>
      <c r="M219" s="24">
        <v>40899</v>
      </c>
    </row>
    <row r="220" spans="1:13" ht="13" x14ac:dyDescent="0.15">
      <c r="A220" s="25">
        <v>2011</v>
      </c>
      <c r="B220" s="26" t="s">
        <v>46</v>
      </c>
      <c r="C220" s="32" t="s">
        <v>47</v>
      </c>
      <c r="D220" s="33"/>
      <c r="E220" s="23"/>
      <c r="F220" s="23"/>
      <c r="G220" s="23"/>
      <c r="H220" s="23"/>
      <c r="I220" s="23"/>
      <c r="J220" s="23">
        <v>40777</v>
      </c>
      <c r="K220" s="23">
        <v>40845</v>
      </c>
      <c r="L220" s="23">
        <v>40853</v>
      </c>
      <c r="M220" s="24">
        <v>40898</v>
      </c>
    </row>
    <row r="221" spans="1:13" ht="13" x14ac:dyDescent="0.15">
      <c r="A221" s="25">
        <v>2011</v>
      </c>
      <c r="B221" s="26" t="s">
        <v>48</v>
      </c>
      <c r="C221" s="32" t="s">
        <v>49</v>
      </c>
      <c r="D221" s="33"/>
      <c r="E221" s="23"/>
      <c r="F221" s="23"/>
      <c r="G221" s="23"/>
      <c r="H221" s="23"/>
      <c r="I221" s="23"/>
      <c r="J221" s="23">
        <v>40776</v>
      </c>
      <c r="K221" s="23">
        <v>40845</v>
      </c>
      <c r="L221" s="23">
        <v>40853</v>
      </c>
      <c r="M221" s="24">
        <v>40898</v>
      </c>
    </row>
    <row r="222" spans="1:13" ht="13" x14ac:dyDescent="0.15">
      <c r="A222" s="25">
        <v>2011</v>
      </c>
      <c r="B222" s="26" t="s">
        <v>50</v>
      </c>
      <c r="C222" s="32" t="s">
        <v>51</v>
      </c>
      <c r="D222" s="33"/>
      <c r="E222" s="23"/>
      <c r="F222" s="23"/>
      <c r="G222" s="23"/>
      <c r="H222" s="23"/>
      <c r="I222" s="23"/>
      <c r="J222" s="23">
        <v>40776</v>
      </c>
      <c r="K222" s="23">
        <v>40845</v>
      </c>
      <c r="L222" s="23">
        <v>40853</v>
      </c>
      <c r="M222" s="24">
        <v>40899</v>
      </c>
    </row>
    <row r="223" spans="1:13" ht="13" x14ac:dyDescent="0.15">
      <c r="A223" s="25">
        <v>2011</v>
      </c>
      <c r="B223" s="26" t="s">
        <v>52</v>
      </c>
      <c r="C223" s="32" t="s">
        <v>53</v>
      </c>
      <c r="D223" s="33"/>
      <c r="E223" s="23"/>
      <c r="F223" s="23"/>
      <c r="G223" s="23"/>
      <c r="H223" s="23"/>
      <c r="I223" s="23"/>
      <c r="J223" s="23">
        <v>40776</v>
      </c>
      <c r="K223" s="23">
        <v>40845</v>
      </c>
      <c r="L223" s="23">
        <v>40853</v>
      </c>
      <c r="M223" s="24" t="s">
        <v>89</v>
      </c>
    </row>
    <row r="224" spans="1:13" ht="13" x14ac:dyDescent="0.15">
      <c r="A224" s="25">
        <v>2011</v>
      </c>
      <c r="B224" s="26" t="s">
        <v>54</v>
      </c>
      <c r="C224" s="32" t="s">
        <v>56</v>
      </c>
      <c r="D224" s="33"/>
      <c r="E224" s="23"/>
      <c r="F224" s="23"/>
      <c r="G224" s="23"/>
      <c r="H224" s="23"/>
      <c r="I224" s="23"/>
      <c r="J224" s="23">
        <v>40777</v>
      </c>
      <c r="K224" s="23">
        <v>40845</v>
      </c>
      <c r="L224" s="23">
        <v>40853</v>
      </c>
      <c r="M224" s="24">
        <v>40898</v>
      </c>
    </row>
    <row r="225" spans="1:13" ht="13" x14ac:dyDescent="0.15">
      <c r="A225" s="25">
        <v>2011</v>
      </c>
      <c r="B225" s="26" t="s">
        <v>57</v>
      </c>
      <c r="C225" s="32" t="s">
        <v>58</v>
      </c>
      <c r="D225" s="33"/>
      <c r="E225" s="23"/>
      <c r="F225" s="23"/>
      <c r="G225" s="23"/>
      <c r="H225" s="23"/>
      <c r="I225" s="23"/>
      <c r="J225" s="23">
        <v>40776</v>
      </c>
      <c r="K225" s="23">
        <v>40845</v>
      </c>
      <c r="L225" s="23">
        <v>40853</v>
      </c>
      <c r="M225" s="24">
        <v>40899</v>
      </c>
    </row>
    <row r="226" spans="1:13" ht="13" x14ac:dyDescent="0.15">
      <c r="A226" s="25">
        <v>2011</v>
      </c>
      <c r="B226" s="26" t="s">
        <v>59</v>
      </c>
      <c r="C226" s="32" t="s">
        <v>60</v>
      </c>
      <c r="D226" s="33"/>
      <c r="E226" s="23"/>
      <c r="F226" s="23"/>
      <c r="G226" s="23"/>
      <c r="H226" s="23"/>
      <c r="I226" s="23"/>
      <c r="J226" s="23">
        <v>40777</v>
      </c>
      <c r="K226" s="23">
        <v>40845</v>
      </c>
      <c r="L226" s="23">
        <v>40853</v>
      </c>
      <c r="M226" s="24">
        <v>40897</v>
      </c>
    </row>
    <row r="227" spans="1:13" ht="13" x14ac:dyDescent="0.15">
      <c r="A227" s="25">
        <v>2011</v>
      </c>
      <c r="B227" s="26" t="s">
        <v>61</v>
      </c>
      <c r="C227" s="32" t="s">
        <v>62</v>
      </c>
      <c r="D227" s="33"/>
      <c r="E227" s="23"/>
      <c r="F227" s="23"/>
      <c r="G227" s="23"/>
      <c r="H227" s="23"/>
      <c r="I227" s="23"/>
      <c r="J227" s="23">
        <v>40770</v>
      </c>
      <c r="K227" s="23">
        <v>40845</v>
      </c>
      <c r="L227" s="23">
        <v>40853</v>
      </c>
      <c r="M227" s="24">
        <v>40898</v>
      </c>
    </row>
    <row r="228" spans="1:13" ht="13" x14ac:dyDescent="0.15">
      <c r="A228" s="25">
        <v>2011</v>
      </c>
      <c r="B228" s="26" t="s">
        <v>64</v>
      </c>
      <c r="C228" s="32" t="s">
        <v>65</v>
      </c>
      <c r="D228" s="33"/>
      <c r="E228" s="23"/>
      <c r="F228" s="23"/>
      <c r="G228" s="23"/>
      <c r="H228" s="23"/>
      <c r="I228" s="23"/>
      <c r="J228" s="23">
        <v>40777</v>
      </c>
      <c r="K228" s="23">
        <v>40845</v>
      </c>
      <c r="L228" s="23">
        <v>40853</v>
      </c>
      <c r="M228" s="24">
        <v>40899</v>
      </c>
    </row>
    <row r="229" spans="1:13" ht="13" x14ac:dyDescent="0.15">
      <c r="A229" s="25">
        <v>2011</v>
      </c>
      <c r="B229" s="26" t="s">
        <v>66</v>
      </c>
      <c r="C229" s="32" t="s">
        <v>67</v>
      </c>
      <c r="D229" s="33"/>
      <c r="E229" s="23"/>
      <c r="F229" s="23"/>
      <c r="G229" s="23"/>
      <c r="H229" s="23"/>
      <c r="I229" s="23"/>
      <c r="J229" s="23">
        <v>40776</v>
      </c>
      <c r="K229" s="23">
        <v>40845</v>
      </c>
      <c r="L229" s="23">
        <v>40853</v>
      </c>
      <c r="M229" s="24">
        <v>40898</v>
      </c>
    </row>
    <row r="230" spans="1:13" ht="13" x14ac:dyDescent="0.15">
      <c r="A230" s="25">
        <v>2011</v>
      </c>
      <c r="B230" s="26" t="s">
        <v>68</v>
      </c>
      <c r="C230" s="32" t="s">
        <v>69</v>
      </c>
      <c r="D230" s="33"/>
      <c r="E230" s="23"/>
      <c r="F230" s="23"/>
      <c r="G230" s="23"/>
      <c r="H230" s="23"/>
      <c r="I230" s="23"/>
      <c r="J230" s="23">
        <v>40777</v>
      </c>
      <c r="K230" s="23">
        <v>40845</v>
      </c>
      <c r="L230" s="23">
        <v>40853</v>
      </c>
      <c r="M230" s="24">
        <v>40899</v>
      </c>
    </row>
    <row r="231" spans="1:13" ht="13" x14ac:dyDescent="0.15">
      <c r="A231" s="25">
        <v>2011</v>
      </c>
      <c r="B231" s="26" t="s">
        <v>71</v>
      </c>
      <c r="C231" s="32" t="s">
        <v>72</v>
      </c>
      <c r="D231" s="33"/>
      <c r="E231" s="23"/>
      <c r="F231" s="23"/>
      <c r="G231" s="23"/>
      <c r="H231" s="23"/>
      <c r="I231" s="23"/>
      <c r="J231" s="23">
        <v>40776</v>
      </c>
      <c r="K231" s="23">
        <v>40845</v>
      </c>
      <c r="L231" s="23">
        <v>40853</v>
      </c>
      <c r="M231" s="24">
        <v>40898</v>
      </c>
    </row>
    <row r="232" spans="1:13" ht="13" x14ac:dyDescent="0.15">
      <c r="A232" s="25">
        <v>2011</v>
      </c>
      <c r="B232" s="26" t="s">
        <v>73</v>
      </c>
      <c r="C232" s="32" t="s">
        <v>74</v>
      </c>
      <c r="D232" s="33"/>
      <c r="E232" s="23"/>
      <c r="F232" s="23"/>
      <c r="G232" s="23"/>
      <c r="H232" s="23"/>
      <c r="I232" s="23"/>
      <c r="J232" s="23">
        <v>40776</v>
      </c>
      <c r="K232" s="23">
        <v>40845</v>
      </c>
      <c r="L232" s="23">
        <v>40853</v>
      </c>
      <c r="M232" s="24">
        <v>40898</v>
      </c>
    </row>
    <row r="233" spans="1:13" ht="13" x14ac:dyDescent="0.15">
      <c r="A233" s="25">
        <v>2011</v>
      </c>
      <c r="B233" s="26" t="s">
        <v>75</v>
      </c>
      <c r="C233" s="32" t="s">
        <v>76</v>
      </c>
      <c r="D233" s="33"/>
      <c r="E233" s="23"/>
      <c r="F233" s="23"/>
      <c r="G233" s="23"/>
      <c r="H233" s="23"/>
      <c r="I233" s="23"/>
      <c r="J233" s="23">
        <v>40778</v>
      </c>
      <c r="K233" s="23">
        <v>40845</v>
      </c>
      <c r="L233" s="23">
        <v>40853</v>
      </c>
      <c r="M233" s="24">
        <v>40898</v>
      </c>
    </row>
    <row r="234" spans="1:13" ht="13" x14ac:dyDescent="0.15">
      <c r="A234" s="25">
        <v>2011</v>
      </c>
      <c r="B234" s="26" t="s">
        <v>77</v>
      </c>
      <c r="C234" s="32" t="s">
        <v>78</v>
      </c>
      <c r="D234" s="33"/>
      <c r="E234" s="23"/>
      <c r="F234" s="23"/>
      <c r="G234" s="23"/>
      <c r="H234" s="23"/>
      <c r="I234" s="23"/>
      <c r="J234" s="23">
        <v>40776</v>
      </c>
      <c r="K234" s="23">
        <v>40845</v>
      </c>
      <c r="L234" s="23">
        <v>40853</v>
      </c>
      <c r="M234" s="24">
        <v>40899</v>
      </c>
    </row>
    <row r="235" spans="1:13" ht="13" x14ac:dyDescent="0.15">
      <c r="A235" s="25">
        <v>2011</v>
      </c>
      <c r="B235" s="29" t="s">
        <v>80</v>
      </c>
      <c r="C235" s="56" t="s">
        <v>82</v>
      </c>
      <c r="D235" s="57"/>
      <c r="E235" s="58"/>
      <c r="F235" s="58"/>
      <c r="G235" s="58"/>
      <c r="H235" s="58"/>
      <c r="I235" s="58"/>
      <c r="J235" s="58">
        <v>40776</v>
      </c>
      <c r="K235" s="58">
        <v>40845</v>
      </c>
      <c r="L235" s="58">
        <v>40853</v>
      </c>
      <c r="M235" s="59">
        <v>40899</v>
      </c>
    </row>
    <row r="236" spans="1:13" ht="13" x14ac:dyDescent="0.15">
      <c r="C236" s="32"/>
    </row>
    <row r="237" spans="1:13" ht="13" x14ac:dyDescent="0.15">
      <c r="C237" s="32"/>
    </row>
    <row r="238" spans="1:13" ht="13" x14ac:dyDescent="0.15">
      <c r="C238" s="32"/>
    </row>
    <row r="239" spans="1:13" ht="13" x14ac:dyDescent="0.15">
      <c r="C239" s="32"/>
    </row>
    <row r="240" spans="1:13" ht="13" x14ac:dyDescent="0.15">
      <c r="C240" s="32"/>
    </row>
    <row r="241" spans="3:3" ht="13" x14ac:dyDescent="0.15">
      <c r="C241" s="32"/>
    </row>
    <row r="242" spans="3:3" ht="13" x14ac:dyDescent="0.15">
      <c r="C242" s="32"/>
    </row>
    <row r="243" spans="3:3" ht="13" x14ac:dyDescent="0.15">
      <c r="C243" s="32"/>
    </row>
    <row r="244" spans="3:3" ht="13" x14ac:dyDescent="0.15">
      <c r="C244" s="32"/>
    </row>
    <row r="245" spans="3:3" ht="13" x14ac:dyDescent="0.15">
      <c r="C245" s="32"/>
    </row>
    <row r="246" spans="3:3" ht="13" x14ac:dyDescent="0.15">
      <c r="C246" s="32"/>
    </row>
    <row r="247" spans="3:3" ht="13" x14ac:dyDescent="0.15">
      <c r="C247" s="32"/>
    </row>
    <row r="248" spans="3:3" ht="13" x14ac:dyDescent="0.15">
      <c r="C248" s="32"/>
    </row>
    <row r="249" spans="3:3" ht="13" x14ac:dyDescent="0.15">
      <c r="C249" s="32"/>
    </row>
    <row r="250" spans="3:3" ht="13" x14ac:dyDescent="0.15">
      <c r="C250" s="32"/>
    </row>
    <row r="251" spans="3:3" ht="13" x14ac:dyDescent="0.15">
      <c r="C251" s="32"/>
    </row>
    <row r="252" spans="3:3" ht="13" x14ac:dyDescent="0.15">
      <c r="C252" s="32"/>
    </row>
    <row r="253" spans="3:3" ht="13" x14ac:dyDescent="0.15">
      <c r="C253" s="32"/>
    </row>
    <row r="254" spans="3:3" ht="13" x14ac:dyDescent="0.15">
      <c r="C254" s="32"/>
    </row>
    <row r="255" spans="3:3" ht="13" x14ac:dyDescent="0.15">
      <c r="C255" s="32"/>
    </row>
    <row r="256" spans="3:3" ht="13" x14ac:dyDescent="0.15">
      <c r="C256" s="32"/>
    </row>
    <row r="257" spans="3:3" ht="13" x14ac:dyDescent="0.15">
      <c r="C257" s="32"/>
    </row>
    <row r="258" spans="3:3" ht="13" x14ac:dyDescent="0.15">
      <c r="C258" s="32"/>
    </row>
    <row r="259" spans="3:3" ht="13" x14ac:dyDescent="0.15">
      <c r="C259" s="32"/>
    </row>
    <row r="260" spans="3:3" ht="13" x14ac:dyDescent="0.15">
      <c r="C260" s="32"/>
    </row>
    <row r="261" spans="3:3" ht="13" x14ac:dyDescent="0.15">
      <c r="C261" s="32"/>
    </row>
    <row r="262" spans="3:3" ht="13" x14ac:dyDescent="0.15">
      <c r="C262" s="32"/>
    </row>
    <row r="263" spans="3:3" ht="13" x14ac:dyDescent="0.15">
      <c r="C263" s="32"/>
    </row>
    <row r="264" spans="3:3" ht="13" x14ac:dyDescent="0.15">
      <c r="C264" s="32"/>
    </row>
    <row r="265" spans="3:3" ht="13" x14ac:dyDescent="0.15">
      <c r="C265" s="32"/>
    </row>
    <row r="266" spans="3:3" ht="13" x14ac:dyDescent="0.15">
      <c r="C266" s="32"/>
    </row>
    <row r="267" spans="3:3" ht="13" x14ac:dyDescent="0.15">
      <c r="C267" s="32"/>
    </row>
    <row r="268" spans="3:3" ht="13" x14ac:dyDescent="0.15">
      <c r="C268" s="32"/>
    </row>
    <row r="269" spans="3:3" ht="13" x14ac:dyDescent="0.15">
      <c r="C269" s="32"/>
    </row>
    <row r="270" spans="3:3" ht="13" x14ac:dyDescent="0.15">
      <c r="C270" s="32"/>
    </row>
    <row r="271" spans="3:3" ht="13" x14ac:dyDescent="0.15">
      <c r="C271" s="32"/>
    </row>
    <row r="272" spans="3:3" ht="13" x14ac:dyDescent="0.15">
      <c r="C272" s="32"/>
    </row>
    <row r="273" spans="3:3" ht="13" x14ac:dyDescent="0.15">
      <c r="C273" s="32"/>
    </row>
    <row r="274" spans="3:3" ht="13" x14ac:dyDescent="0.15">
      <c r="C274" s="32"/>
    </row>
    <row r="275" spans="3:3" ht="13" x14ac:dyDescent="0.15">
      <c r="C275" s="32"/>
    </row>
    <row r="276" spans="3:3" ht="13" x14ac:dyDescent="0.15">
      <c r="C276" s="32"/>
    </row>
    <row r="277" spans="3:3" ht="13" x14ac:dyDescent="0.15">
      <c r="C277" s="32"/>
    </row>
    <row r="278" spans="3:3" ht="13" x14ac:dyDescent="0.15">
      <c r="C278" s="32"/>
    </row>
    <row r="279" spans="3:3" ht="13" x14ac:dyDescent="0.15">
      <c r="C279" s="32"/>
    </row>
    <row r="280" spans="3:3" ht="13" x14ac:dyDescent="0.15">
      <c r="C280" s="32"/>
    </row>
    <row r="281" spans="3:3" ht="13" x14ac:dyDescent="0.15">
      <c r="C281" s="32"/>
    </row>
    <row r="282" spans="3:3" ht="13" x14ac:dyDescent="0.15">
      <c r="C282" s="32"/>
    </row>
    <row r="283" spans="3:3" ht="13" x14ac:dyDescent="0.15">
      <c r="C283" s="32"/>
    </row>
    <row r="284" spans="3:3" ht="13" x14ac:dyDescent="0.15">
      <c r="C284" s="32"/>
    </row>
    <row r="285" spans="3:3" ht="13" x14ac:dyDescent="0.15">
      <c r="C285" s="32"/>
    </row>
    <row r="286" spans="3:3" ht="13" x14ac:dyDescent="0.15">
      <c r="C286" s="32"/>
    </row>
    <row r="287" spans="3:3" ht="13" x14ac:dyDescent="0.15">
      <c r="C287" s="32"/>
    </row>
    <row r="288" spans="3:3" ht="13" x14ac:dyDescent="0.15">
      <c r="C288" s="32"/>
    </row>
    <row r="289" spans="3:3" ht="13" x14ac:dyDescent="0.15">
      <c r="C289" s="32"/>
    </row>
    <row r="290" spans="3:3" ht="13" x14ac:dyDescent="0.15">
      <c r="C290" s="32"/>
    </row>
    <row r="291" spans="3:3" ht="13" x14ac:dyDescent="0.15">
      <c r="C291" s="32"/>
    </row>
    <row r="292" spans="3:3" ht="13" x14ac:dyDescent="0.15">
      <c r="C292" s="32"/>
    </row>
    <row r="293" spans="3:3" ht="13" x14ac:dyDescent="0.15">
      <c r="C293" s="32"/>
    </row>
    <row r="294" spans="3:3" ht="13" x14ac:dyDescent="0.15">
      <c r="C294" s="32"/>
    </row>
    <row r="295" spans="3:3" ht="13" x14ac:dyDescent="0.15">
      <c r="C295" s="32"/>
    </row>
    <row r="296" spans="3:3" ht="13" x14ac:dyDescent="0.15">
      <c r="C296" s="32"/>
    </row>
    <row r="297" spans="3:3" ht="13" x14ac:dyDescent="0.15">
      <c r="C297" s="32"/>
    </row>
    <row r="298" spans="3:3" ht="13" x14ac:dyDescent="0.15">
      <c r="C298" s="32"/>
    </row>
    <row r="299" spans="3:3" ht="13" x14ac:dyDescent="0.15">
      <c r="C299" s="32"/>
    </row>
    <row r="300" spans="3:3" ht="13" x14ac:dyDescent="0.15">
      <c r="C300" s="32"/>
    </row>
    <row r="301" spans="3:3" ht="13" x14ac:dyDescent="0.15">
      <c r="C301" s="32"/>
    </row>
    <row r="302" spans="3:3" ht="13" x14ac:dyDescent="0.15">
      <c r="C302" s="32"/>
    </row>
    <row r="303" spans="3:3" ht="13" x14ac:dyDescent="0.15">
      <c r="C303" s="32"/>
    </row>
    <row r="304" spans="3:3" ht="13" x14ac:dyDescent="0.15">
      <c r="C304" s="32"/>
    </row>
    <row r="305" spans="3:3" ht="13" x14ac:dyDescent="0.15">
      <c r="C305" s="32"/>
    </row>
    <row r="306" spans="3:3" ht="13" x14ac:dyDescent="0.15">
      <c r="C306" s="32"/>
    </row>
    <row r="307" spans="3:3" ht="13" x14ac:dyDescent="0.15">
      <c r="C307" s="32"/>
    </row>
    <row r="308" spans="3:3" ht="13" x14ac:dyDescent="0.15">
      <c r="C308" s="32"/>
    </row>
    <row r="309" spans="3:3" ht="13" x14ac:dyDescent="0.15">
      <c r="C309" s="32"/>
    </row>
    <row r="310" spans="3:3" ht="13" x14ac:dyDescent="0.15">
      <c r="C310" s="32"/>
    </row>
    <row r="311" spans="3:3" ht="13" x14ac:dyDescent="0.15">
      <c r="C311" s="32"/>
    </row>
    <row r="312" spans="3:3" ht="13" x14ac:dyDescent="0.15">
      <c r="C312" s="32"/>
    </row>
    <row r="313" spans="3:3" ht="13" x14ac:dyDescent="0.15">
      <c r="C313" s="32"/>
    </row>
    <row r="314" spans="3:3" ht="13" x14ac:dyDescent="0.15">
      <c r="C314" s="32"/>
    </row>
    <row r="315" spans="3:3" ht="13" x14ac:dyDescent="0.15">
      <c r="C315" s="32"/>
    </row>
    <row r="316" spans="3:3" ht="13" x14ac:dyDescent="0.15">
      <c r="C316" s="32"/>
    </row>
    <row r="317" spans="3:3" ht="13" x14ac:dyDescent="0.15">
      <c r="C317" s="32"/>
    </row>
    <row r="318" spans="3:3" ht="13" x14ac:dyDescent="0.15">
      <c r="C318" s="32"/>
    </row>
    <row r="319" spans="3:3" ht="13" x14ac:dyDescent="0.15">
      <c r="C319" s="32"/>
    </row>
    <row r="320" spans="3:3" ht="13" x14ac:dyDescent="0.15">
      <c r="C320" s="32"/>
    </row>
    <row r="321" spans="3:3" ht="13" x14ac:dyDescent="0.15">
      <c r="C321" s="32"/>
    </row>
    <row r="322" spans="3:3" ht="13" x14ac:dyDescent="0.15">
      <c r="C322" s="32"/>
    </row>
    <row r="323" spans="3:3" ht="13" x14ac:dyDescent="0.15">
      <c r="C323" s="32"/>
    </row>
    <row r="324" spans="3:3" ht="13" x14ac:dyDescent="0.15">
      <c r="C324" s="32"/>
    </row>
    <row r="325" spans="3:3" ht="13" x14ac:dyDescent="0.15">
      <c r="C325" s="32"/>
    </row>
    <row r="326" spans="3:3" ht="13" x14ac:dyDescent="0.15">
      <c r="C326" s="32"/>
    </row>
    <row r="327" spans="3:3" ht="13" x14ac:dyDescent="0.15">
      <c r="C327" s="32"/>
    </row>
    <row r="328" spans="3:3" ht="13" x14ac:dyDescent="0.15">
      <c r="C328" s="32"/>
    </row>
    <row r="329" spans="3:3" ht="13" x14ac:dyDescent="0.15">
      <c r="C329" s="32"/>
    </row>
    <row r="330" spans="3:3" ht="13" x14ac:dyDescent="0.15">
      <c r="C330" s="32"/>
    </row>
    <row r="331" spans="3:3" ht="13" x14ac:dyDescent="0.15">
      <c r="C331" s="32"/>
    </row>
    <row r="332" spans="3:3" ht="13" x14ac:dyDescent="0.15">
      <c r="C332" s="32"/>
    </row>
    <row r="333" spans="3:3" ht="13" x14ac:dyDescent="0.15">
      <c r="C333" s="32"/>
    </row>
    <row r="334" spans="3:3" ht="13" x14ac:dyDescent="0.15">
      <c r="C334" s="32"/>
    </row>
    <row r="335" spans="3:3" ht="13" x14ac:dyDescent="0.15">
      <c r="C335" s="32"/>
    </row>
    <row r="336" spans="3:3" ht="13" x14ac:dyDescent="0.15">
      <c r="C336" s="32"/>
    </row>
    <row r="337" spans="3:3" ht="13" x14ac:dyDescent="0.15">
      <c r="C337" s="32"/>
    </row>
    <row r="338" spans="3:3" ht="13" x14ac:dyDescent="0.15">
      <c r="C338" s="32"/>
    </row>
    <row r="339" spans="3:3" ht="13" x14ac:dyDescent="0.15">
      <c r="C339" s="32"/>
    </row>
    <row r="340" spans="3:3" ht="13" x14ac:dyDescent="0.15">
      <c r="C340" s="32"/>
    </row>
    <row r="341" spans="3:3" ht="13" x14ac:dyDescent="0.15">
      <c r="C341" s="32"/>
    </row>
    <row r="342" spans="3:3" ht="13" x14ac:dyDescent="0.15">
      <c r="C342" s="32"/>
    </row>
    <row r="343" spans="3:3" ht="13" x14ac:dyDescent="0.15">
      <c r="C343" s="32"/>
    </row>
    <row r="344" spans="3:3" ht="13" x14ac:dyDescent="0.15">
      <c r="C344" s="32"/>
    </row>
    <row r="345" spans="3:3" ht="13" x14ac:dyDescent="0.15">
      <c r="C345" s="32"/>
    </row>
    <row r="346" spans="3:3" ht="13" x14ac:dyDescent="0.15">
      <c r="C346" s="32"/>
    </row>
    <row r="347" spans="3:3" ht="13" x14ac:dyDescent="0.15">
      <c r="C347" s="32"/>
    </row>
    <row r="348" spans="3:3" ht="13" x14ac:dyDescent="0.15">
      <c r="C348" s="32"/>
    </row>
    <row r="349" spans="3:3" ht="13" x14ac:dyDescent="0.15">
      <c r="C349" s="32"/>
    </row>
    <row r="350" spans="3:3" ht="13" x14ac:dyDescent="0.15">
      <c r="C350" s="32"/>
    </row>
    <row r="351" spans="3:3" ht="13" x14ac:dyDescent="0.15">
      <c r="C351" s="32"/>
    </row>
    <row r="352" spans="3:3" ht="13" x14ac:dyDescent="0.15">
      <c r="C352" s="32"/>
    </row>
    <row r="353" spans="3:3" ht="13" x14ac:dyDescent="0.15">
      <c r="C353" s="32"/>
    </row>
    <row r="354" spans="3:3" ht="13" x14ac:dyDescent="0.15">
      <c r="C354" s="32"/>
    </row>
    <row r="355" spans="3:3" ht="13" x14ac:dyDescent="0.15">
      <c r="C355" s="32"/>
    </row>
    <row r="356" spans="3:3" ht="13" x14ac:dyDescent="0.15">
      <c r="C356" s="32"/>
    </row>
    <row r="357" spans="3:3" ht="13" x14ac:dyDescent="0.15">
      <c r="C357" s="32"/>
    </row>
    <row r="358" spans="3:3" ht="13" x14ac:dyDescent="0.15">
      <c r="C358" s="32"/>
    </row>
    <row r="359" spans="3:3" ht="13" x14ac:dyDescent="0.15">
      <c r="C359" s="32"/>
    </row>
    <row r="360" spans="3:3" ht="13" x14ac:dyDescent="0.15">
      <c r="C360" s="32"/>
    </row>
    <row r="361" spans="3:3" ht="13" x14ac:dyDescent="0.15">
      <c r="C361" s="32"/>
    </row>
    <row r="362" spans="3:3" ht="13" x14ac:dyDescent="0.15">
      <c r="C362" s="32"/>
    </row>
    <row r="363" spans="3:3" ht="13" x14ac:dyDescent="0.15">
      <c r="C363" s="32"/>
    </row>
    <row r="364" spans="3:3" ht="13" x14ac:dyDescent="0.15">
      <c r="C364" s="32"/>
    </row>
    <row r="365" spans="3:3" ht="13" x14ac:dyDescent="0.15">
      <c r="C365" s="32"/>
    </row>
    <row r="366" spans="3:3" ht="13" x14ac:dyDescent="0.15">
      <c r="C366" s="32"/>
    </row>
    <row r="367" spans="3:3" ht="13" x14ac:dyDescent="0.15">
      <c r="C367" s="32"/>
    </row>
    <row r="368" spans="3:3" ht="13" x14ac:dyDescent="0.15">
      <c r="C368" s="32"/>
    </row>
    <row r="369" spans="3:3" ht="13" x14ac:dyDescent="0.15">
      <c r="C369" s="32"/>
    </row>
    <row r="370" spans="3:3" ht="13" x14ac:dyDescent="0.15">
      <c r="C370" s="32"/>
    </row>
    <row r="371" spans="3:3" ht="13" x14ac:dyDescent="0.15">
      <c r="C371" s="32"/>
    </row>
    <row r="372" spans="3:3" ht="13" x14ac:dyDescent="0.15">
      <c r="C372" s="32"/>
    </row>
    <row r="373" spans="3:3" ht="13" x14ac:dyDescent="0.15">
      <c r="C373" s="32"/>
    </row>
    <row r="374" spans="3:3" ht="13" x14ac:dyDescent="0.15">
      <c r="C374" s="32"/>
    </row>
    <row r="375" spans="3:3" ht="13" x14ac:dyDescent="0.15">
      <c r="C375" s="32"/>
    </row>
    <row r="376" spans="3:3" ht="13" x14ac:dyDescent="0.15">
      <c r="C376" s="32"/>
    </row>
    <row r="377" spans="3:3" ht="13" x14ac:dyDescent="0.15">
      <c r="C377" s="32"/>
    </row>
    <row r="378" spans="3:3" ht="13" x14ac:dyDescent="0.15">
      <c r="C378" s="32"/>
    </row>
    <row r="379" spans="3:3" ht="13" x14ac:dyDescent="0.15">
      <c r="C379" s="32"/>
    </row>
    <row r="380" spans="3:3" ht="13" x14ac:dyDescent="0.15">
      <c r="C380" s="32"/>
    </row>
    <row r="381" spans="3:3" ht="13" x14ac:dyDescent="0.15">
      <c r="C381" s="32"/>
    </row>
    <row r="382" spans="3:3" ht="13" x14ac:dyDescent="0.15">
      <c r="C382" s="32"/>
    </row>
    <row r="383" spans="3:3" ht="13" x14ac:dyDescent="0.15">
      <c r="C383" s="32"/>
    </row>
    <row r="384" spans="3:3" ht="13" x14ac:dyDescent="0.15">
      <c r="C384" s="32"/>
    </row>
    <row r="385" spans="3:3" ht="13" x14ac:dyDescent="0.15">
      <c r="C385" s="32"/>
    </row>
    <row r="386" spans="3:3" ht="13" x14ac:dyDescent="0.15">
      <c r="C386" s="32"/>
    </row>
    <row r="387" spans="3:3" ht="13" x14ac:dyDescent="0.15">
      <c r="C387" s="32"/>
    </row>
    <row r="388" spans="3:3" ht="13" x14ac:dyDescent="0.15">
      <c r="C388" s="32"/>
    </row>
    <row r="389" spans="3:3" ht="13" x14ac:dyDescent="0.15">
      <c r="C389" s="32"/>
    </row>
    <row r="390" spans="3:3" ht="13" x14ac:dyDescent="0.15">
      <c r="C390" s="32"/>
    </row>
    <row r="391" spans="3:3" ht="13" x14ac:dyDescent="0.15">
      <c r="C391" s="32"/>
    </row>
    <row r="392" spans="3:3" ht="13" x14ac:dyDescent="0.15">
      <c r="C392" s="32"/>
    </row>
    <row r="393" spans="3:3" ht="13" x14ac:dyDescent="0.15">
      <c r="C393" s="32"/>
    </row>
    <row r="394" spans="3:3" ht="13" x14ac:dyDescent="0.15">
      <c r="C394" s="32"/>
    </row>
    <row r="395" spans="3:3" ht="13" x14ac:dyDescent="0.15">
      <c r="C395" s="32"/>
    </row>
    <row r="396" spans="3:3" ht="13" x14ac:dyDescent="0.15">
      <c r="C396" s="32"/>
    </row>
    <row r="397" spans="3:3" ht="13" x14ac:dyDescent="0.15">
      <c r="C397" s="32"/>
    </row>
    <row r="398" spans="3:3" ht="13" x14ac:dyDescent="0.15">
      <c r="C398" s="32"/>
    </row>
    <row r="399" spans="3:3" ht="13" x14ac:dyDescent="0.15">
      <c r="C399" s="32"/>
    </row>
    <row r="400" spans="3:3" ht="13" x14ac:dyDescent="0.15">
      <c r="C400" s="32"/>
    </row>
    <row r="401" spans="3:3" ht="13" x14ac:dyDescent="0.15">
      <c r="C401" s="32"/>
    </row>
    <row r="402" spans="3:3" ht="13" x14ac:dyDescent="0.15">
      <c r="C402" s="32"/>
    </row>
    <row r="403" spans="3:3" ht="13" x14ac:dyDescent="0.15">
      <c r="C403" s="32"/>
    </row>
    <row r="404" spans="3:3" ht="13" x14ac:dyDescent="0.15">
      <c r="C404" s="32"/>
    </row>
    <row r="405" spans="3:3" ht="13" x14ac:dyDescent="0.15">
      <c r="C405" s="32"/>
    </row>
    <row r="406" spans="3:3" ht="13" x14ac:dyDescent="0.15">
      <c r="C406" s="32"/>
    </row>
    <row r="407" spans="3:3" ht="13" x14ac:dyDescent="0.15">
      <c r="C407" s="32"/>
    </row>
    <row r="408" spans="3:3" ht="13" x14ac:dyDescent="0.15">
      <c r="C408" s="32"/>
    </row>
    <row r="409" spans="3:3" ht="13" x14ac:dyDescent="0.15">
      <c r="C409" s="32"/>
    </row>
    <row r="410" spans="3:3" ht="13" x14ac:dyDescent="0.15">
      <c r="C410" s="32"/>
    </row>
    <row r="411" spans="3:3" ht="13" x14ac:dyDescent="0.15">
      <c r="C411" s="32"/>
    </row>
    <row r="412" spans="3:3" ht="13" x14ac:dyDescent="0.15">
      <c r="C412" s="32"/>
    </row>
    <row r="413" spans="3:3" ht="13" x14ac:dyDescent="0.15">
      <c r="C413" s="32"/>
    </row>
    <row r="414" spans="3:3" ht="13" x14ac:dyDescent="0.15">
      <c r="C414" s="32"/>
    </row>
    <row r="415" spans="3:3" ht="13" x14ac:dyDescent="0.15">
      <c r="C415" s="32"/>
    </row>
    <row r="416" spans="3:3" ht="13" x14ac:dyDescent="0.15">
      <c r="C416" s="32"/>
    </row>
    <row r="417" spans="3:3" ht="13" x14ac:dyDescent="0.15">
      <c r="C417" s="32"/>
    </row>
    <row r="418" spans="3:3" ht="13" x14ac:dyDescent="0.15">
      <c r="C418" s="32"/>
    </row>
    <row r="419" spans="3:3" ht="13" x14ac:dyDescent="0.15">
      <c r="C419" s="32"/>
    </row>
    <row r="420" spans="3:3" ht="13" x14ac:dyDescent="0.15">
      <c r="C420" s="32"/>
    </row>
    <row r="421" spans="3:3" ht="13" x14ac:dyDescent="0.15">
      <c r="C421" s="32"/>
    </row>
    <row r="422" spans="3:3" ht="13" x14ac:dyDescent="0.15">
      <c r="C422" s="32"/>
    </row>
    <row r="423" spans="3:3" ht="13" x14ac:dyDescent="0.15">
      <c r="C423" s="32"/>
    </row>
    <row r="424" spans="3:3" ht="13" x14ac:dyDescent="0.15">
      <c r="C424" s="32"/>
    </row>
    <row r="425" spans="3:3" ht="13" x14ac:dyDescent="0.15">
      <c r="C425" s="32"/>
    </row>
    <row r="426" spans="3:3" ht="13" x14ac:dyDescent="0.15">
      <c r="C426" s="32"/>
    </row>
    <row r="427" spans="3:3" ht="13" x14ac:dyDescent="0.15">
      <c r="C427" s="32"/>
    </row>
    <row r="428" spans="3:3" ht="13" x14ac:dyDescent="0.15">
      <c r="C428" s="32"/>
    </row>
    <row r="429" spans="3:3" ht="13" x14ac:dyDescent="0.15">
      <c r="C429" s="32"/>
    </row>
    <row r="430" spans="3:3" ht="13" x14ac:dyDescent="0.15">
      <c r="C430" s="32"/>
    </row>
    <row r="431" spans="3:3" ht="13" x14ac:dyDescent="0.15">
      <c r="C431" s="32"/>
    </row>
    <row r="432" spans="3:3" ht="13" x14ac:dyDescent="0.15">
      <c r="C432" s="32"/>
    </row>
    <row r="433" spans="3:3" ht="13" x14ac:dyDescent="0.15">
      <c r="C433" s="32"/>
    </row>
    <row r="434" spans="3:3" ht="13" x14ac:dyDescent="0.15">
      <c r="C434" s="32"/>
    </row>
    <row r="435" spans="3:3" ht="13" x14ac:dyDescent="0.15">
      <c r="C435" s="32"/>
    </row>
    <row r="436" spans="3:3" ht="13" x14ac:dyDescent="0.15"/>
    <row r="437" spans="3:3" ht="13" x14ac:dyDescent="0.15"/>
    <row r="438" spans="3:3" ht="13" x14ac:dyDescent="0.15"/>
    <row r="439" spans="3:3" ht="13" x14ac:dyDescent="0.15"/>
    <row r="440" spans="3:3" ht="13" x14ac:dyDescent="0.15"/>
    <row r="441" spans="3:3" ht="13" x14ac:dyDescent="0.15"/>
    <row r="442" spans="3:3" ht="13" x14ac:dyDescent="0.15"/>
    <row r="443" spans="3:3" ht="13" x14ac:dyDescent="0.15"/>
    <row r="444" spans="3:3" ht="13" x14ac:dyDescent="0.15"/>
    <row r="445" spans="3:3" ht="13" x14ac:dyDescent="0.15"/>
    <row r="446" spans="3:3" ht="13" x14ac:dyDescent="0.15"/>
    <row r="447" spans="3:3" ht="13" x14ac:dyDescent="0.15"/>
    <row r="448" spans="3:3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conditionalFormatting sqref="A1:M235">
    <cfRule type="cellIs" dxfId="0" priority="1" operator="equal">
      <formula>"NA"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Stockholm</vt:lpstr>
      <vt:lpstr>Göteborg</vt:lpstr>
      <vt:lpstr>Stockholm (NA)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2020-04-01T09:30:25Z</dcterms:created>
  <dcterms:modified xsi:type="dcterms:W3CDTF">2020-04-01T09:35:22Z</dcterms:modified>
</cp:coreProperties>
</file>