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7" windowHeight="9291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<sst xmlns="http://schemas.openxmlformats.org/spreadsheetml/2006/main" count="22" uniqueCount="11">
  <si>
    <t>pseudoTransformNDT</t>
  </si>
  <si>
    <t>derivativesNDT_2d(1)</t>
  </si>
  <si>
    <t>lineSearch2D</t>
  </si>
  <si>
    <t>循环</t>
  </si>
  <si>
    <t>derivativesNDT_2d(2)</t>
  </si>
  <si>
    <t>t1</t>
  </si>
  <si>
    <t>t2</t>
  </si>
  <si>
    <t>t3</t>
  </si>
  <si>
    <t>t4</t>
  </si>
  <si>
    <t>t5</t>
  </si>
  <si>
    <t>Total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</si>
</sst>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4" fillId="24" borderId="2" applyNumberFormat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" sqref="$A1:$XFD2"/>
    </sheetView>
  </sheetViews>
  <sheetFormatPr defaultColWidth="8.61261261261261" defaultRowHeight="14.1" outlineLevelCol="7"/>
  <cols>
    <col min="1" max="1" width="19.5315315315315" style="1" customWidth="1"/>
    <col min="2" max="2" width="21.8558558558559" style="1" customWidth="1"/>
    <col min="3" max="3" width="22.3873873873874" style="1" customWidth="1"/>
    <col min="4" max="4" width="15.5855855855856" style="1" customWidth="1"/>
    <col min="5" max="5" width="22.5405405405405" style="1" customWidth="1"/>
    <col min="6" max="6" width="16.0630630630631" style="1" customWidth="1"/>
    <col min="7" max="7" width="8.61261261261261" style="1"/>
    <col min="8" max="8" width="15.5225225225225" style="1" customWidth="1"/>
    <col min="9" max="16384" width="8.61261261261261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8">
      <c r="A3" s="1">
        <v>0.0140001773834228</v>
      </c>
      <c r="B3" s="1">
        <v>0.120999574661254</v>
      </c>
      <c r="C3" s="1">
        <v>0.0980000495910644</v>
      </c>
      <c r="D3" s="1">
        <v>0.0250003337860107</v>
      </c>
      <c r="E3" s="1">
        <v>0.0140001773834228</v>
      </c>
      <c r="F3" s="1">
        <v>0.274000167846679</v>
      </c>
      <c r="H3" s="1">
        <f>F3-SUM(A3:E3)</f>
        <v>0.00199985504150435</v>
      </c>
    </row>
    <row r="4" spans="1:8">
      <c r="A4" s="1">
        <v>0.0150001049041748</v>
      </c>
      <c r="B4" s="1">
        <v>0.11299991607666</v>
      </c>
      <c r="C4" s="1">
        <v>0.0880000591278076</v>
      </c>
      <c r="D4" s="1">
        <v>0.0199999809265136</v>
      </c>
      <c r="E4" s="1">
        <v>0.00999999046325683</v>
      </c>
      <c r="F4" s="1">
        <v>0.246000051498413</v>
      </c>
      <c r="H4" s="1">
        <f t="shared" ref="H4:H10" si="0">F4-SUM(A4:E4)</f>
        <v>0</v>
      </c>
    </row>
    <row r="5" spans="1:8">
      <c r="A5" s="1">
        <v>0.0160000324249267</v>
      </c>
      <c r="B5" s="1">
        <v>0.0939998626708984</v>
      </c>
      <c r="C5" s="1">
        <v>0.0859999656677246</v>
      </c>
      <c r="D5" s="1">
        <v>0.0190000534057617</v>
      </c>
      <c r="E5" s="1">
        <v>0.0120000839233398</v>
      </c>
      <c r="F5" s="1">
        <v>0.226999998092651</v>
      </c>
      <c r="H5" s="1">
        <f t="shared" si="0"/>
        <v>0</v>
      </c>
    </row>
    <row r="6" spans="1:8">
      <c r="A6" s="1">
        <v>0.0130000114440917</v>
      </c>
      <c r="B6" s="1">
        <v>0.104000091552734</v>
      </c>
      <c r="C6" s="1">
        <v>0.0829997062683105</v>
      </c>
      <c r="D6" s="1">
        <v>0.0180001258850097</v>
      </c>
      <c r="E6" s="1">
        <v>0.0120000839233398</v>
      </c>
      <c r="F6" s="1">
        <v>0.230000019073486</v>
      </c>
      <c r="H6" s="1">
        <f t="shared" si="0"/>
        <v>2.77555756156289e-16</v>
      </c>
    </row>
    <row r="7" spans="1:8">
      <c r="A7" s="1">
        <v>0.0149998664855957</v>
      </c>
      <c r="B7" s="1">
        <v>0.1489999294281</v>
      </c>
      <c r="C7" s="1">
        <v>0.120000123977661</v>
      </c>
      <c r="D7" s="1">
        <v>0.0269999504089355</v>
      </c>
      <c r="E7" s="1">
        <v>0.0120000839233398</v>
      </c>
      <c r="F7" s="1">
        <v>0.322999954223632</v>
      </c>
      <c r="H7" s="1">
        <f t="shared" si="0"/>
        <v>0</v>
      </c>
    </row>
    <row r="8" spans="1:8">
      <c r="A8" s="1">
        <v>0.0110001564025878</v>
      </c>
      <c r="B8" s="1">
        <v>0.0999999046325683</v>
      </c>
      <c r="C8" s="1">
        <v>0.0759999752044677</v>
      </c>
      <c r="D8" s="1">
        <v>0.0199999809265136</v>
      </c>
      <c r="E8" s="1">
        <v>0.0130000114440917</v>
      </c>
      <c r="F8" s="1">
        <v>0.220000028610229</v>
      </c>
      <c r="H8" s="1">
        <f t="shared" si="0"/>
        <v>0</v>
      </c>
    </row>
    <row r="9" spans="1:8">
      <c r="A9" s="1">
        <v>0.0130000114440917</v>
      </c>
      <c r="B9" s="1">
        <v>0.0980000495910644</v>
      </c>
      <c r="C9" s="1">
        <v>0.0859999656677246</v>
      </c>
      <c r="D9" s="1">
        <v>0.0230000019073486</v>
      </c>
      <c r="E9" s="1">
        <v>0.0119998455047607</v>
      </c>
      <c r="F9" s="1">
        <v>0.23199987411499</v>
      </c>
      <c r="H9" s="1">
        <f t="shared" si="0"/>
        <v>0</v>
      </c>
    </row>
    <row r="10" spans="1:8">
      <c r="A10" s="1">
        <v>0.0199999809265136</v>
      </c>
      <c r="B10" s="1">
        <v>0.108999967575073</v>
      </c>
      <c r="C10" s="1">
        <v>0.0840001106262207</v>
      </c>
      <c r="D10" s="1">
        <v>0.0190000534057617</v>
      </c>
      <c r="E10" s="1">
        <v>0.0149998664855957</v>
      </c>
      <c r="F10" s="1">
        <v>0.247999906539916</v>
      </c>
      <c r="H10" s="1">
        <f t="shared" si="0"/>
        <v>0.000999927520751287</v>
      </c>
    </row>
    <row r="12" spans="1:6">
      <c r="A12" s="1">
        <f>SUM(A3:A11)</f>
        <v>0.117000341415405</v>
      </c>
      <c r="B12" s="1">
        <f>SUM(B3:B11)</f>
        <v>0.887999296188352</v>
      </c>
      <c r="C12" s="1">
        <f>SUM(C3:C11)</f>
        <v>0.720999956130981</v>
      </c>
      <c r="D12" s="1">
        <f>SUM(D3:D11)</f>
        <v>0.171000480651855</v>
      </c>
      <c r="E12" s="1">
        <f>SUM(E3:E11)</f>
        <v>0.100000143051147</v>
      </c>
      <c r="F12" s="1">
        <f>SUM(F3:F11)</f>
        <v>2</v>
      </c>
    </row>
    <row r="14" spans="1:5">
      <c r="A14" s="2">
        <f>A12/F12</f>
        <v>0.0585001707077025</v>
      </c>
      <c r="B14" s="2">
        <f>B12/F12</f>
        <v>0.443999648094177</v>
      </c>
      <c r="C14" s="2">
        <f>C12/F12</f>
        <v>0.360499978065491</v>
      </c>
      <c r="D14" s="2">
        <f>D12/F12</f>
        <v>0.0855002403259277</v>
      </c>
      <c r="E14" s="2">
        <f>E12/F12</f>
        <v>0.0500000715255737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topLeftCell="A19" workbookViewId="0">
      <selection activeCell="B44" sqref="B44"/>
    </sheetView>
  </sheetViews>
  <sheetFormatPr defaultColWidth="8.61261261261261" defaultRowHeight="14.1" outlineLevelCol="5"/>
  <cols>
    <col min="1" max="4" width="19.2702702702703" style="1" customWidth="1"/>
    <col min="5" max="5" width="20.2252252252252" style="1" customWidth="1"/>
    <col min="6" max="6" width="19.2702702702703" style="1" customWidth="1"/>
    <col min="7" max="16384" width="8.61261261261261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>
      <c r="A3" s="1">
        <v>0.0140001773834228</v>
      </c>
      <c r="B3" s="1">
        <v>0.120999574661254</v>
      </c>
      <c r="C3" s="1">
        <v>0.0980000495910644</v>
      </c>
      <c r="D3" s="1">
        <v>0.0250003337860107</v>
      </c>
      <c r="E3" s="1">
        <v>0.0140001773834228</v>
      </c>
      <c r="F3" s="1">
        <v>0.274000167846679</v>
      </c>
    </row>
    <row r="4" spans="1:6">
      <c r="A4" s="1">
        <v>0.0150001049041748</v>
      </c>
      <c r="B4" s="1">
        <v>0.11299991607666</v>
      </c>
      <c r="C4" s="1">
        <v>0.0880000591278076</v>
      </c>
      <c r="D4" s="1">
        <v>0.0199999809265136</v>
      </c>
      <c r="E4" s="1">
        <v>0.00999999046325683</v>
      </c>
      <c r="F4" s="1">
        <v>0.246000051498413</v>
      </c>
    </row>
    <row r="5" spans="1:6">
      <c r="A5" s="1">
        <v>0.0160000324249267</v>
      </c>
      <c r="B5" s="1">
        <v>0.0939998626708984</v>
      </c>
      <c r="C5" s="1">
        <v>0.0859999656677246</v>
      </c>
      <c r="D5" s="1">
        <v>0.0190000534057617</v>
      </c>
      <c r="E5" s="1">
        <v>0.0120000839233398</v>
      </c>
      <c r="F5" s="1">
        <v>0.226999998092651</v>
      </c>
    </row>
    <row r="6" spans="1:6">
      <c r="A6" s="1">
        <v>0.0130000114440917</v>
      </c>
      <c r="B6" s="1">
        <v>0.104000091552734</v>
      </c>
      <c r="C6" s="1">
        <v>0.0829997062683105</v>
      </c>
      <c r="D6" s="1">
        <v>0.0180001258850097</v>
      </c>
      <c r="E6" s="1">
        <v>0.0120000839233398</v>
      </c>
      <c r="F6" s="1">
        <v>0.230000019073486</v>
      </c>
    </row>
    <row r="7" spans="1:6">
      <c r="A7" s="1">
        <v>0.0149998664855957</v>
      </c>
      <c r="B7" s="1">
        <v>0.1489999294281</v>
      </c>
      <c r="C7" s="1">
        <v>0.120000123977661</v>
      </c>
      <c r="D7" s="1">
        <v>0.0269999504089355</v>
      </c>
      <c r="E7" s="1">
        <v>0.0120000839233398</v>
      </c>
      <c r="F7" s="1">
        <v>0.322999954223632</v>
      </c>
    </row>
    <row r="8" spans="1:6">
      <c r="A8" s="1">
        <v>0.0110001564025878</v>
      </c>
      <c r="B8" s="1">
        <v>0.0999999046325683</v>
      </c>
      <c r="C8" s="1">
        <v>0.0759999752044677</v>
      </c>
      <c r="D8" s="1">
        <v>0.0199999809265136</v>
      </c>
      <c r="E8" s="1">
        <v>0.0130000114440917</v>
      </c>
      <c r="F8" s="1">
        <v>0.220000028610229</v>
      </c>
    </row>
    <row r="9" spans="1:6">
      <c r="A9" s="1">
        <v>0.0130000114440917</v>
      </c>
      <c r="B9" s="1">
        <v>0.0980000495910644</v>
      </c>
      <c r="C9" s="1">
        <v>0.0859999656677246</v>
      </c>
      <c r="D9" s="1">
        <v>0.0230000019073486</v>
      </c>
      <c r="E9" s="1">
        <v>0.0119998455047607</v>
      </c>
      <c r="F9" s="1">
        <v>0.23199987411499</v>
      </c>
    </row>
    <row r="10" spans="1:6">
      <c r="A10" s="1">
        <v>0.0199999809265136</v>
      </c>
      <c r="B10" s="1">
        <v>0.108999967575073</v>
      </c>
      <c r="C10" s="1">
        <v>0.0840001106262207</v>
      </c>
      <c r="D10" s="1">
        <v>0.0190000534057617</v>
      </c>
      <c r="E10" s="1">
        <v>0.0149998664855957</v>
      </c>
      <c r="F10" s="1">
        <v>0.247999906539916</v>
      </c>
    </row>
    <row r="11" spans="1:6">
      <c r="A11" s="1">
        <v>0.0250000953674316</v>
      </c>
      <c r="B11" s="1">
        <v>0.165999889373779</v>
      </c>
      <c r="C11" s="1">
        <v>0.121999979019165</v>
      </c>
      <c r="D11" s="1">
        <v>0.0280001163482666</v>
      </c>
      <c r="E11" s="1">
        <v>0.0130000114440917</v>
      </c>
      <c r="F11" s="1">
        <v>0.354000091552734</v>
      </c>
    </row>
    <row r="12" spans="1:6">
      <c r="A12" s="1">
        <v>0.0199999809265136</v>
      </c>
      <c r="B12" s="1">
        <v>0.137000083923339</v>
      </c>
      <c r="C12" s="1">
        <v>0.108000040054321</v>
      </c>
      <c r="D12" s="1">
        <v>0.0249998569488525</v>
      </c>
      <c r="E12" s="1">
        <v>0.0139999389648437</v>
      </c>
      <c r="F12" s="1">
        <v>0.303999900817871</v>
      </c>
    </row>
    <row r="13" spans="1:6">
      <c r="A13" s="1">
        <v>0.0169999599456787</v>
      </c>
      <c r="B13" s="1">
        <v>0.190000057220458</v>
      </c>
      <c r="C13" s="1">
        <v>0.134999752044677</v>
      </c>
      <c r="D13" s="1">
        <v>0.0280001163482666</v>
      </c>
      <c r="E13" s="1">
        <v>0.0139999389648437</v>
      </c>
      <c r="F13" s="1">
        <v>0.383999824523925</v>
      </c>
    </row>
    <row r="14" spans="1:6">
      <c r="A14" s="1">
        <v>0.0199999809265136</v>
      </c>
      <c r="B14" s="1">
        <v>0.130000114440917</v>
      </c>
      <c r="C14" s="1">
        <v>0.0849997997283935</v>
      </c>
      <c r="D14" s="1">
        <v>0.0199999809265136</v>
      </c>
      <c r="E14" s="1">
        <v>0.0139999389648437</v>
      </c>
      <c r="F14" s="1">
        <v>0.268999814987182</v>
      </c>
    </row>
    <row r="15" spans="1:6">
      <c r="A15" s="1">
        <v>0.0140001773834228</v>
      </c>
      <c r="B15" s="1">
        <v>0.158999919891357</v>
      </c>
      <c r="C15" s="1">
        <v>0.118000030517578</v>
      </c>
      <c r="D15" s="1">
        <v>0.0279998779296875</v>
      </c>
      <c r="E15" s="1">
        <v>0.0160000324249267</v>
      </c>
      <c r="F15" s="1">
        <v>0.335000038146972</v>
      </c>
    </row>
    <row r="16" spans="1:6">
      <c r="A16" s="1">
        <v>0.0120000839233398</v>
      </c>
      <c r="B16" s="1">
        <v>0.102999925613403</v>
      </c>
      <c r="C16" s="1">
        <v>0.0920000076293945</v>
      </c>
      <c r="D16" s="1">
        <v>0.0179998874664306</v>
      </c>
      <c r="E16" s="1">
        <v>0.0130000114440917</v>
      </c>
      <c r="F16" s="1">
        <v>0.239000082015991</v>
      </c>
    </row>
    <row r="17" spans="1:6">
      <c r="A17" s="1">
        <v>0.0219998359680175</v>
      </c>
      <c r="B17" s="1">
        <v>0.104000091552734</v>
      </c>
      <c r="C17" s="1">
        <v>0.0869998931884765</v>
      </c>
      <c r="D17" s="1">
        <v>0.0160000324249267</v>
      </c>
      <c r="E17" s="1">
        <v>0.0130000114440917</v>
      </c>
      <c r="F17" s="1">
        <v>0.241999864578247</v>
      </c>
    </row>
    <row r="18" spans="1:6">
      <c r="A18" s="1">
        <v>0.0170001983642578</v>
      </c>
      <c r="B18" s="1">
        <v>0.111999988555908</v>
      </c>
      <c r="C18" s="1">
        <v>0.0839998722076416</v>
      </c>
      <c r="D18" s="1">
        <v>0.0200002193450927</v>
      </c>
      <c r="E18" s="1">
        <v>0.0149998664855957</v>
      </c>
      <c r="F18" s="1">
        <v>0.249000072479248</v>
      </c>
    </row>
    <row r="19" spans="1:6">
      <c r="A19" s="1">
        <v>0.0139999389648437</v>
      </c>
      <c r="B19" s="1">
        <v>0.105000019073486</v>
      </c>
      <c r="C19" s="1">
        <v>0.0819997787475585</v>
      </c>
      <c r="D19" s="1">
        <v>0.0180001258850097</v>
      </c>
      <c r="E19" s="1">
        <v>0.0130000114440917</v>
      </c>
      <c r="F19" s="1">
        <v>0.233999967575073</v>
      </c>
    </row>
    <row r="20" spans="1:6">
      <c r="A20" s="1">
        <v>0.00900006294250488</v>
      </c>
      <c r="B20" s="1">
        <v>0.117000102996826</v>
      </c>
      <c r="C20" s="1">
        <v>0.10099983215332</v>
      </c>
      <c r="D20" s="1">
        <v>0.0230000019073486</v>
      </c>
      <c r="E20" s="1">
        <v>0.00999999046325683</v>
      </c>
      <c r="F20" s="1">
        <v>0.259999990463256</v>
      </c>
    </row>
    <row r="21" spans="1:6">
      <c r="A21" s="1">
        <v>0.0209999084472656</v>
      </c>
      <c r="B21" s="1">
        <v>0.0910000801086425</v>
      </c>
      <c r="C21" s="1">
        <v>0.0729999542236328</v>
      </c>
      <c r="D21" s="1">
        <v>0.0139999389648437</v>
      </c>
      <c r="E21" s="1">
        <v>0.0110001564025878</v>
      </c>
      <c r="F21" s="1">
        <v>0.210000038146972</v>
      </c>
    </row>
    <row r="22" spans="1:6">
      <c r="A22" s="1">
        <v>0.0130000114440917</v>
      </c>
      <c r="B22" s="1">
        <v>0.113000392913818</v>
      </c>
      <c r="C22" s="1">
        <v>0.0829997062683105</v>
      </c>
      <c r="D22" s="1">
        <v>0.0220000743865966</v>
      </c>
      <c r="E22" s="1">
        <v>0.00899982452392578</v>
      </c>
      <c r="F22" s="1">
        <v>0.240000009536743</v>
      </c>
    </row>
    <row r="23" spans="1:6">
      <c r="A23" s="1">
        <v>0.00999999046325683</v>
      </c>
      <c r="B23" s="1">
        <v>0.122999668121337</v>
      </c>
      <c r="C23" s="1">
        <v>0.134999990463256</v>
      </c>
      <c r="D23" s="1">
        <v>0.0240004062652587</v>
      </c>
      <c r="E23" s="1">
        <v>0.0150001049041748</v>
      </c>
      <c r="F23" s="1">
        <v>0.308000087738037</v>
      </c>
    </row>
    <row r="24" spans="1:6">
      <c r="A24" s="1">
        <v>0.0150001049041748</v>
      </c>
      <c r="B24" s="1">
        <v>0.180000066757202</v>
      </c>
      <c r="C24" s="1">
        <v>0.145000219345092</v>
      </c>
      <c r="D24" s="1">
        <v>0.0359995365142822</v>
      </c>
      <c r="E24" s="1">
        <v>0.0120000839233398</v>
      </c>
      <c r="F24" s="1">
        <v>0.388000011444091</v>
      </c>
    </row>
    <row r="25" spans="1:6">
      <c r="A25" s="1">
        <v>0.0109999179840087</v>
      </c>
      <c r="B25" s="1">
        <v>0.108999967575073</v>
      </c>
      <c r="C25" s="1">
        <v>0.0969998836517333</v>
      </c>
      <c r="D25" s="1">
        <v>0.0270001888275146</v>
      </c>
      <c r="E25" s="1">
        <v>0.00899982452392578</v>
      </c>
      <c r="F25" s="1">
        <v>0.252999782562255</v>
      </c>
    </row>
    <row r="26" spans="1:6">
      <c r="A26" s="1">
        <v>0.0169999599456787</v>
      </c>
      <c r="B26" s="1">
        <v>0.0910000801086425</v>
      </c>
      <c r="C26" s="1">
        <v>0.065000295639038</v>
      </c>
      <c r="D26" s="1">
        <v>0.0179998874664306</v>
      </c>
      <c r="E26" s="1">
        <v>0.0169999599456787</v>
      </c>
      <c r="F26" s="1">
        <v>0.20900011062622</v>
      </c>
    </row>
    <row r="27" spans="1:6">
      <c r="A27" s="1">
        <v>0.0130000114440917</v>
      </c>
      <c r="B27" s="1">
        <v>0.115999937057495</v>
      </c>
      <c r="C27" s="1">
        <v>0.1489999294281</v>
      </c>
      <c r="D27" s="1">
        <v>0.0170001983642578</v>
      </c>
      <c r="E27" s="1">
        <v>0.0109999179840087</v>
      </c>
      <c r="F27" s="1">
        <v>0.305999994277954</v>
      </c>
    </row>
    <row r="28" spans="1:6">
      <c r="A28" s="1">
        <v>0.0120000839233398</v>
      </c>
      <c r="B28" s="1">
        <v>0.12499976158142</v>
      </c>
      <c r="C28" s="1">
        <v>0.11899995803833</v>
      </c>
      <c r="D28" s="1">
        <v>0.0230000019073486</v>
      </c>
      <c r="E28" s="1">
        <v>0.00899982452392578</v>
      </c>
      <c r="F28" s="1">
        <v>0.289999961853027</v>
      </c>
    </row>
    <row r="29" spans="1:6">
      <c r="A29" s="1">
        <v>0.0110001564025878</v>
      </c>
      <c r="B29" s="1">
        <v>0.111999988555908</v>
      </c>
      <c r="C29" s="1">
        <v>0.0849997997283935</v>
      </c>
      <c r="D29" s="1">
        <v>0.0180001258850097</v>
      </c>
      <c r="E29" s="1">
        <v>0.00900006294250488</v>
      </c>
      <c r="F29" s="1">
        <v>0.235000133514404</v>
      </c>
    </row>
    <row r="30" spans="1:6">
      <c r="A30" s="1">
        <v>0.00799989700317382</v>
      </c>
      <c r="B30" s="1">
        <v>0.0750000476837158</v>
      </c>
      <c r="C30" s="1">
        <v>0.057999849319458</v>
      </c>
      <c r="D30" s="1">
        <v>0.0130002498626708</v>
      </c>
      <c r="E30" s="1">
        <v>0.00799989700317382</v>
      </c>
      <c r="F30" s="1">
        <v>0.161999940872192</v>
      </c>
    </row>
    <row r="31" spans="1:6">
      <c r="A31" s="1">
        <v>0.0120000839233398</v>
      </c>
      <c r="B31" s="1">
        <v>0.0820000171661376</v>
      </c>
      <c r="C31" s="1">
        <v>0.059999942779541</v>
      </c>
      <c r="D31" s="1">
        <v>0.0149998664855957</v>
      </c>
      <c r="E31" s="1">
        <v>0.00900006294250488</v>
      </c>
      <c r="F31" s="1">
        <v>0.177999973297119</v>
      </c>
    </row>
    <row r="32" spans="1:6">
      <c r="A32" s="1">
        <v>0.0160000324249267</v>
      </c>
      <c r="B32" s="1">
        <v>0.0919997692108154</v>
      </c>
      <c r="C32" s="1">
        <v>0.062000036239624</v>
      </c>
      <c r="D32" s="1">
        <v>0.0130000114440917</v>
      </c>
      <c r="E32" s="1">
        <v>0.00900006294250488</v>
      </c>
      <c r="F32" s="1">
        <v>0.191999912261962</v>
      </c>
    </row>
    <row r="33" spans="1:6">
      <c r="A33" s="1">
        <v>0.00999999046325683</v>
      </c>
      <c r="B33" s="1">
        <v>0.0669999122619628</v>
      </c>
      <c r="C33" s="1">
        <v>0.0600001811981201</v>
      </c>
      <c r="D33" s="1">
        <v>0.0149998664855957</v>
      </c>
      <c r="E33" s="1">
        <v>0.00900006294250488</v>
      </c>
      <c r="F33" s="1">
        <v>0.16100001335144</v>
      </c>
    </row>
    <row r="36" spans="1:6">
      <c r="A36" s="1">
        <f>SUM(A3:A35)</f>
        <v>0.456000804901121</v>
      </c>
      <c r="B36" s="1">
        <f>SUM(B3:B35)</f>
        <v>3.58699917793273</v>
      </c>
      <c r="C36" s="1">
        <f>SUM(C3:C35)</f>
        <v>2.92599868774414</v>
      </c>
      <c r="D36" s="1">
        <f>SUM(D3:D35)</f>
        <v>0.650001049041747</v>
      </c>
      <c r="E36" s="1">
        <f>SUM(E3:E35)</f>
        <v>0.371999740600585</v>
      </c>
      <c r="F36" s="1">
        <f>SUM(F3:F35)</f>
        <v>8.00199961662291</v>
      </c>
    </row>
    <row r="37" spans="1:6">
      <c r="A37" s="2">
        <f>A36/F36</f>
        <v>0.0569858568793043</v>
      </c>
      <c r="B37" s="2">
        <f>B36/F36</f>
        <v>0.448262853010052</v>
      </c>
      <c r="C37" s="2">
        <f>C36/F36</f>
        <v>0.36565843888143</v>
      </c>
      <c r="D37" s="2">
        <f>D36/F36</f>
        <v>0.0812298275660337</v>
      </c>
      <c r="E37" s="2">
        <f>E36/F36</f>
        <v>0.046488347715965</v>
      </c>
      <c r="F37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86138</dc:creator>
  <cp:lastModifiedBy>雷</cp:lastModifiedBy>
  <dcterms:created xsi:type="dcterms:W3CDTF">2019-12-23T13:51:20Z</dcterms:created>
  <dcterms:modified xsi:type="dcterms:W3CDTF">2019-12-23T14:13:07Z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