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1541-Parallel2UP\1541_VIA_Parallel_Adapter_1541C\Rev. 0\Excel\"/>
    </mc:Choice>
  </mc:AlternateContent>
  <xr:revisionPtr revIDLastSave="0" documentId="13_ncr:1_{11C6A9FC-E4F6-44AD-B8A0-8F4240CB2B3E}" xr6:coauthVersionLast="46" xr6:coauthVersionMax="46" xr10:uidLastSave="{00000000-0000-0000-0000-000000000000}"/>
  <bookViews>
    <workbookView xWindow="4956" yWindow="1320" windowWidth="25824" windowHeight="14616" xr2:uid="{00000000-000D-0000-FFFF-FFFF00000000}"/>
  </bookViews>
  <sheets>
    <sheet name="Stückliste" sheetId="1" r:id="rId1"/>
  </sheets>
  <definedNames>
    <definedName name="_xlnm.Print_Area" localSheetId="0">Stückliste!$A$1:$F$12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9" i="1" l="1"/>
  <c r="A10" i="1"/>
  <c r="A11" i="1" s="1"/>
  <c r="A12" i="1" s="1"/>
  <c r="A5" i="1"/>
  <c r="A6" i="1" s="1"/>
  <c r="A7" i="1" s="1"/>
  <c r="A8" i="1" s="1"/>
</calcChain>
</file>

<file path=xl/sharedStrings.xml><?xml version="1.0" encoding="utf-8"?>
<sst xmlns="http://schemas.openxmlformats.org/spreadsheetml/2006/main" count="37" uniqueCount="36">
  <si>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</si>
  <si>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</si>
  <si>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</si>
  <si>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</si>
  <si>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</si>
  <si>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</si>
  <si>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</si>
  <si>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</si>
  <si>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</si>
  <si>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2X05WV</t>
  </si>
  <si>
    <t>J2</t>
  </si>
  <si>
    <t>DIL40_PINS_SS</t>
  </si>
  <si>
    <t>J1</t>
  </si>
  <si>
    <t>GS40P</t>
  </si>
  <si>
    <t>IC1</t>
  </si>
  <si>
    <t>2x5 box connector</t>
  </si>
  <si>
    <t>e.g. Reichelt WSL 10G</t>
  </si>
  <si>
    <t>1m</t>
  </si>
  <si>
    <t>two Pinstrip, precision round pins, cut to 20 pins length</t>
  </si>
  <si>
    <r>
      <t>Precision Round pins</t>
    </r>
    <r>
      <rPr>
        <b/>
        <sz val="11"/>
        <color theme="1"/>
        <rFont val="Futura Lt BT"/>
        <family val="2"/>
      </rPr>
      <t xml:space="preserve"> mandatory</t>
    </r>
    <r>
      <rPr>
        <sz val="11"/>
        <color theme="1"/>
        <rFont val="Futura Lt BT"/>
        <family val="2"/>
      </rPr>
      <t xml:space="preserve">! E.g. Reichelt BKL 10120540 or </t>
    </r>
  </si>
  <si>
    <t>10PCS Single Row 40Pin 2.54mm Round Male Pin Header machined</t>
  </si>
  <si>
    <t>40p DIP Socket</t>
  </si>
  <si>
    <t xml:space="preserve">Dual In Line Socket, e.g. Reichelt: GS40P </t>
  </si>
  <si>
    <t>10p IDC receptable, 2,54mm</t>
  </si>
  <si>
    <t>e.g. Reichelt RND 205-00682</t>
  </si>
  <si>
    <t xml:space="preserve">10p/AWG28/1,27mm </t>
  </si>
  <si>
    <t>(J2)</t>
  </si>
  <si>
    <t>Ribbon cable. See drawing 148-3-01-**</t>
  </si>
  <si>
    <t>Commodore 1541 VIA/Parallel-Adapter for 1541C Rev. 0</t>
  </si>
  <si>
    <t>178-2-01-00</t>
  </si>
  <si>
    <t>2 layer, Cu 35µ, HASL, 65.0mm x 21.5mm, 1.6mm FR4</t>
  </si>
  <si>
    <t xml:space="preserve">Jumper 2.54mm </t>
  </si>
  <si>
    <t>(JP1)</t>
  </si>
  <si>
    <t>Pinheader 2.54mm</t>
  </si>
  <si>
    <t>JP1</t>
  </si>
  <si>
    <t>optional for original firmaware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</si>
</sst>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4" fillId="0" borderId="0" xfId="42" applyAlignment="1">
      <alignment vertical="top" wrapText="1"/>
    </xf>
    <xf numFmtId="0" fontId="2" fillId="0" borderId="0" xfId="0" applyFont="1" applyAlignment="1">
      <alignment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2" totalsRowShown="0" headerRowDxfId="7" dataDxfId="6">
  <autoFilter ref="A3:F12" xr:uid="{00000000-0009-0000-0100-000001000000}"/>
  <sortState xmlns:xlrd2="http://schemas.microsoft.com/office/spreadsheetml/2017/richdata2" ref="A4:F37">
    <sortCondition ref="E3:E37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de/itm/10PCS-Single-Row-40Pin-2-54mm-Round-Male-Pin-Header-machined/281821698031?ssPageName=STRK%3AMEBIDX%3AIT&amp;_trksid=p2060353.m1438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view="pageLayout" zoomScaleNormal="100" workbookViewId="0">
      <selection sqref="A1:F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5" t="s">
        <v>28</v>
      </c>
      <c r="B1" s="15"/>
      <c r="C1" s="15"/>
      <c r="D1" s="15"/>
      <c r="E1" s="15"/>
      <c r="F1" s="15"/>
    </row>
    <row r="2" spans="1:6" ht="20.399999999999999" x14ac:dyDescent="0.35">
      <c r="A2" s="16" t="s">
        <v>8</v>
      </c>
      <c r="B2" s="16"/>
      <c r="C2" s="16"/>
      <c r="D2" s="16"/>
      <c r="E2" s="16"/>
      <c r="F2" s="16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7" t="s">
        <v>29</v>
      </c>
      <c r="D4" s="10" t="s">
        <v>6</v>
      </c>
      <c r="E4" s="9" t="s">
        <v>7</v>
      </c>
      <c r="F4" s="17" t="s">
        <v>30</v>
      </c>
    </row>
    <row r="5" spans="1:6" s="6" customFormat="1" x14ac:dyDescent="0.3">
      <c r="A5" s="3">
        <f>A4+1</f>
        <v>2</v>
      </c>
      <c r="B5" s="3">
        <v>1</v>
      </c>
      <c r="C5" s="11" t="s">
        <v>15</v>
      </c>
      <c r="D5" s="10" t="s">
        <v>9</v>
      </c>
      <c r="E5" s="9" t="s">
        <v>10</v>
      </c>
      <c r="F5" s="11" t="s">
        <v>16</v>
      </c>
    </row>
    <row r="6" spans="1:6" s="6" customFormat="1" ht="41.4" x14ac:dyDescent="0.3">
      <c r="A6" s="3">
        <f t="shared" ref="A6:A12" si="0">A5+1</f>
        <v>3</v>
      </c>
      <c r="B6" s="3">
        <v>1</v>
      </c>
      <c r="C6" s="11" t="s">
        <v>18</v>
      </c>
      <c r="D6" s="10" t="s">
        <v>11</v>
      </c>
      <c r="E6" s="9" t="s">
        <v>12</v>
      </c>
      <c r="F6" s="11" t="s">
        <v>19</v>
      </c>
    </row>
    <row r="7" spans="1:6" s="6" customFormat="1" ht="28.8" x14ac:dyDescent="0.3">
      <c r="A7" s="3">
        <f t="shared" si="0"/>
        <v>4</v>
      </c>
      <c r="B7" s="11"/>
      <c r="C7" s="11"/>
      <c r="D7" s="12"/>
      <c r="E7" s="11"/>
      <c r="F7" s="13" t="s">
        <v>20</v>
      </c>
    </row>
    <row r="8" spans="1:6" s="6" customFormat="1" x14ac:dyDescent="0.3">
      <c r="A8" s="3">
        <f>A7+1</f>
        <v>5</v>
      </c>
      <c r="B8" s="3">
        <v>1</v>
      </c>
      <c r="C8" s="11" t="s">
        <v>21</v>
      </c>
      <c r="D8" s="10" t="s">
        <v>13</v>
      </c>
      <c r="E8" s="9" t="s">
        <v>14</v>
      </c>
      <c r="F8" s="11" t="s">
        <v>22</v>
      </c>
    </row>
    <row r="9" spans="1:6" s="6" customFormat="1" x14ac:dyDescent="0.3">
      <c r="A9" s="3">
        <f t="shared" ref="A9:A12" si="1">A8+1</f>
        <v>6</v>
      </c>
      <c r="B9" s="17">
        <v>1</v>
      </c>
      <c r="C9" s="17" t="s">
        <v>33</v>
      </c>
      <c r="D9" s="18"/>
      <c r="E9" s="17" t="s">
        <v>34</v>
      </c>
      <c r="F9" s="17" t="s">
        <v>35</v>
      </c>
    </row>
    <row r="10" spans="1:6" s="6" customFormat="1" x14ac:dyDescent="0.3">
      <c r="A10" s="3">
        <f t="shared" si="1"/>
        <v>7</v>
      </c>
      <c r="B10" s="17">
        <v>1</v>
      </c>
      <c r="C10" s="17" t="s">
        <v>31</v>
      </c>
      <c r="D10" s="18"/>
      <c r="E10" s="17" t="s">
        <v>32</v>
      </c>
      <c r="F10" s="17" t="s">
        <v>35</v>
      </c>
    </row>
    <row r="11" spans="1:6" s="6" customFormat="1" ht="27.6" x14ac:dyDescent="0.3">
      <c r="A11" s="3">
        <f t="shared" si="1"/>
        <v>8</v>
      </c>
      <c r="B11" s="3">
        <v>2</v>
      </c>
      <c r="C11" s="11" t="s">
        <v>23</v>
      </c>
      <c r="D11" s="4"/>
      <c r="E11" s="14" t="s">
        <v>26</v>
      </c>
      <c r="F11" s="3" t="s">
        <v>24</v>
      </c>
    </row>
    <row r="12" spans="1:6" s="6" customFormat="1" x14ac:dyDescent="0.3">
      <c r="A12" s="3">
        <f t="shared" si="1"/>
        <v>9</v>
      </c>
      <c r="B12" s="11" t="s">
        <v>17</v>
      </c>
      <c r="C12" s="11" t="s">
        <v>25</v>
      </c>
      <c r="D12" s="4"/>
      <c r="E12" s="3"/>
      <c r="F12" s="14" t="s">
        <v>27</v>
      </c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A37" s="3"/>
      <c r="B37" s="3"/>
      <c r="C37" s="3"/>
      <c r="D37" s="4"/>
      <c r="E37" s="3"/>
      <c r="F37" s="3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s="6" customFormat="1" x14ac:dyDescent="0.3">
      <c r="D126" s="7"/>
    </row>
    <row r="127" spans="3:6" s="6" customFormat="1" x14ac:dyDescent="0.3">
      <c r="D127" s="7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</sheetData>
  <mergeCells count="2">
    <mergeCell ref="A1:F1"/>
    <mergeCell ref="A2:F2"/>
  </mergeCells>
  <hyperlinks>
    <hyperlink ref="F7" r:id="rId1" xr:uid="{A80EA121-33E6-44AA-A4D5-DF02606FF141}"/>
  </hyperlinks>
  <pageMargins left="0.70866141732283472" right="0.79166666666666663" top="0.78740157480314965" bottom="0.78740157480314965" header="0.31496062992125984" footer="0.31496062992125984"/>
  <pageSetup paperSize="9" orientation="landscape" r:id="rId2"/>
  <headerFooter>
    <oddFooter>&amp;L&amp;"Futura Lt BT,Light"&amp;F
Drafted by Sven Petersen&amp;C&amp;"Futura Lt BT,Light"Page &amp;P of &amp;N&amp;R&amp;"Futura Lt BT,Light"&amp;D &amp;T
Doc.No.: 178-5-01-00.0</oddFooter>
  </headerFooter>
  <ignoredErrors>
    <ignoredError sqref="A4" calculatedColumn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2021-04-10T20:56:50Z</dcterms:modified>
</cp:coreProperties>
</file>