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art64Out\Rev. 1\Excel\"/>
    </mc:Choice>
  </mc:AlternateContent>
  <xr:revisionPtr revIDLastSave="0" documentId="13_ncr:1_{C03808F7-F943-42BE-B850-0F7B08021BF1}" xr6:coauthVersionLast="47" xr6:coauthVersionMax="47" xr10:uidLastSave="{00000000-0000-0000-0000-000000000000}"/>
  <bookViews>
    <workbookView xWindow="8040" yWindow="2016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Stückliste!$A$1:$F$10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<sst xmlns="http://schemas.openxmlformats.org/spreadsheetml/2006/main" count="36" uniqueCount="35">
  <si>
    <t>Pos.</t>
  </si>
  <si>
    <t>Qty</t>
  </si>
  <si>
    <t>Value</t>
  </si>
  <si>
    <t>Footprint</t>
  </si>
  <si>
    <t>Ref.-No.</t>
  </si>
  <si>
    <t>Comment</t>
  </si>
  <si>
    <t>2 Layer</t>
  </si>
  <si>
    <t>2 layer, Cu 35µ, HASL, 97.0mmmx 62.0mm, 1.6mm FR4</t>
  </si>
  <si>
    <t>2X20WV</t>
  </si>
  <si>
    <t>J2</t>
  </si>
  <si>
    <t>JP1</t>
  </si>
  <si>
    <t>8x10k</t>
  </si>
  <si>
    <t>RN-9</t>
  </si>
  <si>
    <t>RN1</t>
  </si>
  <si>
    <t>EXPANSION_OUT</t>
  </si>
  <si>
    <t>J3</t>
  </si>
  <si>
    <t>JTP-1130</t>
  </si>
  <si>
    <t>SW1</t>
  </si>
  <si>
    <t>Jumper 2.54mm pitch</t>
  </si>
  <si>
    <t>jumper</t>
  </si>
  <si>
    <t>(JP1)</t>
  </si>
  <si>
    <t>2x20 boxed header</t>
  </si>
  <si>
    <t>2x22 pin edge connector, 90°</t>
  </si>
  <si>
    <t>1/5 x 5pc Industrial Card Edge Slot Socket Connector 22x2P 44P 2.54mm 0.1" Right Angle</t>
  </si>
  <si>
    <t>resistor network, 8 resistors 10k,  SIL 9pin. E.G. reichelt.de SIL 9-8 10K</t>
  </si>
  <si>
    <t>Standard jumper (0,1"), e.g. reichelt.de MPE 149-2-002-F1</t>
  </si>
  <si>
    <t>2x20, boxed pin header or standard pin header, e.g. reichelt.de WSL 40G</t>
  </si>
  <si>
    <t>Standard 6x6mm tact switch, e.g. Namae JTP-1130 or any other, e.g. reichelt.de JTP-1130</t>
  </si>
  <si>
    <t>C64 Cart64out Rev. 1</t>
  </si>
  <si>
    <t>Bill of Material Rev. 1.0</t>
  </si>
  <si>
    <t>122-2-01-01</t>
  </si>
  <si>
    <t>PCB Rev. 1</t>
  </si>
  <si>
    <t>2x12</t>
  </si>
  <si>
    <t>2X12(2.54)</t>
  </si>
  <si>
    <t>standard pin header 2x12 pins, 2.54mm (=0.1") 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</si>
</sst>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4" fillId="0" borderId="0" xfId="42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0" totalsRowShown="0" headerRowDxfId="7" dataDxfId="6">
  <autoFilter ref="A3:F10" xr:uid="{00000000-0009-0000-0100-000001000000}"/>
  <sortState xmlns:xlrd2="http://schemas.microsoft.com/office/spreadsheetml/2017/richdata2" ref="A4:F33">
    <sortCondition ref="E3:E33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de/itm/5pc-Industrial-Card-Edge-Slot-Socket-Connector-22x2P-44P-2-54mm-0-1-Right-Angle/130970275089?ssPageName=STRK%3AMEBIDX%3AIT&amp;_trksid=p2060353.m1438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view="pageLayout" zoomScaleNormal="100" workbookViewId="0">
      <selection activeCell="F25" sqref="F25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4" t="s">
        <v>28</v>
      </c>
      <c r="B1" s="14"/>
      <c r="C1" s="14"/>
      <c r="D1" s="14"/>
      <c r="E1" s="14"/>
      <c r="F1" s="14"/>
    </row>
    <row r="2" spans="1:6" ht="20.399999999999999" x14ac:dyDescent="0.35">
      <c r="A2" s="15" t="s">
        <v>29</v>
      </c>
      <c r="B2" s="15"/>
      <c r="C2" s="15"/>
      <c r="D2" s="15"/>
      <c r="E2" s="15"/>
      <c r="F2" s="15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6" t="s">
        <v>30</v>
      </c>
      <c r="D4" s="10" t="s">
        <v>6</v>
      </c>
      <c r="E4" s="16" t="s">
        <v>31</v>
      </c>
      <c r="F4" s="11" t="s">
        <v>7</v>
      </c>
    </row>
    <row r="5" spans="1:6" s="6" customFormat="1" ht="27.6" x14ac:dyDescent="0.3">
      <c r="A5" s="3">
        <f>A4+1</f>
        <v>2</v>
      </c>
      <c r="B5" s="3">
        <v>1</v>
      </c>
      <c r="C5" s="11" t="s">
        <v>21</v>
      </c>
      <c r="D5" s="10" t="s">
        <v>8</v>
      </c>
      <c r="E5" s="11" t="s">
        <v>9</v>
      </c>
      <c r="F5" s="11" t="s">
        <v>26</v>
      </c>
    </row>
    <row r="6" spans="1:6" s="6" customFormat="1" x14ac:dyDescent="0.3">
      <c r="A6" s="3">
        <f t="shared" ref="A6:A10" si="0">A5+1</f>
        <v>3</v>
      </c>
      <c r="B6" s="3">
        <v>1</v>
      </c>
      <c r="C6" s="16" t="s">
        <v>32</v>
      </c>
      <c r="D6" s="17" t="s">
        <v>33</v>
      </c>
      <c r="E6" s="11" t="s">
        <v>10</v>
      </c>
      <c r="F6" s="16" t="s">
        <v>34</v>
      </c>
    </row>
    <row r="7" spans="1:6" s="6" customFormat="1" ht="27.6" x14ac:dyDescent="0.3">
      <c r="A7" s="3">
        <f t="shared" si="0"/>
        <v>4</v>
      </c>
      <c r="B7" s="11">
        <v>10</v>
      </c>
      <c r="C7" s="11" t="s">
        <v>18</v>
      </c>
      <c r="D7" s="12" t="s">
        <v>19</v>
      </c>
      <c r="E7" s="11" t="s">
        <v>20</v>
      </c>
      <c r="F7" s="11" t="s">
        <v>25</v>
      </c>
    </row>
    <row r="8" spans="1:6" s="6" customFormat="1" ht="27.6" x14ac:dyDescent="0.3">
      <c r="A8" s="3">
        <f t="shared" si="0"/>
        <v>5</v>
      </c>
      <c r="B8" s="3">
        <v>1</v>
      </c>
      <c r="C8" s="11" t="s">
        <v>11</v>
      </c>
      <c r="D8" s="10" t="s">
        <v>12</v>
      </c>
      <c r="E8" s="11" t="s">
        <v>13</v>
      </c>
      <c r="F8" s="11" t="s">
        <v>24</v>
      </c>
    </row>
    <row r="9" spans="1:6" s="6" customFormat="1" ht="27.6" x14ac:dyDescent="0.3">
      <c r="A9" s="3">
        <f t="shared" si="0"/>
        <v>6</v>
      </c>
      <c r="B9" s="3">
        <v>1</v>
      </c>
      <c r="C9" s="11" t="s">
        <v>22</v>
      </c>
      <c r="D9" s="10" t="s">
        <v>14</v>
      </c>
      <c r="E9" s="11" t="s">
        <v>15</v>
      </c>
      <c r="F9" s="13" t="s">
        <v>23</v>
      </c>
    </row>
    <row r="10" spans="1:6" s="6" customFormat="1" ht="27.6" x14ac:dyDescent="0.3">
      <c r="A10" s="3">
        <f t="shared" si="0"/>
        <v>7</v>
      </c>
      <c r="B10" s="3">
        <v>1</v>
      </c>
      <c r="C10" s="11" t="s">
        <v>16</v>
      </c>
      <c r="D10" s="10" t="s">
        <v>16</v>
      </c>
      <c r="E10" s="11" t="s">
        <v>17</v>
      </c>
      <c r="F10" s="11" t="s">
        <v>27</v>
      </c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D34" s="7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</sheetData>
  <mergeCells count="2">
    <mergeCell ref="A1:F1"/>
    <mergeCell ref="A2:F2"/>
  </mergeCells>
  <hyperlinks>
    <hyperlink ref="F9" r:id="rId1" xr:uid="{12E43BA8-C1E6-4480-B081-6A6D51A830D5}"/>
  </hyperlinks>
  <pageMargins left="0.70866141732283472" right="0.79166666666666663" top="0.78740157480314965" bottom="0.78740157480314965" header="0.31496062992125984" footer="0.31496062992125984"/>
  <pageSetup paperSize="9" orientation="landscape" r:id="rId2"/>
  <headerFooter>
    <oddFooter>&amp;L&amp;"Futura Lt BT,Light"&amp;F
Drafted by Sven Petersen&amp;C&amp;"Futura Lt BT,Light"Page &amp;P of &amp;N&amp;R&amp;"Futura Lt BT,Light"&amp;D &amp;T
Doc.No.: 122-5-01-01.0</oddFooter>
  </headerFooter>
  <ignoredErrors>
    <ignoredError sqref="A4" calculatedColumn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2022-02-28T10:38:37Z</dcterms:modified>
</cp:coreProperties>
</file>