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C64-Wifi-Modem_Adapter\Rev. 0\excel\"/>
    </mc:Choice>
  </mc:AlternateContent>
  <xr:revisionPtr revIDLastSave="0" documentId="13_ncr:1_{0DA32241-0B7D-4148-B3A3-2B142011B03F}" xr6:coauthVersionLast="46" xr6:coauthVersionMax="46" xr10:uidLastSave="{00000000-0000-0000-0000-000000000000}"/>
  <bookViews>
    <workbookView xWindow="1296" yWindow="2664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A6" i="1"/>
  <c r="A7" i="1"/>
  <c r="A8" i="1" s="1"/>
  <c r="A5" i="1"/>
</calcChain>
</file>

<file path=xl/sharedStrings.xml><?xml version="1.0" encoding="utf-8"?>
<sst xmlns="http://schemas.openxmlformats.org/spreadsheetml/2006/main" count="19" uniqueCount="19">
  <si>
    <t>Pos.</t>
  </si>
  <si>
    <t>Qty</t>
  </si>
  <si>
    <t>Value</t>
  </si>
  <si>
    <t>Comment</t>
  </si>
  <si>
    <t>Bill of Material Rev. 0.0</t>
  </si>
  <si>
    <t>Commodore C64 Wifi-Modem PET Adapter
 Rev. 0</t>
  </si>
  <si>
    <t>175-2-01-00</t>
  </si>
  <si>
    <t>2 layer, Cu 35µ, HASL, 54.0mm x 40.0mm, 1.6mm FR4</t>
  </si>
  <si>
    <t>FCR681465P</t>
  </si>
  <si>
    <t>2x07, pinheader, 2.54mm</t>
  </si>
  <si>
    <t>Cliff. Do not place!</t>
  </si>
  <si>
    <t>Do not place</t>
  </si>
  <si>
    <t>Edge connector, 2x12, 3.96mm</t>
  </si>
  <si>
    <t>2x3 box header, 2.54mm</t>
  </si>
  <si>
    <t>e.g. Reichelt WSL 6G</t>
  </si>
  <si>
    <t>edge connector, C64 user port, series 805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</si>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</sst>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F9" sqref="F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6.44140625" customWidth="1"/>
    <col min="4" max="4" width="15.109375" style="1" customWidth="1"/>
    <col min="5" max="5" width="12.77734375" style="2" customWidth="1"/>
    <col min="6" max="6" width="50.21875" customWidth="1"/>
  </cols>
  <sheetData>
    <row r="1" spans="1:6" ht="20.399999999999999" x14ac:dyDescent="0.35">
      <c r="A1" s="11" t="s">
        <v>5</v>
      </c>
      <c r="B1" s="11"/>
      <c r="C1" s="11"/>
      <c r="D1" s="11"/>
      <c r="E1" s="11"/>
      <c r="F1" s="11"/>
    </row>
    <row r="2" spans="1:6" ht="20.399999999999999" x14ac:dyDescent="0.35">
      <c r="A2" s="12" t="s">
        <v>4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3" t="s">
        <v>16</v>
      </c>
      <c r="E3" s="14" t="s">
        <v>17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6</v>
      </c>
      <c r="D4" s="15">
        <v>1</v>
      </c>
      <c r="E4" s="16">
        <f>Tabelle1[[#This Row],[Qty]]*Tabelle1[[#This Row],[€/ea]]</f>
        <v>1</v>
      </c>
      <c r="F4" s="10" t="s">
        <v>7</v>
      </c>
    </row>
    <row r="5" spans="1:6" s="6" customFormat="1" x14ac:dyDescent="0.3">
      <c r="A5" s="3">
        <f>A4+1</f>
        <v>2</v>
      </c>
      <c r="B5" s="3">
        <v>1</v>
      </c>
      <c r="C5" s="10" t="s">
        <v>13</v>
      </c>
      <c r="D5" s="15">
        <v>0.25</v>
      </c>
      <c r="E5" s="16">
        <f>Tabelle1[[#This Row],[Qty]]*Tabelle1[[#This Row],[€/ea]]</f>
        <v>0.25</v>
      </c>
      <c r="F5" s="10" t="s">
        <v>14</v>
      </c>
    </row>
    <row r="6" spans="1:6" s="6" customFormat="1" x14ac:dyDescent="0.3">
      <c r="A6" s="3">
        <f t="shared" ref="A6:A8" si="0">A5+1</f>
        <v>3</v>
      </c>
      <c r="B6" s="3">
        <v>0</v>
      </c>
      <c r="C6" s="10" t="s">
        <v>9</v>
      </c>
      <c r="D6" s="15">
        <v>0.32</v>
      </c>
      <c r="E6" s="16">
        <f>Tabelle1[[#This Row],[Qty]]*Tabelle1[[#This Row],[€/ea]]</f>
        <v>0</v>
      </c>
      <c r="F6" s="10" t="s">
        <v>11</v>
      </c>
    </row>
    <row r="7" spans="1:6" s="6" customFormat="1" x14ac:dyDescent="0.3">
      <c r="A7" s="3">
        <f t="shared" si="0"/>
        <v>4</v>
      </c>
      <c r="B7" s="3">
        <v>0</v>
      </c>
      <c r="C7" s="10" t="s">
        <v>8</v>
      </c>
      <c r="D7" s="15">
        <v>1.1000000000000001</v>
      </c>
      <c r="E7" s="16">
        <f>Tabelle1[[#This Row],[Qty]]*Tabelle1[[#This Row],[€/ea]]</f>
        <v>0</v>
      </c>
      <c r="F7" s="10" t="s">
        <v>10</v>
      </c>
    </row>
    <row r="8" spans="1:6" s="6" customFormat="1" ht="27.6" x14ac:dyDescent="0.3">
      <c r="A8" s="3">
        <f t="shared" si="0"/>
        <v>5</v>
      </c>
      <c r="B8" s="3">
        <v>1</v>
      </c>
      <c r="C8" s="10" t="s">
        <v>12</v>
      </c>
      <c r="D8" s="15">
        <v>3</v>
      </c>
      <c r="E8" s="16">
        <f>Tabelle1[[#This Row],[Qty]]*Tabelle1[[#This Row],[€/ea]]</f>
        <v>3</v>
      </c>
      <c r="F8" s="10" t="s">
        <v>15</v>
      </c>
    </row>
    <row r="9" spans="1:6" s="6" customFormat="1" x14ac:dyDescent="0.3">
      <c r="A9" s="14"/>
      <c r="B9" s="14"/>
      <c r="C9" s="14" t="s">
        <v>18</v>
      </c>
      <c r="D9" s="17"/>
      <c r="E9" s="18">
        <f>SUM(E4:E8)</f>
        <v>4.25</v>
      </c>
      <c r="F9" s="14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2021-05-12T17:17:01Z</dcterms:modified>
</cp:coreProperties>
</file>