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PET_CBM_Projects\PET_AV_Interface\Rev. 2\Excel\"/>
    </mc:Choice>
  </mc:AlternateContent>
  <xr:revisionPtr revIDLastSave="0" documentId="13_ncr:11_{08F6D120-7D30-4800-A1CA-A7D883A31693}" xr6:coauthVersionLast="47" xr6:coauthVersionMax="47" xr10:uidLastSave="{00000000-0000-0000-0000-000000000000}"/>
  <bookViews>
    <workbookView xWindow="696" yWindow="996" windowWidth="30024" windowHeight="14700" xr2:uid="{00000000-000D-0000-FFFF-FFFF00000000}"/>
  </bookViews>
  <sheets>
    <sheet name="Stückliste" sheetId="1" r:id="rId1"/>
  </sheets>
  <definedNames>
    <definedName name="_xlnm.Print_Area" localSheetId="0">Stückliste!$A$1:$F$34</definedName>
    <definedName name="_xlnm.Print_Titles" localSheetId="0">Stückliste!$1:$3</definedName>
  </definedNames>
  <calcPr calcId="181029"/>
</workbook>
</file>

<file path=xl/calcChain.xml><?xml version="1.0" encoding="utf-8"?>
<calcChain xmlns="http://schemas.openxmlformats.org/spreadsheetml/2006/main">
  <c r="A6" i="1" l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5" i="1"/>
</calcChain>
</file>

<file path=xl/sharedStrings.xml><?xml version="1.0" encoding="utf-8"?>
<sst xmlns="http://schemas.openxmlformats.org/spreadsheetml/2006/main" count="88" uniqueCount="73">
  <si>
    <t>Pos.</t>
  </si>
  <si>
    <t>Qty</t>
  </si>
  <si>
    <t>Value</t>
  </si>
  <si>
    <t>Footprint</t>
  </si>
  <si>
    <t>Ref.-No.</t>
  </si>
  <si>
    <t>Comment</t>
  </si>
  <si>
    <t>2 Layer</t>
  </si>
  <si>
    <t>2X03WV</t>
  </si>
  <si>
    <t>J3</t>
  </si>
  <si>
    <t>C-2,5</t>
  </si>
  <si>
    <t>C3</t>
  </si>
  <si>
    <t>10k</t>
  </si>
  <si>
    <t>R-10</t>
  </si>
  <si>
    <t>R5</t>
  </si>
  <si>
    <t>10u/16V</t>
  </si>
  <si>
    <t>C5,0/2,0</t>
  </si>
  <si>
    <t>C4</t>
  </si>
  <si>
    <t>1N4148</t>
  </si>
  <si>
    <t>DO-35</t>
  </si>
  <si>
    <t>D1</t>
  </si>
  <si>
    <t>1k5</t>
  </si>
  <si>
    <t>R1</t>
  </si>
  <si>
    <t>27k</t>
  </si>
  <si>
    <t>R4</t>
  </si>
  <si>
    <t>2n2</t>
  </si>
  <si>
    <t>C1</t>
  </si>
  <si>
    <t>390R</t>
  </si>
  <si>
    <t>R3</t>
  </si>
  <si>
    <t>470R</t>
  </si>
  <si>
    <t>R2</t>
  </si>
  <si>
    <t>C2</t>
  </si>
  <si>
    <t>74LS02N</t>
  </si>
  <si>
    <t>DIL-14</t>
  </si>
  <si>
    <t>IC1</t>
  </si>
  <si>
    <t>FCR681465P</t>
  </si>
  <si>
    <t>J4</t>
  </si>
  <si>
    <t>JTP-1130</t>
  </si>
  <si>
    <t>SW1</t>
  </si>
  <si>
    <t>MSS22D18</t>
  </si>
  <si>
    <t>DPDT_9MM</t>
  </si>
  <si>
    <t>SW3</t>
  </si>
  <si>
    <t>USERPORT</t>
  </si>
  <si>
    <t>J1</t>
  </si>
  <si>
    <t>RCJ-022</t>
  </si>
  <si>
    <t>RCJ-02X</t>
  </si>
  <si>
    <t>J6</t>
  </si>
  <si>
    <t>RCJ-023</t>
  </si>
  <si>
    <t>J7</t>
  </si>
  <si>
    <t>RCJ-024</t>
  </si>
  <si>
    <t>J5</t>
  </si>
  <si>
    <t>167-2-01-02</t>
  </si>
  <si>
    <t>PCB Rev. 2</t>
  </si>
  <si>
    <t>2 layer, Cu 35µ, HASL, 43.0mm x 68.0mm, 1.6mm FR4</t>
  </si>
  <si>
    <t>2x3 box header, 2.54mm</t>
  </si>
  <si>
    <r>
      <t xml:space="preserve">e.g. Reichelt WSL 6G. </t>
    </r>
    <r>
      <rPr>
        <b/>
        <sz val="11"/>
        <color theme="1"/>
        <rFont val="Futura Lt BT"/>
        <family val="2"/>
      </rPr>
      <t>Option: Power from tape</t>
    </r>
  </si>
  <si>
    <t>Edge connector, 2x12, 3.96mm</t>
  </si>
  <si>
    <t>PET A/V Interface Rev. 2</t>
  </si>
  <si>
    <t>Bill of Material Rev. 2.0</t>
  </si>
  <si>
    <t>100n/50V</t>
  </si>
  <si>
    <t>ceramic capacitor, pitch: 2.5mm</t>
  </si>
  <si>
    <t>1/4W, 1% or better</t>
  </si>
  <si>
    <t>TI or other</t>
  </si>
  <si>
    <t>standard silicon diode</t>
  </si>
  <si>
    <t>47u/16V (Tantalum!)</t>
  </si>
  <si>
    <t>mini slide switch, AliExpress or Amazon. , search term "MSS22D18"</t>
  </si>
  <si>
    <t>CUI Inc., RCA jack, vertical, yellow. Mouser: 490-RCJ-024, Digikey:  CP-1409-ND.  Alternative part: Keystone 586</t>
  </si>
  <si>
    <t>CUI Inc., RCA jack, vertical, white. Mouser: 490-RCJ-023, Digikey:  CP-1408-ND. Alternative part: Keystone 584</t>
  </si>
  <si>
    <t>CUI Inc., RCA jack, vertical, red. Mouser: 490-RCJ-022, Digikey:  CP-1407-ND. Alternative part: Keystone 577</t>
  </si>
  <si>
    <t>tantalum cap!!! E.g. Reichelt TANTAL 47/16</t>
  </si>
  <si>
    <r>
      <t xml:space="preserve">aluminum electrolytic, </t>
    </r>
    <r>
      <rPr>
        <sz val="11"/>
        <color theme="1"/>
        <rFont val="Symbol"/>
        <family val="1"/>
        <charset val="2"/>
      </rPr>
      <t>Æ</t>
    </r>
    <r>
      <rPr>
        <sz val="11"/>
        <color theme="1"/>
        <rFont val="Futura Lt BT"/>
        <family val="2"/>
      </rPr>
      <t xml:space="preserve">5.0mm/pitch 2.0mm 105°C, l=11mm, e.G. Reichelt RD1C106M05011180 </t>
    </r>
  </si>
  <si>
    <r>
      <t xml:space="preserve">Cliff. 2,5mm/5.5mm barrel connector. E.g. Reichelt CLIFF FCR681465P </t>
    </r>
    <r>
      <rPr>
        <b/>
        <sz val="11"/>
        <color theme="1"/>
        <rFont val="Futura Lt BT"/>
        <family val="2"/>
      </rPr>
      <t>Option: external Power</t>
    </r>
    <r>
      <rPr>
        <sz val="11"/>
        <color theme="1"/>
        <rFont val="Futura Lt BT"/>
        <family val="2"/>
      </rPr>
      <t xml:space="preserve"> </t>
    </r>
  </si>
  <si>
    <t>standard TACT switch 6mm x 6mm, height = 13mm, e.g. Reichelt JTP-1130</t>
  </si>
  <si>
    <t>edge connector, C64 user port, Ali Express, "series 805" or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</si>
</sst>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  <font>
      <b/>
      <sz val="11"/>
      <color theme="1"/>
      <name val="Futura Lt BT"/>
      <family val="2"/>
    </font>
    <font>
      <sz val="11"/>
      <color theme="1"/>
      <name val="Symbol"/>
      <family val="1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0" fillId="0" borderId="0" xfId="0" applyFont="1" applyAlignment="1">
      <alignment vertical="top" wrapText="1"/>
    </xf>
    <xf numFmtId="49" fontId="2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horizontal="center"/>
    </xf>
    <xf numFmtId="0" fontId="1" fillId="0" borderId="0" xfId="0" applyFont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23" totalsRowShown="0" headerRowDxfId="7" dataDxfId="6">
  <autoFilter ref="A3:F23" xr:uid="{00000000-0009-0000-0100-000001000000}"/>
  <sortState xmlns:xlrd2="http://schemas.microsoft.com/office/spreadsheetml/2017/richdata2" ref="A4:F34">
    <sortCondition ref="E3:E34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view="pageLayout" topLeftCell="A4" zoomScaleNormal="100" workbookViewId="0">
      <selection activeCell="F18" sqref="F18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15.33203125" style="2" customWidth="1"/>
    <col min="6" max="6" width="61.5546875" customWidth="1"/>
  </cols>
  <sheetData>
    <row r="1" spans="1:6" ht="20.399999999999999" x14ac:dyDescent="0.35">
      <c r="A1" s="11" t="s">
        <v>56</v>
      </c>
      <c r="B1" s="11"/>
      <c r="C1" s="11"/>
      <c r="D1" s="11"/>
      <c r="E1" s="11"/>
      <c r="F1" s="11"/>
    </row>
    <row r="2" spans="1:6" ht="20.399999999999999" x14ac:dyDescent="0.35">
      <c r="A2" s="12" t="s">
        <v>57</v>
      </c>
      <c r="B2" s="12"/>
      <c r="C2" s="12"/>
      <c r="D2" s="12"/>
      <c r="E2" s="12"/>
      <c r="F2" s="12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13" t="s">
        <v>50</v>
      </c>
      <c r="D4" s="10" t="s">
        <v>6</v>
      </c>
      <c r="E4" s="13" t="s">
        <v>51</v>
      </c>
      <c r="F4" s="13" t="s">
        <v>52</v>
      </c>
    </row>
    <row r="5" spans="1:6" s="6" customFormat="1" x14ac:dyDescent="0.3">
      <c r="A5" s="3">
        <f>A4+1</f>
        <v>2</v>
      </c>
      <c r="B5" s="3">
        <v>1</v>
      </c>
      <c r="C5" s="13" t="s">
        <v>53</v>
      </c>
      <c r="D5" s="10" t="s">
        <v>7</v>
      </c>
      <c r="E5" s="9" t="s">
        <v>8</v>
      </c>
      <c r="F5" s="13" t="s">
        <v>54</v>
      </c>
    </row>
    <row r="6" spans="1:6" s="6" customFormat="1" x14ac:dyDescent="0.3">
      <c r="A6" s="3">
        <f t="shared" ref="A6:A23" si="0">A5+1</f>
        <v>3</v>
      </c>
      <c r="B6" s="3">
        <v>1</v>
      </c>
      <c r="C6" s="13" t="s">
        <v>58</v>
      </c>
      <c r="D6" s="10" t="s">
        <v>9</v>
      </c>
      <c r="E6" s="9" t="s">
        <v>10</v>
      </c>
      <c r="F6" s="9" t="s">
        <v>59</v>
      </c>
    </row>
    <row r="7" spans="1:6" s="6" customFormat="1" x14ac:dyDescent="0.3">
      <c r="A7" s="3">
        <f t="shared" si="0"/>
        <v>4</v>
      </c>
      <c r="B7" s="3">
        <v>1</v>
      </c>
      <c r="C7" s="3" t="s">
        <v>11</v>
      </c>
      <c r="D7" s="10" t="s">
        <v>12</v>
      </c>
      <c r="E7" s="9" t="s">
        <v>13</v>
      </c>
      <c r="F7" s="13" t="s">
        <v>60</v>
      </c>
    </row>
    <row r="8" spans="1:6" s="6" customFormat="1" ht="27.6" x14ac:dyDescent="0.3">
      <c r="A8" s="3">
        <f t="shared" si="0"/>
        <v>5</v>
      </c>
      <c r="B8" s="3">
        <v>1</v>
      </c>
      <c r="C8" s="3" t="s">
        <v>14</v>
      </c>
      <c r="D8" s="10" t="s">
        <v>15</v>
      </c>
      <c r="E8" s="9" t="s">
        <v>16</v>
      </c>
      <c r="F8" s="13" t="s">
        <v>69</v>
      </c>
    </row>
    <row r="9" spans="1:6" s="6" customFormat="1" x14ac:dyDescent="0.3">
      <c r="A9" s="3">
        <f t="shared" si="0"/>
        <v>6</v>
      </c>
      <c r="B9" s="3">
        <v>1</v>
      </c>
      <c r="C9" s="3" t="s">
        <v>17</v>
      </c>
      <c r="D9" s="10" t="s">
        <v>18</v>
      </c>
      <c r="E9" s="9" t="s">
        <v>19</v>
      </c>
      <c r="F9" s="13" t="s">
        <v>62</v>
      </c>
    </row>
    <row r="10" spans="1:6" s="6" customFormat="1" x14ac:dyDescent="0.3">
      <c r="A10" s="3">
        <f t="shared" si="0"/>
        <v>7</v>
      </c>
      <c r="B10" s="3">
        <v>1</v>
      </c>
      <c r="C10" s="3" t="s">
        <v>20</v>
      </c>
      <c r="D10" s="10" t="s">
        <v>12</v>
      </c>
      <c r="E10" s="9" t="s">
        <v>21</v>
      </c>
      <c r="F10" s="9" t="s">
        <v>60</v>
      </c>
    </row>
    <row r="11" spans="1:6" s="6" customFormat="1" x14ac:dyDescent="0.3">
      <c r="A11" s="3">
        <f t="shared" si="0"/>
        <v>8</v>
      </c>
      <c r="B11" s="3">
        <v>1</v>
      </c>
      <c r="C11" s="3" t="s">
        <v>22</v>
      </c>
      <c r="D11" s="10" t="s">
        <v>12</v>
      </c>
      <c r="E11" s="9" t="s">
        <v>23</v>
      </c>
      <c r="F11" s="9" t="s">
        <v>60</v>
      </c>
    </row>
    <row r="12" spans="1:6" s="6" customFormat="1" x14ac:dyDescent="0.3">
      <c r="A12" s="3">
        <f t="shared" si="0"/>
        <v>9</v>
      </c>
      <c r="B12" s="3">
        <v>1</v>
      </c>
      <c r="C12" s="3" t="s">
        <v>24</v>
      </c>
      <c r="D12" s="10" t="s">
        <v>9</v>
      </c>
      <c r="E12" s="9" t="s">
        <v>25</v>
      </c>
      <c r="F12" s="9" t="s">
        <v>59</v>
      </c>
    </row>
    <row r="13" spans="1:6" s="6" customFormat="1" x14ac:dyDescent="0.3">
      <c r="A13" s="3">
        <f t="shared" si="0"/>
        <v>10</v>
      </c>
      <c r="B13" s="3">
        <v>1</v>
      </c>
      <c r="C13" s="3" t="s">
        <v>26</v>
      </c>
      <c r="D13" s="10" t="s">
        <v>12</v>
      </c>
      <c r="E13" s="9" t="s">
        <v>27</v>
      </c>
      <c r="F13" s="9" t="s">
        <v>60</v>
      </c>
    </row>
    <row r="14" spans="1:6" s="6" customFormat="1" x14ac:dyDescent="0.3">
      <c r="A14" s="3">
        <f t="shared" si="0"/>
        <v>11</v>
      </c>
      <c r="B14" s="3">
        <v>1</v>
      </c>
      <c r="C14" s="3" t="s">
        <v>28</v>
      </c>
      <c r="D14" s="10" t="s">
        <v>12</v>
      </c>
      <c r="E14" s="9" t="s">
        <v>29</v>
      </c>
      <c r="F14" s="9" t="s">
        <v>60</v>
      </c>
    </row>
    <row r="15" spans="1:6" s="6" customFormat="1" x14ac:dyDescent="0.3">
      <c r="A15" s="3">
        <f t="shared" si="0"/>
        <v>12</v>
      </c>
      <c r="B15" s="3">
        <v>1</v>
      </c>
      <c r="C15" s="13" t="s">
        <v>63</v>
      </c>
      <c r="D15" s="10" t="s">
        <v>15</v>
      </c>
      <c r="E15" s="9" t="s">
        <v>30</v>
      </c>
      <c r="F15" s="13" t="s">
        <v>68</v>
      </c>
    </row>
    <row r="16" spans="1:6" s="6" customFormat="1" x14ac:dyDescent="0.3">
      <c r="A16" s="3">
        <f t="shared" si="0"/>
        <v>13</v>
      </c>
      <c r="B16" s="3">
        <v>1</v>
      </c>
      <c r="C16" s="3" t="s">
        <v>31</v>
      </c>
      <c r="D16" s="10" t="s">
        <v>32</v>
      </c>
      <c r="E16" s="9" t="s">
        <v>33</v>
      </c>
      <c r="F16" s="13" t="s">
        <v>61</v>
      </c>
    </row>
    <row r="17" spans="1:6" s="6" customFormat="1" ht="27.6" x14ac:dyDescent="0.3">
      <c r="A17" s="3">
        <f t="shared" si="0"/>
        <v>14</v>
      </c>
      <c r="B17" s="3">
        <v>1</v>
      </c>
      <c r="C17" s="13" t="s">
        <v>34</v>
      </c>
      <c r="D17" s="10" t="s">
        <v>34</v>
      </c>
      <c r="E17" s="9" t="s">
        <v>35</v>
      </c>
      <c r="F17" s="13" t="s">
        <v>70</v>
      </c>
    </row>
    <row r="18" spans="1:6" s="6" customFormat="1" ht="27.6" x14ac:dyDescent="0.3">
      <c r="A18" s="3">
        <f t="shared" si="0"/>
        <v>15</v>
      </c>
      <c r="B18" s="3">
        <v>1</v>
      </c>
      <c r="C18" s="3" t="s">
        <v>36</v>
      </c>
      <c r="D18" s="10" t="s">
        <v>36</v>
      </c>
      <c r="E18" s="9" t="s">
        <v>37</v>
      </c>
      <c r="F18" s="13" t="s">
        <v>71</v>
      </c>
    </row>
    <row r="19" spans="1:6" s="6" customFormat="1" x14ac:dyDescent="0.3">
      <c r="A19" s="3">
        <f t="shared" si="0"/>
        <v>16</v>
      </c>
      <c r="B19" s="3">
        <v>1</v>
      </c>
      <c r="C19" s="3" t="s">
        <v>38</v>
      </c>
      <c r="D19" s="10" t="s">
        <v>39</v>
      </c>
      <c r="E19" s="9" t="s">
        <v>40</v>
      </c>
      <c r="F19" s="13" t="s">
        <v>64</v>
      </c>
    </row>
    <row r="20" spans="1:6" s="6" customFormat="1" ht="27.6" x14ac:dyDescent="0.3">
      <c r="A20" s="3">
        <f t="shared" si="0"/>
        <v>17</v>
      </c>
      <c r="B20" s="3">
        <v>1</v>
      </c>
      <c r="C20" s="13" t="s">
        <v>55</v>
      </c>
      <c r="D20" s="10" t="s">
        <v>41</v>
      </c>
      <c r="E20" s="9" t="s">
        <v>42</v>
      </c>
      <c r="F20" s="13" t="s">
        <v>72</v>
      </c>
    </row>
    <row r="21" spans="1:6" s="6" customFormat="1" ht="27.6" x14ac:dyDescent="0.3">
      <c r="A21" s="3">
        <f t="shared" si="0"/>
        <v>18</v>
      </c>
      <c r="B21" s="3">
        <v>1</v>
      </c>
      <c r="C21" s="3" t="s">
        <v>43</v>
      </c>
      <c r="D21" s="10" t="s">
        <v>44</v>
      </c>
      <c r="E21" s="9" t="s">
        <v>45</v>
      </c>
      <c r="F21" s="13" t="s">
        <v>67</v>
      </c>
    </row>
    <row r="22" spans="1:6" s="6" customFormat="1" ht="27.6" x14ac:dyDescent="0.3">
      <c r="A22" s="3">
        <f t="shared" si="0"/>
        <v>19</v>
      </c>
      <c r="B22" s="3">
        <v>1</v>
      </c>
      <c r="C22" s="3" t="s">
        <v>46</v>
      </c>
      <c r="D22" s="10" t="s">
        <v>44</v>
      </c>
      <c r="E22" s="9" t="s">
        <v>47</v>
      </c>
      <c r="F22" s="13" t="s">
        <v>66</v>
      </c>
    </row>
    <row r="23" spans="1:6" s="6" customFormat="1" ht="27.6" x14ac:dyDescent="0.3">
      <c r="A23" s="3">
        <f t="shared" si="0"/>
        <v>20</v>
      </c>
      <c r="B23" s="3">
        <v>1</v>
      </c>
      <c r="C23" s="3" t="s">
        <v>48</v>
      </c>
      <c r="D23" s="10" t="s">
        <v>44</v>
      </c>
      <c r="E23" s="9" t="s">
        <v>49</v>
      </c>
      <c r="F23" s="13" t="s">
        <v>65</v>
      </c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1:6" s="6" customFormat="1" x14ac:dyDescent="0.3">
      <c r="A33" s="3"/>
      <c r="B33" s="3"/>
      <c r="C33" s="3"/>
      <c r="D33" s="4"/>
      <c r="E33" s="3"/>
      <c r="F33" s="3"/>
    </row>
    <row r="34" spans="1:6" s="6" customFormat="1" x14ac:dyDescent="0.3">
      <c r="A34" s="3"/>
      <c r="B34" s="3"/>
      <c r="C34" s="3"/>
      <c r="D34" s="4"/>
      <c r="E34" s="3"/>
      <c r="F34" s="3"/>
    </row>
    <row r="35" spans="1:6" s="6" customFormat="1" x14ac:dyDescent="0.3">
      <c r="D35" s="7"/>
    </row>
    <row r="36" spans="1:6" s="6" customFormat="1" x14ac:dyDescent="0.3">
      <c r="D36" s="7"/>
    </row>
    <row r="37" spans="1:6" s="6" customFormat="1" x14ac:dyDescent="0.3">
      <c r="D37" s="7"/>
    </row>
    <row r="38" spans="1:6" s="6" customFormat="1" x14ac:dyDescent="0.3">
      <c r="D38" s="7"/>
    </row>
    <row r="39" spans="1:6" s="6" customFormat="1" x14ac:dyDescent="0.3">
      <c r="D39" s="7"/>
    </row>
    <row r="40" spans="1:6" s="6" customFormat="1" x14ac:dyDescent="0.3">
      <c r="D40" s="7"/>
    </row>
    <row r="41" spans="1:6" s="6" customFormat="1" x14ac:dyDescent="0.3">
      <c r="D41" s="7"/>
    </row>
    <row r="42" spans="1:6" s="6" customFormat="1" x14ac:dyDescent="0.3">
      <c r="D42" s="7"/>
    </row>
    <row r="43" spans="1:6" s="6" customFormat="1" x14ac:dyDescent="0.3">
      <c r="D43" s="7"/>
    </row>
    <row r="44" spans="1:6" s="6" customFormat="1" x14ac:dyDescent="0.3">
      <c r="D44" s="7"/>
    </row>
    <row r="45" spans="1:6" s="6" customFormat="1" x14ac:dyDescent="0.3">
      <c r="D45" s="7"/>
    </row>
    <row r="46" spans="1:6" s="6" customFormat="1" x14ac:dyDescent="0.3">
      <c r="D46" s="7"/>
    </row>
    <row r="47" spans="1:6" s="6" customFormat="1" x14ac:dyDescent="0.3">
      <c r="D47" s="7"/>
    </row>
    <row r="48" spans="1:6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s="6" customFormat="1" x14ac:dyDescent="0.3">
      <c r="D123" s="7"/>
    </row>
    <row r="124" spans="3:6" s="6" customFormat="1" x14ac:dyDescent="0.3">
      <c r="D124" s="7"/>
    </row>
    <row r="125" spans="3:6" x14ac:dyDescent="0.3">
      <c r="C125" s="2"/>
      <c r="D125" s="5"/>
      <c r="F125" s="2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  <row r="147" spans="3:6" x14ac:dyDescent="0.3">
      <c r="C147" s="2"/>
      <c r="D147" s="5"/>
      <c r="F147" s="2"/>
    </row>
    <row r="148" spans="3:6" x14ac:dyDescent="0.3">
      <c r="C148" s="2"/>
      <c r="D148" s="5"/>
      <c r="F148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167-5-01-02.0</oddFooter>
  </headerFooter>
  <ignoredErrors>
    <ignoredError sqref="A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2018-03-12T16:34:50Z</cp:lastPrinted>
  <dcterms:created xsi:type="dcterms:W3CDTF">2018-03-09T10:12:49Z</dcterms:created>
  <dcterms:modified xsi:type="dcterms:W3CDTF">2024-07-19T08:17:15Z</dcterms:modified>
</cp:coreProperties>
</file>