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filterPrivacy="1"/>
  <xr:revisionPtr revIDLastSave="0" documentId="13_ncr:1_{99F8D2C9-10E5-4EFC-9B6A-17C6DD8345B3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5C_BRI1_RAW Data " sheetId="1" r:id="rId1"/>
    <sheet name="5C_BRI1_for statistics" sheetId="2" r:id="rId2"/>
    <sheet name="5C_RLP44_RAW Data" sheetId="5" r:id="rId3"/>
    <sheet name="5C_RLP44_for statistic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" i="6" l="1"/>
  <c r="O41" i="6"/>
  <c r="N41" i="6"/>
  <c r="P38" i="6"/>
  <c r="O38" i="6"/>
  <c r="N38" i="6"/>
  <c r="Q32" i="2" l="1"/>
  <c r="R32" i="2"/>
  <c r="P32" i="2"/>
  <c r="Q29" i="2"/>
  <c r="R29" i="2"/>
  <c r="P29" i="2"/>
</calcChain>
</file>

<file path=xl/sharedStrings.xml><?xml version="1.0" encoding="utf-8"?>
<sst xmlns="http://schemas.openxmlformats.org/spreadsheetml/2006/main" count="2246" uniqueCount="384">
  <si>
    <t>Metadata</t>
  </si>
  <si>
    <t>Construct</t>
  </si>
  <si>
    <t>FP</t>
  </si>
  <si>
    <t>date</t>
  </si>
  <si>
    <t>file ID</t>
  </si>
  <si>
    <t>N</t>
  </si>
  <si>
    <t>D (µm²/s)</t>
  </si>
  <si>
    <t>G:\GreenMemTraX Validation\Figure2\mEOS3.2\20210722\mEos_P1_T3_01.TIF</t>
  </si>
  <si>
    <t>aLR144</t>
  </si>
  <si>
    <t>mEos3.2</t>
  </si>
  <si>
    <t>22-Jul-2021 12:52:34</t>
  </si>
  <si>
    <t>G:\GreenMemTraX Validation\Figure2\mEOS3.2\20210722\mEos_P1_T3_02.TIF</t>
  </si>
  <si>
    <t>22-Jul-2021 13:09:58</t>
  </si>
  <si>
    <t>G:\GreenMemTraX Validation\Figure2\mEOS3.2\20210722\mEos_P1_T3_03.TIF</t>
  </si>
  <si>
    <t>22-Jul-2021 13:18:30</t>
  </si>
  <si>
    <t>G:\GreenMemTraX Validation\Figure2\mEOS3.2\20210722\mEos_P2_T3_01.TIF</t>
  </si>
  <si>
    <t>22-Jul-2021 11:02:40</t>
  </si>
  <si>
    <t>G:\GreenMemTraX Validation\Figure2\mEOS3.2\20210722\mEos_P2_T3_02.TIF</t>
  </si>
  <si>
    <t>22-Jul-2021 11:13:49</t>
  </si>
  <si>
    <t>G:\GreenMemTraX Validation\Figure2\mEOS3.2\20210722\mEos_P2_T3_03.TIF</t>
  </si>
  <si>
    <t>22-Jul-2021 11:40:15</t>
  </si>
  <si>
    <t>G:\GreenMemTraX Validation\Figure2\mEOS3.2\20210722\mEos_P2_T3_05.TIF</t>
  </si>
  <si>
    <t>22-Jul-2021 12:17:12</t>
  </si>
  <si>
    <t>G:\GreenMemTraX Validation\Figure2\mEOS3.2\20210812\mEos_P1_001.TIF</t>
  </si>
  <si>
    <t>12-Aug-2021 10:31:05</t>
  </si>
  <si>
    <t>G:\GreenMemTraX Validation\Figure2\mEOS3.2\20210812\mEos_P1_003.TIF</t>
  </si>
  <si>
    <t>12-Aug-2021 10:46:39</t>
  </si>
  <si>
    <t>G:\GreenMemTraX Validation\Figure2\mEOS3.2\20210812\mEos_P2_002.TIF</t>
  </si>
  <si>
    <t>12-Aug-2021 11:57:26</t>
  </si>
  <si>
    <t>G:\GreenMemTraX Validation\Figure2\mEOS3.2\20210812\mEos_P2_004.TIF</t>
  </si>
  <si>
    <t>12-Aug-2021 13:29:48</t>
  </si>
  <si>
    <t>G:\GreenMemTraX Validation\Figure2\mEOS3.2\20210812\mEos_P2_005.TIF</t>
  </si>
  <si>
    <t>12-Aug-2021 13:39:28</t>
  </si>
  <si>
    <t>G:\GreenMemTraX Validation\Figure2\mEOS3.2\20210816\BRI1-mEos_P1_001 (1).TIF</t>
  </si>
  <si>
    <t>16-Aug-2021 15:34:08</t>
  </si>
  <si>
    <t>G:\GreenMemTraX Validation\Figure2\mEOS3.2\20210816\BRI1-mEos_P1_001 (2).TIF</t>
  </si>
  <si>
    <t>16-Aug-2021 15:43:16</t>
  </si>
  <si>
    <t>G:\GreenMemTraX Validation\Figure2\mEOS3.2\20210819\mEos_P2_006.TIF</t>
  </si>
  <si>
    <t>19-Aug-2021 13:32:14</t>
  </si>
  <si>
    <t>G:\GreenMemTraX Validation\Figure2\mEOS3.2\20210819\mEos_P2_007.TIF</t>
  </si>
  <si>
    <t>19-Aug-2021 13:39:26</t>
  </si>
  <si>
    <t>G:\GreenMemTraX Validation\Figure2\mEOS3.2\20210819\mEos_P2_008.TIF</t>
  </si>
  <si>
    <t>19-Aug-2021 13:51:27</t>
  </si>
  <si>
    <t>G:\GreenMemTraX Validation\Figure2\mEOS3.2\20210920\mEos_mock_P1_001.TIF</t>
  </si>
  <si>
    <t>20-Sep-2021 11:52:01</t>
  </si>
  <si>
    <t>G:\GreenMemTraX Validation\Figure2\mEOS3.2\20210920\mEos_mock_P1_002.TIF</t>
  </si>
  <si>
    <t>20-Sep-2021 14:07:20</t>
  </si>
  <si>
    <t>G:\GreenMemTraX Validation\Figure2\mEOS3.2\20210920\mEos_mock_P1_003.TIF</t>
  </si>
  <si>
    <t>20-Sep-2021 14:14:58</t>
  </si>
  <si>
    <t>G:\GreenMemTraX Validation\Figure2\mEOS3.2\20210920\mEos_mock_P1_004.TIF</t>
  </si>
  <si>
    <t>20-Sep-2021 14:30:04</t>
  </si>
  <si>
    <t>G:\GreenMemTraX Validation\Figure2\mEOS3.2\20210927\mEos_mock_P1_007.TIF</t>
  </si>
  <si>
    <t>27-Sep-2021 15:54:11</t>
  </si>
  <si>
    <t>G:\GreenMemTraX Validation\Figure2\paGFP\20210819\paGFP_P3_001.TIF</t>
  </si>
  <si>
    <t>aLR182</t>
  </si>
  <si>
    <t>PA-GFP</t>
  </si>
  <si>
    <t>19-Aug-2021 17:03:02</t>
  </si>
  <si>
    <t>G:\GreenMemTraX Validation\Figure2\paGFP\20210819\paGFP_P3_002.TIF</t>
  </si>
  <si>
    <t>19-Aug-2021 17:21:36</t>
  </si>
  <si>
    <t>G:\GreenMemTraX Validation\Figure2\paGFP\20210819\paGFP_P3_003.TIF</t>
  </si>
  <si>
    <t>19-Aug-2021 17:32:54</t>
  </si>
  <si>
    <t>G:\GreenMemTraX Validation\Figure2\paGFP\20210827\paGFP_Halbinfiltriert_P1_004.TIF</t>
  </si>
  <si>
    <t>27-Aug-2021 12:16:38</t>
  </si>
  <si>
    <t>G:\GreenMemTraX Validation\Figure2\paGFP\20210827\paGFP_Halbinfiltriert_P1_005.TIF</t>
  </si>
  <si>
    <t>27-Aug-2021 12:31:27</t>
  </si>
  <si>
    <t>G:\GreenMemTraX Validation\Figure2\paGFP\20210827\paGFP_Halbinfiltriert_P1_006.TIF</t>
  </si>
  <si>
    <t>27-Aug-2021 12:41:28</t>
  </si>
  <si>
    <t>G:\GreenMemTraX Validation\Figure2\paGFP\20210920\mEos_mock_P1_001.TIF</t>
  </si>
  <si>
    <t>G:\GreenMemTraX Validation\Figure2\paGFP\20210920\mEos_mock_P1_002.TIF</t>
  </si>
  <si>
    <t>G:\GreenMemTraX Validation\Figure2\paGFP\20210920\mEos_mock_P1_003.TIF</t>
  </si>
  <si>
    <t>G:\GreenMemTraX Validation\Figure2\paGFP\20210930\paGFP_mock_P1_001.TIF</t>
  </si>
  <si>
    <t>30-Sep-2021 14:58:28</t>
  </si>
  <si>
    <t>G:\GreenMemTraX Validation\Figure2\paGFP\20210930\paGFP_mock_P1_002.TIF</t>
  </si>
  <si>
    <t>30-Sep-2021 15:06:58</t>
  </si>
  <si>
    <t>G:\GreenMemTraX Validation\Figure2\paGFP\20210930\paGFP_mock_P1_003.TIF</t>
  </si>
  <si>
    <t>30-Sep-2021 15:17:28</t>
  </si>
  <si>
    <t>G:\GreenMemTraX Validation\Figure2\paGFP\20230515\P1_001.TIF</t>
  </si>
  <si>
    <t>15-May-2023 11:10:56</t>
  </si>
  <si>
    <t>G:\GreenMemTraX Validation\Figure2\paGFP\20230515\P1_003.TIF</t>
  </si>
  <si>
    <t>15-May-2023 11:24:16</t>
  </si>
  <si>
    <t>G:\GreenMemTraX Validation\Figure2\paGFP\20230515\P1_004.TIF</t>
  </si>
  <si>
    <t>15-May-2023 11:27:27</t>
  </si>
  <si>
    <t>G:\GreenMemTraX Validation\Figure2\paGFP\20230515\P1_005.TIF</t>
  </si>
  <si>
    <t>15-May-2023 11:30:45</t>
  </si>
  <si>
    <t>G:\GreenMemTraX Validation\Figure2\paGFP\20230515\P1_006.TIF</t>
  </si>
  <si>
    <t>15-May-2023 11:34:46</t>
  </si>
  <si>
    <t>G:\GreenMemTraX Validation\Figure2\paGFP\20230515\P1_007.TIF</t>
  </si>
  <si>
    <t>15-May-2023 11:38:29</t>
  </si>
  <si>
    <t>G:\GreenMemTraX Validation\Figure2\paGFP\20230515\P1_008.TIF</t>
  </si>
  <si>
    <t>15-May-2023 11:41:56</t>
  </si>
  <si>
    <t>G:\GreenMemTraX Validation\Figure2\paGFP\20230515\P1_009.TIF</t>
  </si>
  <si>
    <t>15-May-2023 11:45:21</t>
  </si>
  <si>
    <t>G:\GreenMemTraX Validation\Figure2\paGFP\20230515\P2_001.TIF</t>
  </si>
  <si>
    <t>15-May-2023 12:03:28</t>
  </si>
  <si>
    <t>G:\GreenMemTraX Validation\Figure2\paGFP\20230515\P2_002.TIF</t>
  </si>
  <si>
    <t>15-May-2023 12:06:14</t>
  </si>
  <si>
    <t>G:\GreenMemTraX Validation\Figure2\paGFP\20230515\P2_003.TIF</t>
  </si>
  <si>
    <t>15-May-2023 12:09:14</t>
  </si>
  <si>
    <t>G:\GreenMemTraX Validation\Figure2\paGFP\20230515\P2_004.TIF</t>
  </si>
  <si>
    <t>15-May-2023 12:13:17</t>
  </si>
  <si>
    <t>G:\GreenMemTraX Validation\Figure2\paGFP\20230515\P2_005.TIF</t>
  </si>
  <si>
    <t>15-May-2023 12:17:13</t>
  </si>
  <si>
    <t>G:\GreenMemTraX Validation\Figure2\paGFP\20230515\P2_006.TIF</t>
  </si>
  <si>
    <t>15-May-2023 12:20:24</t>
  </si>
  <si>
    <t>G:\GreenMemTraX Validation\Figure2\paGFP\20230515\P2_007.TIF</t>
  </si>
  <si>
    <t>15-May-2023 12:23:25</t>
  </si>
  <si>
    <t>G:\GreenMemTraX Validation\Figure2\paGFP\20230515\P2_008.TIF</t>
  </si>
  <si>
    <t>15-May-2023 12:26:39</t>
  </si>
  <si>
    <t>G:\GreenMemTraX Validation\Figure2\paGFP\20230515\P2_009.TIF</t>
  </si>
  <si>
    <t>15-May-2023 12:30:42</t>
  </si>
  <si>
    <t>G:\GreenMemTraX Validation\Figure2\patagRFP\20210816\paTagRFP_P3_004.TIF</t>
  </si>
  <si>
    <t>aLR183</t>
  </si>
  <si>
    <t>PATagRFP</t>
  </si>
  <si>
    <t>16-Aug-2021 14:33:59</t>
  </si>
  <si>
    <t>G:\GreenMemTraX Validation\Figure2\patagRFP\20210816\paTagRFP_P3_006.TIF</t>
  </si>
  <si>
    <t>16-Aug-2021 14:43:26</t>
  </si>
  <si>
    <t>G:\GreenMemTraX Validation\Figure2\patagRFP\20210816\paTagRFP_P3_007.TIF</t>
  </si>
  <si>
    <t>16-Aug-2021 14:54:25</t>
  </si>
  <si>
    <t>G:\GreenMemTraX Validation\Figure2\patagRFP\20210816\paTagRFP_P3_Blatt 2_001.TIF</t>
  </si>
  <si>
    <t>16-Aug-2021 13:52:06</t>
  </si>
  <si>
    <t>G:\GreenMemTraX Validation\Figure2\patagRFP\20210927\paTagRFP_mock_P1_002.TIF</t>
  </si>
  <si>
    <t>27-Sep-2021 14:05:08</t>
  </si>
  <si>
    <t>G:\GreenMemTraX Validation\Figure2\patagRFP\20211122\BRI1-paTagRFP_P1_002.TIF</t>
  </si>
  <si>
    <t>22-Nov-2021 13:53:31</t>
  </si>
  <si>
    <t>G:\GreenMemTraX Validation\Figure2\patagRFP\20211122\BRI1-paTagRFP_P2_001.TIF</t>
  </si>
  <si>
    <t>22-Nov-2021 14:16:59</t>
  </si>
  <si>
    <t>G:\GreenMemTraX Validation\Figure2\patagRFP\20211122\BRI1-paTagRFP_P2_002.TIF</t>
  </si>
  <si>
    <t>22-Nov-2021 14:26:20</t>
  </si>
  <si>
    <t>G:\GreenMemTraX Validation\Figure2\patagRFP\20211122\BRI1-paTagRFP_P2_003.TIF</t>
  </si>
  <si>
    <t>22-Nov-2021 14:36:25</t>
  </si>
  <si>
    <t>G:\GreenMemTraX Validation\Figure2\patagRFP\20211122\BRI1-paTagRFP_P2_004.TIF</t>
  </si>
  <si>
    <t>22-Nov-2021 14:53:11</t>
  </si>
  <si>
    <t>G:\GreenMemTraX Validation\Figure2\patagRFP\20230515\P3_001.TIF</t>
  </si>
  <si>
    <t>15-May-2023 14:52:27</t>
  </si>
  <si>
    <t>G:\GreenMemTraX Validation\Figure2\patagRFP\20230515\P3_002.TIF</t>
  </si>
  <si>
    <t>15-May-2023 14:56:23</t>
  </si>
  <si>
    <t>G:\GreenMemTraX Validation\Figure2\patagRFP\20230515\P3_003.TIF</t>
  </si>
  <si>
    <t>15-May-2023 15:05:59</t>
  </si>
  <si>
    <t>G:\GreenMemTraX Validation\Figure2\patagRFP\20230515\P3_004.TIF</t>
  </si>
  <si>
    <t>15-May-2023 15:09:57</t>
  </si>
  <si>
    <t>G:\GreenMemTraX Validation\Figure2\patagRFP\20230605\P4_od08_001.TIF</t>
  </si>
  <si>
    <t>05-Jun-2023 12:36:54</t>
  </si>
  <si>
    <t>G:\GreenMemTraX Validation\Figure2\patagRFP\20230605\P4_od08_002.TIF</t>
  </si>
  <si>
    <t>05-Jun-2023 12:41:20</t>
  </si>
  <si>
    <t>G:\GreenMemTraX Validation\Figure2\patagRFP\20230605\P4_od08_003.TIF</t>
  </si>
  <si>
    <t>05-Jun-2023 12:45:16</t>
  </si>
  <si>
    <t>filtered data</t>
  </si>
  <si>
    <t>w/o n&lt;100</t>
  </si>
  <si>
    <t>→→→</t>
  </si>
  <si>
    <t>aLR193</t>
  </si>
  <si>
    <t>total n</t>
  </si>
  <si>
    <t>days</t>
  </si>
  <si>
    <t>plants</t>
  </si>
  <si>
    <t>median</t>
  </si>
  <si>
    <t>D [µm²/s]</t>
  </si>
  <si>
    <t>checked normal distrubution</t>
  </si>
  <si>
    <t xml:space="preserve">mEos3.2 is not normally distributed </t>
  </si>
  <si>
    <t>Not normal distributed data need to be analysed with non-parametric tests</t>
  </si>
  <si>
    <t>Kruskal-Wallis-Test</t>
  </si>
  <si>
    <t>Steel-Dwass Posthoc-Test</t>
  </si>
  <si>
    <t>Line</t>
  </si>
  <si>
    <t>G:\GreenMemTraX Validation\Figure3_w_METADATA EXAMPLE\mEos3.2\20230201\P1_002.TIF</t>
  </si>
  <si>
    <t>AtLR177</t>
  </si>
  <si>
    <t>01-Feb-2023 16:34:58</t>
  </si>
  <si>
    <t>G:\GreenMemTraX Validation\Figure3_w_METADATA EXAMPLE\mEos3.2\20230201\P1_003.TIF</t>
  </si>
  <si>
    <t>01-Feb-2023 16:37:16</t>
  </si>
  <si>
    <t>G:\GreenMemTraX Validation\Figure3_w_METADATA EXAMPLE\mEos3.2\20230201\P1_004.TIF</t>
  </si>
  <si>
    <t>01-Feb-2023 16:39:34</t>
  </si>
  <si>
    <t>G:\GreenMemTraX Validation\Figure3_w_METADATA EXAMPLE\mEos3.2\20230201\P1_005.TIF</t>
  </si>
  <si>
    <t>01-Feb-2023 16:42:26</t>
  </si>
  <si>
    <t>G:\GreenMemTraX Validation\Figure3_w_METADATA EXAMPLE\mEos3.2\20230201\P2_002.TIF</t>
  </si>
  <si>
    <t>01-Feb-2023 16:51:33</t>
  </si>
  <si>
    <t>G:\GreenMemTraX Validation\Figure3_w_METADATA EXAMPLE\mEos3.2\20230201\P2_003.TIF</t>
  </si>
  <si>
    <t>01-Feb-2023 16:54:31</t>
  </si>
  <si>
    <t>G:\GreenMemTraX Validation\Figure3_w_METADATA EXAMPLE\mEos3.2\20230201\P2_004.TIF</t>
  </si>
  <si>
    <t>01-Feb-2023 16:57:40</t>
  </si>
  <si>
    <t>G:\GreenMemTraX Validation\Figure3_w_METADATA EXAMPLE\mEos3.2\20230201\P2_005.TIF</t>
  </si>
  <si>
    <t>01-Feb-2023 17:00:05</t>
  </si>
  <si>
    <t>G:\GreenMemTraX Validation\Figure3_w_METADATA EXAMPLE\mEos3.2\20230208\P1_01.TIF</t>
  </si>
  <si>
    <t>08-Feb-2023 09:53:36</t>
  </si>
  <si>
    <t>G:\GreenMemTraX Validation\Figure3_w_METADATA EXAMPLE\mEos3.2\20230208\P1_02.TIF</t>
  </si>
  <si>
    <t>08-Feb-2023 09:56:02</t>
  </si>
  <si>
    <t>G:\GreenMemTraX Validation\Figure3_w_METADATA EXAMPLE\mEos3.2\20230208\P1_03.TIF</t>
  </si>
  <si>
    <t>08-Feb-2023 09:58:18</t>
  </si>
  <si>
    <t>G:\GreenMemTraX Validation\Figure3_w_METADATA EXAMPLE\mEos3.2\20230208\P1_04.TIF</t>
  </si>
  <si>
    <t>08-Feb-2023 10:00:29</t>
  </si>
  <si>
    <t>G:\GreenMemTraX Validation\Figure3_w_METADATA EXAMPLE\mEos3.2\20230208\P1_05.TIF</t>
  </si>
  <si>
    <t>08-Feb-2023 10:03:19</t>
  </si>
  <si>
    <t>G:\GreenMemTraX Validation\Figure3_w_METADATA EXAMPLE\mEos3.2\20230208\P1_06.TIF</t>
  </si>
  <si>
    <t>08-Feb-2023 10:05:30</t>
  </si>
  <si>
    <t>G:\GreenMemTraX Validation\Figure3_w_METADATA EXAMPLE\mEos3.2\20230208\P1_07.TIF</t>
  </si>
  <si>
    <t>08-Feb-2023 10:07:54</t>
  </si>
  <si>
    <t>G:\GreenMemTraX Validation\Figure3_w_METADATA EXAMPLE\mEos3.2\20230208\P1_08.TIF</t>
  </si>
  <si>
    <t>08-Feb-2023 10:11:25</t>
  </si>
  <si>
    <t>G:\GreenMemTraX Validation\Figure3_w_METADATA EXAMPLE\mEos3.2\20230208\P2_01.TIF</t>
  </si>
  <si>
    <t>08-Feb-2023 10:24:23</t>
  </si>
  <si>
    <t>G:\GreenMemTraX Validation\Figure3_w_METADATA EXAMPLE\mEos3.2\20230208\P2_02.TIF</t>
  </si>
  <si>
    <t>08-Feb-2023 10:27:13</t>
  </si>
  <si>
    <t>G:\GreenMemTraX Validation\Figure3_w_METADATA EXAMPLE\mEos3.2\20230208\P2_03.TIF</t>
  </si>
  <si>
    <t>08-Feb-2023 10:31:30</t>
  </si>
  <si>
    <t>G:\GreenMemTraX Validation\Figure3_w_METADATA EXAMPLE\mEos3.2\20230208\P2_04.TIF</t>
  </si>
  <si>
    <t>08-Feb-2023 10:34:09</t>
  </si>
  <si>
    <t>G:\GreenMemTraX Validation\Figure3_w_METADATA EXAMPLE\mEos3.2\20230208\P2_05.TIF</t>
  </si>
  <si>
    <t>08-Feb-2023 10:36:34</t>
  </si>
  <si>
    <t>G:\GreenMemTraX Validation\Figure3_w_METADATA EXAMPLE\mEos3.2\20230208\P2_06.TIF</t>
  </si>
  <si>
    <t>08-Feb-2023 10:39:10</t>
  </si>
  <si>
    <t>G:\GreenMemTraX Validation\Figure3_w_METADATA EXAMPLE\mEos3.2\20230208\P2_07.TIF</t>
  </si>
  <si>
    <t>08-Feb-2023 10:41:46</t>
  </si>
  <si>
    <t>G:\GreenMemTraX Validation\Figure3_w_METADATA EXAMPLE\mEos3.2\20230208\P2_08.TIF</t>
  </si>
  <si>
    <t>08-Feb-2023 10:44:49</t>
  </si>
  <si>
    <t>G:\GreenMemTraX Validation\Figure3_w_METADATA EXAMPLE\mEos3.2\20230215\P1_001.TIF</t>
  </si>
  <si>
    <t>15-Feb-2023 09:25:20</t>
  </si>
  <si>
    <t>G:\GreenMemTraX Validation\Figure3_w_METADATA EXAMPLE\mEos3.2\20230215\P1_002.TIF</t>
  </si>
  <si>
    <t>15-Feb-2023 09:27:32</t>
  </si>
  <si>
    <t>G:\GreenMemTraX Validation\Figure3_w_METADATA EXAMPLE\mEos3.2\20230215\P1_003.TIF</t>
  </si>
  <si>
    <t>15-Feb-2023 09:29:48</t>
  </si>
  <si>
    <t>G:\GreenMemTraX Validation\Figure3_w_METADATA EXAMPLE\mEos3.2\20230215\P1_004.TIF</t>
  </si>
  <si>
    <t>15-Feb-2023 09:32:50</t>
  </si>
  <si>
    <t>G:\GreenMemTraX Validation\Figure3_w_METADATA EXAMPLE\mEos3.2\20230215\P1_005.TIF</t>
  </si>
  <si>
    <t>15-Feb-2023 09:35:40</t>
  </si>
  <si>
    <t>G:\GreenMemTraX Validation\Figure3_w_METADATA EXAMPLE\mEos3.2\20230215\P1_006.TIF</t>
  </si>
  <si>
    <t>15-Feb-2023 09:38:15</t>
  </si>
  <si>
    <t>G:\GreenMemTraX Validation\Figure3_w_METADATA EXAMPLE\mEos3.2\20230215\P2_001.TIF</t>
  </si>
  <si>
    <t>15-Feb-2023 09:48:27</t>
  </si>
  <si>
    <t>G:\GreenMemTraX Validation\Figure3_w_METADATA EXAMPLE\mEos3.2\20230215\P1_007.TIF</t>
  </si>
  <si>
    <t>15-Feb-2023 09:40:24</t>
  </si>
  <si>
    <t>G:\GreenMemTraX Validation\Figure3_w_METADATA EXAMPLE\mEos3.2\20230215\P2_002.TIF</t>
  </si>
  <si>
    <t>15-Feb-2023 09:56:09</t>
  </si>
  <si>
    <t>G:\GreenMemTraX Validation\Figure3_w_METADATA EXAMPLE\mEos3.2\20230215\P2_004.TIF</t>
  </si>
  <si>
    <t>15-Feb-2023 10:00:51</t>
  </si>
  <si>
    <t>G:\GreenMemTraX Validation\Figure3_w_METADATA EXAMPLE\mEos3.2\20230215\P2_005.TIF</t>
  </si>
  <si>
    <t>15-Feb-2023 10:03:19</t>
  </si>
  <si>
    <t>G:\GreenMemTraX Validation\Figure3_w_METADATA EXAMPLE\mEos3.2\20230215\P2_003.TIF</t>
  </si>
  <si>
    <t>15-Feb-2023 09:58:34</t>
  </si>
  <si>
    <t>G:\GreenMemTraX Validation\Figure3_w_METADATA EXAMPLE\mEos3.2\20230215\P2_006.TIF</t>
  </si>
  <si>
    <t>15-Feb-2023 10:05:57</t>
  </si>
  <si>
    <t>G:\GreenMemTraX Validation\Figure3_w_METADATA EXAMPLE\mEos3.2\20230215\P2_007.TIF</t>
  </si>
  <si>
    <t>15-Feb-2023 10:08:16</t>
  </si>
  <si>
    <t>G:\GreenMemTraX Validation\Figure3_w_METADATA EXAMPLE\paGFP\20230201\P1_003.TIF</t>
  </si>
  <si>
    <t>AtLR185</t>
  </si>
  <si>
    <t>01-Feb-2023 18:00:44</t>
  </si>
  <si>
    <t>G:\GreenMemTraX Validation\Figure3_w_METADATA EXAMPLE\paGFP\20230201\P1_004.TIF</t>
  </si>
  <si>
    <t>01-Feb-2023 18:03:14</t>
  </si>
  <si>
    <t>G:\GreenMemTraX Validation\Figure3_w_METADATA EXAMPLE\paGFP\20230201\P1_005.TIF</t>
  </si>
  <si>
    <t>01-Feb-2023 18:06:11</t>
  </si>
  <si>
    <t>G:\GreenMemTraX Validation\Figure3_w_METADATA EXAMPLE\paGFP\20230201\P1_006.TIF</t>
  </si>
  <si>
    <t>01-Feb-2023 18:08:48</t>
  </si>
  <si>
    <t>G:\GreenMemTraX Validation\Figure3_w_METADATA EXAMPLE\paGFP\20230201\P1_007.TIF</t>
  </si>
  <si>
    <t>01-Feb-2023 18:12:28</t>
  </si>
  <si>
    <t>G:\GreenMemTraX Validation\Figure3_w_METADATA EXAMPLE\paGFP\20230208\P3_01.TIF</t>
  </si>
  <si>
    <t>08-Feb-2023 10:58:03</t>
  </si>
  <si>
    <t>G:\GreenMemTraX Validation\Figure3_w_METADATA EXAMPLE\paGFP\20230208\P3_03.TIF</t>
  </si>
  <si>
    <t>08-Feb-2023 11:03:23</t>
  </si>
  <si>
    <t>G:\GreenMemTraX Validation\Figure3_w_METADATA EXAMPLE\paGFP\20230208\P3_04.TIF</t>
  </si>
  <si>
    <t>08-Feb-2023 11:05:54</t>
  </si>
  <si>
    <t>G:\GreenMemTraX Validation\Figure3_w_METADATA EXAMPLE\paGFP\20230208\P3_05.TIF</t>
  </si>
  <si>
    <t>08-Feb-2023 11:08:39</t>
  </si>
  <si>
    <t>G:\GreenMemTraX Validation\Figure3_w_METADATA EXAMPLE\paGFP\20230208\P3_06.TIF</t>
  </si>
  <si>
    <t>08-Feb-2023 11:11:21</t>
  </si>
  <si>
    <t>G:\GreenMemTraX Validation\Figure3_w_METADATA EXAMPLE\paGFP\20230208\P3_07.TIF</t>
  </si>
  <si>
    <t>08-Feb-2023 11:13:48</t>
  </si>
  <si>
    <t>G:\GreenMemTraX Validation\Figure3_w_METADATA EXAMPLE\paGFP\20230208\P3_08.TIF</t>
  </si>
  <si>
    <t>08-Feb-2023 11:16:06</t>
  </si>
  <si>
    <t>G:\GreenMemTraX Validation\Figure3_w_METADATA EXAMPLE\paGFP\20230208\P4_01.TIF</t>
  </si>
  <si>
    <t>08-Feb-2023 11:21:32</t>
  </si>
  <si>
    <t>G:\GreenMemTraX Validation\Figure3_w_METADATA EXAMPLE\paGFP\20230208\P4_02.TIF</t>
  </si>
  <si>
    <t>08-Feb-2023 11:23:57</t>
  </si>
  <si>
    <t>G:\GreenMemTraX Validation\Figure3_w_METADATA EXAMPLE\paGFP\20230208\P4_03.TIF</t>
  </si>
  <si>
    <t>08-Feb-2023 11:26:27</t>
  </si>
  <si>
    <t>G:\GreenMemTraX Validation\Figure3_w_METADATA EXAMPLE\paGFP\20230208\P4_04.TIF</t>
  </si>
  <si>
    <t>08-Feb-2023 11:32:05</t>
  </si>
  <si>
    <t>G:\GreenMemTraX Validation\Figure3_w_METADATA EXAMPLE\paGFP\20230208\P4_05.TIF</t>
  </si>
  <si>
    <t>08-Feb-2023 11:34:27</t>
  </si>
  <si>
    <t>G:\GreenMemTraX Validation\Figure3_w_METADATA EXAMPLE\paGFP\20230208\P4_06.TIF</t>
  </si>
  <si>
    <t>08-Feb-2023 11:37:01</t>
  </si>
  <si>
    <t>G:\GreenMemTraX Validation\Figure3_w_METADATA EXAMPLE\paGFP\20230208\P4_07.TIF</t>
  </si>
  <si>
    <t>08-Feb-2023 11:39:52</t>
  </si>
  <si>
    <t>G:\GreenMemTraX Validation\Figure3_w_METADATA EXAMPLE\paGFP\20230208\P4_08.TIF</t>
  </si>
  <si>
    <t>08-Feb-2023 11:42:28</t>
  </si>
  <si>
    <t>G:\GreenMemTraX Validation\Figure3_w_METADATA EXAMPLE\paGFP\20230215\P3_003.TIF</t>
  </si>
  <si>
    <t>15-Feb-2023 10:23:19</t>
  </si>
  <si>
    <t>G:\GreenMemTraX Validation\Figure3_w_METADATA EXAMPLE\paGFP\20230215\P3_004.TIF</t>
  </si>
  <si>
    <t>15-Feb-2023 10:25:33</t>
  </si>
  <si>
    <t>G:\GreenMemTraX Validation\Figure3_w_METADATA EXAMPLE\paGFP\20230215\P3_005.TIF</t>
  </si>
  <si>
    <t>15-Feb-2023 10:28:35</t>
  </si>
  <si>
    <t>G:\GreenMemTraX Validation\Figure3_w_METADATA EXAMPLE\paGFP\20230215\P3_002.TIF</t>
  </si>
  <si>
    <t>15-Feb-2023 10:20:39</t>
  </si>
  <si>
    <t>G:\GreenMemTraX Validation\Figure3_w_METADATA EXAMPLE\paGFP\20230215\P3_006.TIF</t>
  </si>
  <si>
    <t>15-Feb-2023 10:31:15</t>
  </si>
  <si>
    <t>G:\GreenMemTraX Validation\Figure3_w_METADATA EXAMPLE\paGFP\20230215\P3_007.TIF</t>
  </si>
  <si>
    <t>15-Feb-2023 10:34:00</t>
  </si>
  <si>
    <t>G:\GreenMemTraX Validation\Figure3_w_METADATA EXAMPLE\paGFP\20230215\P3_008.TIF</t>
  </si>
  <si>
    <t>15-Feb-2023 10:36:35</t>
  </si>
  <si>
    <t>G:\GreenMemTraX Validation\Figure3_w_METADATA EXAMPLE\paGFP\20230215\P4_002.TIF</t>
  </si>
  <si>
    <t>15-Feb-2023 10:43:45</t>
  </si>
  <si>
    <t>G:\GreenMemTraX Validation\Figure3_w_METADATA EXAMPLE\paGFP\20230215\P4_003.TIF</t>
  </si>
  <si>
    <t>15-Feb-2023 10:46:22</t>
  </si>
  <si>
    <t>G:\GreenMemTraX Validation\Figure3_w_METADATA EXAMPLE\paGFP\20230215\P4_004.TIF</t>
  </si>
  <si>
    <t>15-Feb-2023 10:53:14</t>
  </si>
  <si>
    <t>G:\GreenMemTraX Validation\Figure3_w_METADATA EXAMPLE\paGFP\20230215\P4_005.TIF</t>
  </si>
  <si>
    <t>15-Feb-2023 10:55:58</t>
  </si>
  <si>
    <t>G:\GreenMemTraX Validation\Figure3_w_METADATA EXAMPLE\paGFP\20230215\P4_006.TIF</t>
  </si>
  <si>
    <t>15-Feb-2023 10:59:12</t>
  </si>
  <si>
    <t>G:\GreenMemTraX Validation\Figure3_w_METADATA EXAMPLE\paGFP\20230215\P4_007.TIF</t>
  </si>
  <si>
    <t>15-Feb-2023 11:01:49</t>
  </si>
  <si>
    <t>G:\GreenMemTraX Validation\Figure3_w_METADATA EXAMPLE\paGFP\20230215\P4_008.TIF</t>
  </si>
  <si>
    <t>15-Feb-2023 11:05:19</t>
  </si>
  <si>
    <t>G:\GreenMemTraX Validation\Figure3_w_METADATA EXAMPLE\paGFP\20230215\P4_009.TIF</t>
  </si>
  <si>
    <t>15-Feb-2023 11:07:52</t>
  </si>
  <si>
    <t>G:\GreenMemTraX Validation\Figure3_w_METADATA EXAMPLE\patagRFP\20230201\P1_001.TIF</t>
  </si>
  <si>
    <t>AtLR226</t>
  </si>
  <si>
    <t>01-Feb-2023 17:10:51</t>
  </si>
  <si>
    <t>G:\GreenMemTraX Validation\Figure3_w_METADATA EXAMPLE\patagRFP\20230201\P1_002.TIF</t>
  </si>
  <si>
    <t>01-Feb-2023 17:14:48</t>
  </si>
  <si>
    <t>G:\GreenMemTraX Validation\Figure3_w_METADATA EXAMPLE\patagRFP\20230201\P1_003.TIF</t>
  </si>
  <si>
    <t>01-Feb-2023 17:18:30</t>
  </si>
  <si>
    <t>G:\GreenMemTraX Validation\Figure3_w_METADATA EXAMPLE\patagRFP\20230201\P1_004.TIF</t>
  </si>
  <si>
    <t>01-Feb-2023 17:23:03</t>
  </si>
  <si>
    <t>G:\GreenMemTraX Validation\Figure3_w_METADATA EXAMPLE\patagRFP\20230201\P1_005.TIF</t>
  </si>
  <si>
    <t>01-Feb-2023 17:25:53</t>
  </si>
  <si>
    <t>G:\GreenMemTraX Validation\Figure3_w_METADATA EXAMPLE\patagRFP\20230201\P1_006.TIF</t>
  </si>
  <si>
    <t>01-Feb-2023 17:28:44</t>
  </si>
  <si>
    <t>G:\GreenMemTraX Validation\Figure3_w_METADATA EXAMPLE\patagRFP\20230201\P2_002.TIF</t>
  </si>
  <si>
    <t>01-Feb-2023 17:37:53</t>
  </si>
  <si>
    <t>G:\GreenMemTraX Validation\Figure3_w_METADATA EXAMPLE\patagRFP\20230201\P2_003.TIF</t>
  </si>
  <si>
    <t>01-Feb-2023 17:40:55</t>
  </si>
  <si>
    <t>G:\GreenMemTraX Validation\Figure3_w_METADATA EXAMPLE\patagRFP\20230201\P2_004.TIF</t>
  </si>
  <si>
    <t>01-Feb-2023 17:44:00</t>
  </si>
  <si>
    <t>G:\GreenMemTraX Validation\Figure3_w_METADATA EXAMPLE\patagRFP\20230201\P2_005.TIF</t>
  </si>
  <si>
    <t>01-Feb-2023 17:48:24</t>
  </si>
  <si>
    <t>G:\GreenMemTraX Validation\Figure3_w_METADATA EXAMPLE\patagRFP\20230208\P5_01.TIF</t>
  </si>
  <si>
    <t>08-Feb-2023 11:49:14</t>
  </si>
  <si>
    <t>G:\GreenMemTraX Validation\Figure3_w_METADATA EXAMPLE\patagRFP\20230208\P5_02.TIF</t>
  </si>
  <si>
    <t>08-Feb-2023 11:52:18</t>
  </si>
  <si>
    <t>G:\GreenMemTraX Validation\Figure3_w_METADATA EXAMPLE\patagRFP\20230208\P5_04.TIF</t>
  </si>
  <si>
    <t>08-Feb-2023 12:00:28</t>
  </si>
  <si>
    <t>G:\GreenMemTraX Validation\Figure3_w_METADATA EXAMPLE\patagRFP\20230208\P5_05.TIF</t>
  </si>
  <si>
    <t>08-Feb-2023 12:02:48</t>
  </si>
  <si>
    <t>G:\GreenMemTraX Validation\Figure3_w_METADATA EXAMPLE\patagRFP\20230208\P5_06.TIF</t>
  </si>
  <si>
    <t>08-Feb-2023 12:10:49</t>
  </si>
  <si>
    <t>G:\GreenMemTraX Validation\Figure3_w_METADATA EXAMPLE\patagRFP\20230208\P5_07.TIF</t>
  </si>
  <si>
    <t>08-Feb-2023 12:13:23</t>
  </si>
  <si>
    <t>G:\GreenMemTraX Validation\Figure3_w_METADATA EXAMPLE\patagRFP\20230208\P6_01.TIF</t>
  </si>
  <si>
    <t>08-Feb-2023 12:22:16</t>
  </si>
  <si>
    <t>G:\GreenMemTraX Validation\Figure3_w_METADATA EXAMPLE\patagRFP\20230208\P6_02.TIF</t>
  </si>
  <si>
    <t>08-Feb-2023 12:25:30</t>
  </si>
  <si>
    <t>G:\GreenMemTraX Validation\Figure3_w_METADATA EXAMPLE\patagRFP\20230208\P6_07.TIF</t>
  </si>
  <si>
    <t>08-Feb-2023 12:40:44</t>
  </si>
  <si>
    <t>G:\GreenMemTraX Validation\Figure3_w_METADATA EXAMPLE\patagRFP\20230208\P6_08.TIF</t>
  </si>
  <si>
    <t>08-Feb-2023 12:44:46</t>
  </si>
  <si>
    <t>G:\GreenMemTraX Validation\Figure3_w_METADATA EXAMPLE\patagRFP\20230215\P5_001.TIF</t>
  </si>
  <si>
    <t>15-Feb-2023 11:18:50</t>
  </si>
  <si>
    <t>G:\GreenMemTraX Validation\Figure3_w_METADATA EXAMPLE\patagRFP\20230215\P5_002.TIF</t>
  </si>
  <si>
    <t>15-Feb-2023 11:22:20</t>
  </si>
  <si>
    <t>G:\GreenMemTraX Validation\Figure3_w_METADATA EXAMPLE\patagRFP\20230215\P5_004.TIF</t>
  </si>
  <si>
    <t>15-Feb-2023 11:29:55</t>
  </si>
  <si>
    <t>G:\GreenMemTraX Validation\Figure3_w_METADATA EXAMPLE\patagRFP\20230215\P5_005.TIF</t>
  </si>
  <si>
    <t>15-Feb-2023 11:32:38</t>
  </si>
  <si>
    <t>G:\GreenMemTraX Validation\Figure3_w_METADATA EXAMPLE\patagRFP\20230215\P5_006.TIF</t>
  </si>
  <si>
    <t>15-Feb-2023 11:35:51</t>
  </si>
  <si>
    <t>G:\GreenMemTraX Validation\Figure3_w_METADATA EXAMPLE\patagRFP\20230215\P6_001.TIF</t>
  </si>
  <si>
    <t>15-Feb-2023 11:51:31</t>
  </si>
  <si>
    <t>G:\GreenMemTraX Validation\Figure3_w_METADATA EXAMPLE\patagRFP\20230215\P5_003.TIF</t>
  </si>
  <si>
    <t>15-Feb-2023 11:25:21</t>
  </si>
  <si>
    <t>G:\GreenMemTraX Validation\Figure3_w_METADATA EXAMPLE\patagRFP\20230215\P6_002.TIF</t>
  </si>
  <si>
    <t>15-Feb-2023 11:54:54</t>
  </si>
  <si>
    <t>G:\GreenMemTraX Validation\Figure3_w_METADATA EXAMPLE\patagRFP\20230215\P6_003.TIF</t>
  </si>
  <si>
    <t>15-Feb-2023 11:58:09</t>
  </si>
  <si>
    <t>G:\GreenMemTraX Validation\Figure3_w_METADATA EXAMPLE\patagRFP\20230215\P6_004.TIF</t>
  </si>
  <si>
    <t>15-Feb-2023 12:01:09</t>
  </si>
  <si>
    <t>G:\GreenMemTraX Validation\Figure3_w_METADATA EXAMPLE\patagRFP\20230215\P6_005.TIF</t>
  </si>
  <si>
    <t>15-Feb-2023 12:04:32</t>
  </si>
  <si>
    <t>G:\GreenMemTraX Validation\Figure3_w_METADATA EXAMPLE\patagRFP\20230215\P6_006.TIF</t>
  </si>
  <si>
    <t>15-Feb-2023 12:09:00</t>
  </si>
  <si>
    <t>G:\GreenMemTraX Validation\Figure3_w_METADATA EXAMPLE\patagRFP\20230215\P6_007.TIF</t>
  </si>
  <si>
    <t>15-Feb-2023 12:12:08</t>
  </si>
  <si>
    <t>G:\GreenMemTraX Validation\Figure3_w_METADATA EXAMPLE\patagRFP\20230215\P6_009.TIF</t>
  </si>
  <si>
    <t>15-Feb-2023 12:17:47</t>
  </si>
  <si>
    <t>G:\GreenMemTraX Validation\Figure3_w_METADATA EXAMPLE\patagRFP\20230215\P6_010.TIF</t>
  </si>
  <si>
    <t>15-Feb-2023 12:20:46</t>
  </si>
  <si>
    <t xml:space="preserve">no clear violence of normal distribution via Anderson-Darling </t>
  </si>
  <si>
    <t>If data is normally distributed, test for unequal variances</t>
  </si>
  <si>
    <t>Significant result means, that the variances are unequal</t>
  </si>
  <si>
    <t>With unequal variances a non-parametric test must be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</si>
</sst>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000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2" borderId="0" xfId="1" applyFont="1"/>
    <xf numFmtId="0" fontId="3" fillId="2" borderId="0" xfId="1" applyFont="1"/>
    <xf numFmtId="0" fontId="0" fillId="0" borderId="0" xfId="0" applyFill="1"/>
  </cellXfs>
  <cellStyles count="2">
    <cellStyle name="Bad" xfId="1" builtinId="27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19050</xdr:colOff>
      <xdr:row>4</xdr:row>
      <xdr:rowOff>47625</xdr:rowOff>
    </xdr:from>
    <xdr:to>
      <xdr:col>30</xdr:col>
      <xdr:colOff>581359</xdr:colOff>
      <xdr:row>10</xdr:row>
      <xdr:rowOff>28732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AEC1B-EBEC-4544-9039-D5DC40162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78900" y="809625"/>
          <a:ext cx="2391109" cy="11241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15</xdr:row>
      <xdr:rowOff>0</xdr:rowOff>
    </xdr:from>
    <xdr:to>
      <xdr:col>34</xdr:col>
      <xdr:colOff>95859</xdr:colOff>
      <xdr:row>23</xdr:row>
      <xdr:rowOff>171687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353F54-5E68-4AEF-BAEC-7D328DA15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59850" y="2857500"/>
          <a:ext cx="4363059" cy="169568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28</xdr:row>
      <xdr:rowOff>0</xdr:rowOff>
    </xdr:from>
    <xdr:to>
      <xdr:col>39</xdr:col>
      <xdr:colOff>77232</xdr:colOff>
      <xdr:row>35</xdr:row>
      <xdr:rowOff>114502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39E5A1-CF91-476A-A515-DB454B278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59850" y="5334000"/>
          <a:ext cx="7392432" cy="1448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7</xdr:row>
      <xdr:rowOff>9525</xdr:rowOff>
    </xdr:from>
    <xdr:to>
      <xdr:col>32</xdr:col>
      <xdr:colOff>210175</xdr:colOff>
      <xdr:row>29</xdr:row>
      <xdr:rowOff>95847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B75F1C-7D57-4446-B310-4154D891F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40650" y="1343025"/>
          <a:ext cx="4477375" cy="4277322"/>
        </a:xfrm>
        <a:prstGeom prst="rect">
          <a:avLst/>
        </a:prstGeom>
      </xdr:spPr>
    </xdr:pic>
    <xdr:clientData/>
  </xdr:twoCellAnchor>
  <xdr:twoCellAnchor editAs="oneCell">
    <xdr:from>
      <xdr:col>24</xdr:col>
      <xdr:colOff>600075</xdr:colOff>
      <xdr:row>38</xdr:row>
      <xdr:rowOff>9525</xdr:rowOff>
    </xdr:from>
    <xdr:to>
      <xdr:col>32</xdr:col>
      <xdr:colOff>86334</xdr:colOff>
      <xdr:row>46</xdr:row>
      <xdr:rowOff>181212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2A80A-7CB1-4739-B757-2EA90C2C5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31125" y="7248525"/>
          <a:ext cx="4363059" cy="1695687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50</xdr:row>
      <xdr:rowOff>133350</xdr:rowOff>
    </xdr:from>
    <xdr:to>
      <xdr:col>37</xdr:col>
      <xdr:colOff>77232</xdr:colOff>
      <xdr:row>58</xdr:row>
      <xdr:rowOff>57352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116503-1815-4DA8-B12F-EEE80D0F8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40650" y="9658350"/>
          <a:ext cx="7392432" cy="1448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opLeftCell="B1" workbookViewId="0">
      <selection activeCell="J1" sqref="J1:J3"/>
    </sheetView>
  </sheetViews>
  <sheetFormatPr defaultRowHeight="15" x14ac:dyDescent="0.25"/>
  <cols>
    <col min="1" max="1" width="87.140625" customWidth="1"/>
    <col min="4" max="4" width="20" customWidth="1"/>
    <col min="10" max="11" width="9.140625" style="1"/>
    <col min="14" max="14" width="87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146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470</v>
      </c>
      <c r="G2">
        <v>6.0963779492975486E-3</v>
      </c>
      <c r="J2" s="2" t="s">
        <v>147</v>
      </c>
      <c r="N2" t="s">
        <v>7</v>
      </c>
      <c r="O2" t="s">
        <v>8</v>
      </c>
      <c r="P2" t="s">
        <v>9</v>
      </c>
      <c r="Q2" t="s">
        <v>10</v>
      </c>
      <c r="R2">
        <v>1</v>
      </c>
      <c r="S2">
        <v>470</v>
      </c>
      <c r="T2">
        <v>6.0963779492975486E-3</v>
      </c>
    </row>
    <row r="3" spans="1:20" x14ac:dyDescent="0.25">
      <c r="A3" t="s">
        <v>11</v>
      </c>
      <c r="B3" t="s">
        <v>8</v>
      </c>
      <c r="C3" t="s">
        <v>9</v>
      </c>
      <c r="D3" t="s">
        <v>12</v>
      </c>
      <c r="E3">
        <v>2</v>
      </c>
      <c r="F3">
        <v>721</v>
      </c>
      <c r="G3">
        <v>6.7176675562995204E-3</v>
      </c>
      <c r="J3" s="3" t="s">
        <v>148</v>
      </c>
      <c r="N3" t="s">
        <v>11</v>
      </c>
      <c r="O3" t="s">
        <v>8</v>
      </c>
      <c r="P3" t="s">
        <v>9</v>
      </c>
      <c r="Q3" t="s">
        <v>12</v>
      </c>
      <c r="R3">
        <v>2</v>
      </c>
      <c r="S3">
        <v>721</v>
      </c>
      <c r="T3">
        <v>6.7176675562995204E-3</v>
      </c>
    </row>
    <row r="4" spans="1:20" x14ac:dyDescent="0.25">
      <c r="A4" t="s">
        <v>13</v>
      </c>
      <c r="B4" t="s">
        <v>8</v>
      </c>
      <c r="C4" t="s">
        <v>9</v>
      </c>
      <c r="D4" t="s">
        <v>14</v>
      </c>
      <c r="E4">
        <v>3</v>
      </c>
      <c r="F4">
        <v>447</v>
      </c>
      <c r="G4">
        <v>3.125043039611921E-3</v>
      </c>
      <c r="N4" t="s">
        <v>13</v>
      </c>
      <c r="O4" t="s">
        <v>8</v>
      </c>
      <c r="P4" t="s">
        <v>9</v>
      </c>
      <c r="Q4" t="s">
        <v>14</v>
      </c>
      <c r="R4">
        <v>3</v>
      </c>
      <c r="S4">
        <v>447</v>
      </c>
      <c r="T4">
        <v>3.125043039611921E-3</v>
      </c>
    </row>
    <row r="5" spans="1:20" x14ac:dyDescent="0.25">
      <c r="A5" t="s">
        <v>15</v>
      </c>
      <c r="B5" t="s">
        <v>8</v>
      </c>
      <c r="C5" t="s">
        <v>9</v>
      </c>
      <c r="D5" t="s">
        <v>16</v>
      </c>
      <c r="E5">
        <v>4</v>
      </c>
      <c r="F5">
        <v>280</v>
      </c>
      <c r="G5">
        <v>3.1150489417052004E-3</v>
      </c>
      <c r="N5" t="s">
        <v>15</v>
      </c>
      <c r="O5" t="s">
        <v>8</v>
      </c>
      <c r="P5" t="s">
        <v>9</v>
      </c>
      <c r="Q5" t="s">
        <v>16</v>
      </c>
      <c r="R5">
        <v>4</v>
      </c>
      <c r="S5">
        <v>280</v>
      </c>
      <c r="T5">
        <v>3.1150489417052004E-3</v>
      </c>
    </row>
    <row r="6" spans="1:20" x14ac:dyDescent="0.25">
      <c r="A6" t="s">
        <v>17</v>
      </c>
      <c r="B6" t="s">
        <v>8</v>
      </c>
      <c r="C6" t="s">
        <v>9</v>
      </c>
      <c r="D6" t="s">
        <v>18</v>
      </c>
      <c r="E6">
        <v>5</v>
      </c>
      <c r="F6">
        <v>442</v>
      </c>
      <c r="G6">
        <v>3.3473468811230389E-3</v>
      </c>
      <c r="N6" t="s">
        <v>17</v>
      </c>
      <c r="O6" t="s">
        <v>8</v>
      </c>
      <c r="P6" t="s">
        <v>9</v>
      </c>
      <c r="Q6" t="s">
        <v>18</v>
      </c>
      <c r="R6">
        <v>5</v>
      </c>
      <c r="S6">
        <v>442</v>
      </c>
      <c r="T6">
        <v>3.3473468811230389E-3</v>
      </c>
    </row>
    <row r="7" spans="1:20" x14ac:dyDescent="0.25">
      <c r="A7" t="s">
        <v>19</v>
      </c>
      <c r="B7" t="s">
        <v>8</v>
      </c>
      <c r="C7" t="s">
        <v>9</v>
      </c>
      <c r="D7" t="s">
        <v>20</v>
      </c>
      <c r="E7">
        <v>6</v>
      </c>
      <c r="F7">
        <v>260</v>
      </c>
      <c r="G7">
        <v>3.1197449754219795E-3</v>
      </c>
      <c r="N7" t="s">
        <v>19</v>
      </c>
      <c r="O7" t="s">
        <v>8</v>
      </c>
      <c r="P7" t="s">
        <v>9</v>
      </c>
      <c r="Q7" t="s">
        <v>20</v>
      </c>
      <c r="R7">
        <v>6</v>
      </c>
      <c r="S7">
        <v>260</v>
      </c>
      <c r="T7">
        <v>3.1197449754219795E-3</v>
      </c>
    </row>
    <row r="8" spans="1:20" x14ac:dyDescent="0.25">
      <c r="A8" t="s">
        <v>21</v>
      </c>
      <c r="B8" t="s">
        <v>8</v>
      </c>
      <c r="C8" t="s">
        <v>9</v>
      </c>
      <c r="D8" t="s">
        <v>22</v>
      </c>
      <c r="E8">
        <v>7</v>
      </c>
      <c r="F8">
        <v>498</v>
      </c>
      <c r="G8">
        <v>2.5292474343689727E-3</v>
      </c>
      <c r="N8" t="s">
        <v>21</v>
      </c>
      <c r="O8" t="s">
        <v>8</v>
      </c>
      <c r="P8" t="s">
        <v>9</v>
      </c>
      <c r="Q8" t="s">
        <v>22</v>
      </c>
      <c r="R8">
        <v>7</v>
      </c>
      <c r="S8">
        <v>498</v>
      </c>
      <c r="T8">
        <v>2.5292474343689727E-3</v>
      </c>
    </row>
    <row r="9" spans="1:20" x14ac:dyDescent="0.25">
      <c r="A9" t="s">
        <v>23</v>
      </c>
      <c r="B9" t="s">
        <v>8</v>
      </c>
      <c r="C9" t="s">
        <v>9</v>
      </c>
      <c r="D9" t="s">
        <v>24</v>
      </c>
      <c r="E9">
        <v>8</v>
      </c>
      <c r="F9">
        <v>280</v>
      </c>
      <c r="G9">
        <v>3.4524204781705339E-3</v>
      </c>
      <c r="N9" t="s">
        <v>23</v>
      </c>
      <c r="O9" t="s">
        <v>8</v>
      </c>
      <c r="P9" t="s">
        <v>9</v>
      </c>
      <c r="Q9" t="s">
        <v>24</v>
      </c>
      <c r="R9">
        <v>8</v>
      </c>
      <c r="S9">
        <v>280</v>
      </c>
      <c r="T9">
        <v>3.4524204781705339E-3</v>
      </c>
    </row>
    <row r="10" spans="1:20" x14ac:dyDescent="0.25">
      <c r="A10" t="s">
        <v>25</v>
      </c>
      <c r="B10" t="s">
        <v>8</v>
      </c>
      <c r="C10" t="s">
        <v>9</v>
      </c>
      <c r="D10" t="s">
        <v>26</v>
      </c>
      <c r="E10">
        <v>9</v>
      </c>
      <c r="F10">
        <v>284</v>
      </c>
      <c r="G10">
        <v>2.0108749582384957E-3</v>
      </c>
      <c r="N10" t="s">
        <v>25</v>
      </c>
      <c r="O10" t="s">
        <v>8</v>
      </c>
      <c r="P10" t="s">
        <v>9</v>
      </c>
      <c r="Q10" t="s">
        <v>26</v>
      </c>
      <c r="R10">
        <v>9</v>
      </c>
      <c r="S10">
        <v>284</v>
      </c>
      <c r="T10">
        <v>2.0108749582384957E-3</v>
      </c>
    </row>
    <row r="11" spans="1:20" x14ac:dyDescent="0.25">
      <c r="A11" t="s">
        <v>27</v>
      </c>
      <c r="B11" t="s">
        <v>8</v>
      </c>
      <c r="C11" t="s">
        <v>9</v>
      </c>
      <c r="D11" t="s">
        <v>28</v>
      </c>
      <c r="E11">
        <v>10</v>
      </c>
      <c r="F11">
        <v>968</v>
      </c>
      <c r="G11">
        <v>2.249744883463729E-3</v>
      </c>
      <c r="N11" t="s">
        <v>27</v>
      </c>
      <c r="O11" t="s">
        <v>8</v>
      </c>
      <c r="P11" t="s">
        <v>9</v>
      </c>
      <c r="Q11" t="s">
        <v>28</v>
      </c>
      <c r="R11">
        <v>10</v>
      </c>
      <c r="S11">
        <v>968</v>
      </c>
      <c r="T11">
        <v>2.249744883463729E-3</v>
      </c>
    </row>
    <row r="12" spans="1:20" x14ac:dyDescent="0.25">
      <c r="A12" t="s">
        <v>29</v>
      </c>
      <c r="B12" t="s">
        <v>8</v>
      </c>
      <c r="C12" t="s">
        <v>9</v>
      </c>
      <c r="D12" t="s">
        <v>30</v>
      </c>
      <c r="E12">
        <v>11</v>
      </c>
      <c r="F12">
        <v>188</v>
      </c>
      <c r="G12">
        <v>3.0603022086759992E-3</v>
      </c>
      <c r="N12" t="s">
        <v>29</v>
      </c>
      <c r="O12" t="s">
        <v>8</v>
      </c>
      <c r="P12" t="s">
        <v>9</v>
      </c>
      <c r="Q12" t="s">
        <v>30</v>
      </c>
      <c r="R12">
        <v>11</v>
      </c>
      <c r="S12">
        <v>188</v>
      </c>
      <c r="T12">
        <v>3.0603022086759992E-3</v>
      </c>
    </row>
    <row r="13" spans="1:20" x14ac:dyDescent="0.25">
      <c r="A13" t="s">
        <v>31</v>
      </c>
      <c r="B13" t="s">
        <v>8</v>
      </c>
      <c r="C13" t="s">
        <v>9</v>
      </c>
      <c r="D13" t="s">
        <v>32</v>
      </c>
      <c r="E13">
        <v>12</v>
      </c>
      <c r="F13">
        <v>205</v>
      </c>
      <c r="G13">
        <v>4.6421801261533422E-3</v>
      </c>
      <c r="N13" t="s">
        <v>31</v>
      </c>
      <c r="O13" t="s">
        <v>8</v>
      </c>
      <c r="P13" t="s">
        <v>9</v>
      </c>
      <c r="Q13" t="s">
        <v>32</v>
      </c>
      <c r="R13">
        <v>12</v>
      </c>
      <c r="S13">
        <v>205</v>
      </c>
      <c r="T13">
        <v>4.6421801261533422E-3</v>
      </c>
    </row>
    <row r="14" spans="1:20" x14ac:dyDescent="0.25">
      <c r="A14" t="s">
        <v>33</v>
      </c>
      <c r="B14" t="s">
        <v>8</v>
      </c>
      <c r="C14" t="s">
        <v>9</v>
      </c>
      <c r="D14" t="s">
        <v>34</v>
      </c>
      <c r="E14">
        <v>13</v>
      </c>
      <c r="F14">
        <v>425</v>
      </c>
      <c r="G14">
        <v>4.1704012865041605E-3</v>
      </c>
      <c r="N14" t="s">
        <v>33</v>
      </c>
      <c r="O14" t="s">
        <v>8</v>
      </c>
      <c r="P14" t="s">
        <v>9</v>
      </c>
      <c r="Q14" t="s">
        <v>34</v>
      </c>
      <c r="R14">
        <v>13</v>
      </c>
      <c r="S14">
        <v>425</v>
      </c>
      <c r="T14">
        <v>4.1704012865041605E-3</v>
      </c>
    </row>
    <row r="15" spans="1:20" x14ac:dyDescent="0.25">
      <c r="A15" t="s">
        <v>35</v>
      </c>
      <c r="B15" t="s">
        <v>8</v>
      </c>
      <c r="C15" t="s">
        <v>9</v>
      </c>
      <c r="D15" t="s">
        <v>36</v>
      </c>
      <c r="E15">
        <v>14</v>
      </c>
      <c r="F15">
        <v>231</v>
      </c>
      <c r="G15">
        <v>4.4264822078855419E-3</v>
      </c>
      <c r="N15" t="s">
        <v>35</v>
      </c>
      <c r="O15" t="s">
        <v>8</v>
      </c>
      <c r="P15" t="s">
        <v>9</v>
      </c>
      <c r="Q15" t="s">
        <v>36</v>
      </c>
      <c r="R15">
        <v>14</v>
      </c>
      <c r="S15">
        <v>231</v>
      </c>
      <c r="T15">
        <v>4.4264822078855419E-3</v>
      </c>
    </row>
    <row r="16" spans="1:20" x14ac:dyDescent="0.25">
      <c r="A16" t="s">
        <v>37</v>
      </c>
      <c r="B16" t="s">
        <v>8</v>
      </c>
      <c r="C16" t="s">
        <v>9</v>
      </c>
      <c r="D16" t="s">
        <v>38</v>
      </c>
      <c r="E16">
        <v>15</v>
      </c>
      <c r="F16">
        <v>2033</v>
      </c>
      <c r="G16">
        <v>3.3849411422043319E-3</v>
      </c>
      <c r="N16" t="s">
        <v>37</v>
      </c>
      <c r="O16" t="s">
        <v>8</v>
      </c>
      <c r="P16" t="s">
        <v>9</v>
      </c>
      <c r="Q16" t="s">
        <v>38</v>
      </c>
      <c r="R16">
        <v>15</v>
      </c>
      <c r="S16">
        <v>2033</v>
      </c>
      <c r="T16">
        <v>3.3849411422043319E-3</v>
      </c>
    </row>
    <row r="17" spans="1:20" x14ac:dyDescent="0.25">
      <c r="A17" t="s">
        <v>39</v>
      </c>
      <c r="B17" t="s">
        <v>8</v>
      </c>
      <c r="C17" t="s">
        <v>9</v>
      </c>
      <c r="D17" t="s">
        <v>40</v>
      </c>
      <c r="E17">
        <v>16</v>
      </c>
      <c r="F17">
        <v>614</v>
      </c>
      <c r="G17">
        <v>3.3587771297247347E-3</v>
      </c>
      <c r="N17" t="s">
        <v>39</v>
      </c>
      <c r="O17" t="s">
        <v>8</v>
      </c>
      <c r="P17" t="s">
        <v>9</v>
      </c>
      <c r="Q17" t="s">
        <v>40</v>
      </c>
      <c r="R17">
        <v>16</v>
      </c>
      <c r="S17">
        <v>614</v>
      </c>
      <c r="T17">
        <v>3.3587771297247347E-3</v>
      </c>
    </row>
    <row r="18" spans="1:20" x14ac:dyDescent="0.25">
      <c r="A18" t="s">
        <v>41</v>
      </c>
      <c r="B18" t="s">
        <v>8</v>
      </c>
      <c r="C18" t="s">
        <v>9</v>
      </c>
      <c r="D18" t="s">
        <v>42</v>
      </c>
      <c r="E18">
        <v>17</v>
      </c>
      <c r="F18">
        <v>478</v>
      </c>
      <c r="G18">
        <v>2.5537722780861675E-3</v>
      </c>
      <c r="N18" t="s">
        <v>41</v>
      </c>
      <c r="O18" t="s">
        <v>8</v>
      </c>
      <c r="P18" t="s">
        <v>9</v>
      </c>
      <c r="Q18" t="s">
        <v>42</v>
      </c>
      <c r="R18">
        <v>17</v>
      </c>
      <c r="S18">
        <v>478</v>
      </c>
      <c r="T18">
        <v>2.5537722780861675E-3</v>
      </c>
    </row>
    <row r="19" spans="1:20" x14ac:dyDescent="0.25">
      <c r="A19" t="s">
        <v>43</v>
      </c>
      <c r="B19" t="s">
        <v>8</v>
      </c>
      <c r="C19" t="s">
        <v>9</v>
      </c>
      <c r="D19" t="s">
        <v>44</v>
      </c>
      <c r="E19">
        <v>18</v>
      </c>
      <c r="F19">
        <v>177</v>
      </c>
      <c r="G19">
        <v>3.3130700304434056E-3</v>
      </c>
      <c r="N19" t="s">
        <v>43</v>
      </c>
      <c r="O19" t="s">
        <v>8</v>
      </c>
      <c r="P19" t="s">
        <v>9</v>
      </c>
      <c r="Q19" t="s">
        <v>44</v>
      </c>
      <c r="R19">
        <v>18</v>
      </c>
      <c r="S19">
        <v>177</v>
      </c>
      <c r="T19">
        <v>3.3130700304434056E-3</v>
      </c>
    </row>
    <row r="20" spans="1:20" x14ac:dyDescent="0.25">
      <c r="A20" t="s">
        <v>45</v>
      </c>
      <c r="B20" t="s">
        <v>8</v>
      </c>
      <c r="C20" t="s">
        <v>9</v>
      </c>
      <c r="D20" t="s">
        <v>46</v>
      </c>
      <c r="E20">
        <v>19</v>
      </c>
      <c r="F20">
        <v>318</v>
      </c>
      <c r="G20">
        <v>3.7838913864216045E-3</v>
      </c>
      <c r="N20" t="s">
        <v>45</v>
      </c>
      <c r="O20" t="s">
        <v>8</v>
      </c>
      <c r="P20" t="s">
        <v>9</v>
      </c>
      <c r="Q20" t="s">
        <v>46</v>
      </c>
      <c r="R20">
        <v>19</v>
      </c>
      <c r="S20">
        <v>318</v>
      </c>
      <c r="T20">
        <v>3.7838913864216045E-3</v>
      </c>
    </row>
    <row r="21" spans="1:20" x14ac:dyDescent="0.25">
      <c r="A21" t="s">
        <v>47</v>
      </c>
      <c r="B21" t="s">
        <v>8</v>
      </c>
      <c r="C21" t="s">
        <v>9</v>
      </c>
      <c r="D21" t="s">
        <v>48</v>
      </c>
      <c r="E21">
        <v>20</v>
      </c>
      <c r="F21">
        <v>265</v>
      </c>
      <c r="G21">
        <v>3.1168212314296243E-3</v>
      </c>
      <c r="N21" t="s">
        <v>47</v>
      </c>
      <c r="O21" t="s">
        <v>8</v>
      </c>
      <c r="P21" t="s">
        <v>9</v>
      </c>
      <c r="Q21" t="s">
        <v>48</v>
      </c>
      <c r="R21">
        <v>20</v>
      </c>
      <c r="S21">
        <v>265</v>
      </c>
      <c r="T21">
        <v>3.1168212314296243E-3</v>
      </c>
    </row>
    <row r="22" spans="1:20" x14ac:dyDescent="0.25">
      <c r="A22" t="s">
        <v>49</v>
      </c>
      <c r="B22" t="s">
        <v>8</v>
      </c>
      <c r="C22" t="s">
        <v>9</v>
      </c>
      <c r="D22" t="s">
        <v>50</v>
      </c>
      <c r="E22">
        <v>21</v>
      </c>
      <c r="F22">
        <v>365</v>
      </c>
      <c r="G22">
        <v>3.5260039697598416E-3</v>
      </c>
      <c r="N22" t="s">
        <v>49</v>
      </c>
      <c r="O22" t="s">
        <v>8</v>
      </c>
      <c r="P22" t="s">
        <v>9</v>
      </c>
      <c r="Q22" t="s">
        <v>50</v>
      </c>
      <c r="R22">
        <v>21</v>
      </c>
      <c r="S22">
        <v>365</v>
      </c>
      <c r="T22">
        <v>3.5260039697598416E-3</v>
      </c>
    </row>
    <row r="23" spans="1:20" x14ac:dyDescent="0.25">
      <c r="A23" t="s">
        <v>51</v>
      </c>
      <c r="B23" t="s">
        <v>8</v>
      </c>
      <c r="C23" t="s">
        <v>9</v>
      </c>
      <c r="D23" t="s">
        <v>52</v>
      </c>
      <c r="E23">
        <v>22</v>
      </c>
      <c r="F23">
        <v>55</v>
      </c>
      <c r="G23">
        <v>9.7705397746919421E-4</v>
      </c>
      <c r="N23" t="s">
        <v>53</v>
      </c>
      <c r="O23" t="s">
        <v>54</v>
      </c>
      <c r="P23" t="s">
        <v>55</v>
      </c>
      <c r="Q23" t="s">
        <v>56</v>
      </c>
      <c r="R23">
        <v>1</v>
      </c>
      <c r="S23">
        <v>350</v>
      </c>
      <c r="T23">
        <v>5.1024815125270424E-3</v>
      </c>
    </row>
    <row r="24" spans="1:20" x14ac:dyDescent="0.25">
      <c r="A24" t="s">
        <v>53</v>
      </c>
      <c r="B24" t="s">
        <v>54</v>
      </c>
      <c r="C24" t="s">
        <v>55</v>
      </c>
      <c r="D24" t="s">
        <v>56</v>
      </c>
      <c r="E24">
        <v>1</v>
      </c>
      <c r="F24">
        <v>350</v>
      </c>
      <c r="G24">
        <v>5.1024815125270424E-3</v>
      </c>
      <c r="N24" t="s">
        <v>57</v>
      </c>
      <c r="O24" t="s">
        <v>54</v>
      </c>
      <c r="P24" t="s">
        <v>55</v>
      </c>
      <c r="Q24" t="s">
        <v>58</v>
      </c>
      <c r="R24">
        <v>2</v>
      </c>
      <c r="S24">
        <v>229</v>
      </c>
      <c r="T24">
        <v>5.1798910303239654E-3</v>
      </c>
    </row>
    <row r="25" spans="1:20" x14ac:dyDescent="0.25">
      <c r="A25" t="s">
        <v>57</v>
      </c>
      <c r="B25" t="s">
        <v>54</v>
      </c>
      <c r="C25" t="s">
        <v>55</v>
      </c>
      <c r="D25" t="s">
        <v>58</v>
      </c>
      <c r="E25">
        <v>2</v>
      </c>
      <c r="F25">
        <v>229</v>
      </c>
      <c r="G25">
        <v>5.1798910303239654E-3</v>
      </c>
      <c r="N25" t="s">
        <v>59</v>
      </c>
      <c r="O25" t="s">
        <v>54</v>
      </c>
      <c r="P25" t="s">
        <v>55</v>
      </c>
      <c r="Q25" t="s">
        <v>60</v>
      </c>
      <c r="R25">
        <v>3</v>
      </c>
      <c r="S25">
        <v>1365</v>
      </c>
      <c r="T25">
        <v>8.2389126951287264E-3</v>
      </c>
    </row>
    <row r="26" spans="1:20" x14ac:dyDescent="0.25">
      <c r="A26" t="s">
        <v>59</v>
      </c>
      <c r="B26" t="s">
        <v>54</v>
      </c>
      <c r="C26" t="s">
        <v>55</v>
      </c>
      <c r="D26" t="s">
        <v>60</v>
      </c>
      <c r="E26">
        <v>3</v>
      </c>
      <c r="F26">
        <v>1365</v>
      </c>
      <c r="G26">
        <v>8.2389126951287264E-3</v>
      </c>
      <c r="N26" t="s">
        <v>61</v>
      </c>
      <c r="O26" t="s">
        <v>54</v>
      </c>
      <c r="P26" t="s">
        <v>55</v>
      </c>
      <c r="Q26" t="s">
        <v>62</v>
      </c>
      <c r="R26">
        <v>4</v>
      </c>
      <c r="S26">
        <v>315</v>
      </c>
      <c r="T26">
        <v>5.5069247154497254E-3</v>
      </c>
    </row>
    <row r="27" spans="1:20" x14ac:dyDescent="0.25">
      <c r="A27" t="s">
        <v>61</v>
      </c>
      <c r="B27" t="s">
        <v>54</v>
      </c>
      <c r="C27" t="s">
        <v>55</v>
      </c>
      <c r="D27" t="s">
        <v>62</v>
      </c>
      <c r="E27">
        <v>4</v>
      </c>
      <c r="F27">
        <v>315</v>
      </c>
      <c r="G27">
        <v>5.5069247154497254E-3</v>
      </c>
      <c r="N27" t="s">
        <v>63</v>
      </c>
      <c r="O27" t="s">
        <v>54</v>
      </c>
      <c r="P27" t="s">
        <v>55</v>
      </c>
      <c r="Q27" t="s">
        <v>64</v>
      </c>
      <c r="R27">
        <v>5</v>
      </c>
      <c r="S27">
        <v>546</v>
      </c>
      <c r="T27">
        <v>7.0722448899786109E-3</v>
      </c>
    </row>
    <row r="28" spans="1:20" x14ac:dyDescent="0.25">
      <c r="A28" t="s">
        <v>63</v>
      </c>
      <c r="B28" t="s">
        <v>54</v>
      </c>
      <c r="C28" t="s">
        <v>55</v>
      </c>
      <c r="D28" t="s">
        <v>64</v>
      </c>
      <c r="E28">
        <v>5</v>
      </c>
      <c r="F28">
        <v>546</v>
      </c>
      <c r="G28">
        <v>7.0722448899786109E-3</v>
      </c>
      <c r="N28" t="s">
        <v>65</v>
      </c>
      <c r="O28" t="s">
        <v>54</v>
      </c>
      <c r="P28" t="s">
        <v>55</v>
      </c>
      <c r="Q28" t="s">
        <v>66</v>
      </c>
      <c r="R28">
        <v>6</v>
      </c>
      <c r="S28">
        <v>1205</v>
      </c>
      <c r="T28">
        <v>5.2033822364423894E-3</v>
      </c>
    </row>
    <row r="29" spans="1:20" x14ac:dyDescent="0.25">
      <c r="A29" t="s">
        <v>65</v>
      </c>
      <c r="B29" t="s">
        <v>54</v>
      </c>
      <c r="C29" t="s">
        <v>55</v>
      </c>
      <c r="D29" t="s">
        <v>66</v>
      </c>
      <c r="E29">
        <v>6</v>
      </c>
      <c r="F29">
        <v>1205</v>
      </c>
      <c r="G29">
        <v>5.2033822364423894E-3</v>
      </c>
      <c r="N29" t="s">
        <v>67</v>
      </c>
      <c r="O29" t="s">
        <v>54</v>
      </c>
      <c r="P29" t="s">
        <v>55</v>
      </c>
      <c r="Q29" t="s">
        <v>44</v>
      </c>
      <c r="R29">
        <v>7</v>
      </c>
      <c r="S29">
        <v>177</v>
      </c>
      <c r="T29">
        <v>3.3130700304434056E-3</v>
      </c>
    </row>
    <row r="30" spans="1:20" x14ac:dyDescent="0.25">
      <c r="A30" t="s">
        <v>67</v>
      </c>
      <c r="B30" t="s">
        <v>54</v>
      </c>
      <c r="C30" t="s">
        <v>55</v>
      </c>
      <c r="D30" t="s">
        <v>44</v>
      </c>
      <c r="E30">
        <v>7</v>
      </c>
      <c r="F30">
        <v>177</v>
      </c>
      <c r="G30">
        <v>3.3130700304434056E-3</v>
      </c>
      <c r="N30" t="s">
        <v>68</v>
      </c>
      <c r="O30" t="s">
        <v>54</v>
      </c>
      <c r="P30" t="s">
        <v>55</v>
      </c>
      <c r="Q30" t="s">
        <v>46</v>
      </c>
      <c r="R30">
        <v>8</v>
      </c>
      <c r="S30">
        <v>318</v>
      </c>
      <c r="T30">
        <v>3.7838913864216045E-3</v>
      </c>
    </row>
    <row r="31" spans="1:20" x14ac:dyDescent="0.25">
      <c r="A31" t="s">
        <v>68</v>
      </c>
      <c r="B31" t="s">
        <v>54</v>
      </c>
      <c r="C31" t="s">
        <v>55</v>
      </c>
      <c r="D31" t="s">
        <v>46</v>
      </c>
      <c r="E31">
        <v>8</v>
      </c>
      <c r="F31">
        <v>318</v>
      </c>
      <c r="G31">
        <v>3.7838913864216045E-3</v>
      </c>
      <c r="N31" t="s">
        <v>69</v>
      </c>
      <c r="O31" t="s">
        <v>54</v>
      </c>
      <c r="P31" t="s">
        <v>55</v>
      </c>
      <c r="Q31" t="s">
        <v>48</v>
      </c>
      <c r="R31">
        <v>9</v>
      </c>
      <c r="S31">
        <v>265</v>
      </c>
      <c r="T31">
        <v>3.1168212314296243E-3</v>
      </c>
    </row>
    <row r="32" spans="1:20" x14ac:dyDescent="0.25">
      <c r="A32" t="s">
        <v>69</v>
      </c>
      <c r="B32" t="s">
        <v>54</v>
      </c>
      <c r="C32" t="s">
        <v>55</v>
      </c>
      <c r="D32" t="s">
        <v>48</v>
      </c>
      <c r="E32">
        <v>9</v>
      </c>
      <c r="F32">
        <v>265</v>
      </c>
      <c r="G32">
        <v>3.1168212314296243E-3</v>
      </c>
      <c r="N32" t="s">
        <v>70</v>
      </c>
      <c r="O32" t="s">
        <v>54</v>
      </c>
      <c r="P32" t="s">
        <v>55</v>
      </c>
      <c r="Q32" t="s">
        <v>71</v>
      </c>
      <c r="R32">
        <v>10</v>
      </c>
      <c r="S32">
        <v>164</v>
      </c>
      <c r="T32">
        <v>6.5345955065154214E-3</v>
      </c>
    </row>
    <row r="33" spans="1:20" x14ac:dyDescent="0.25">
      <c r="A33" t="s">
        <v>70</v>
      </c>
      <c r="B33" t="s">
        <v>54</v>
      </c>
      <c r="C33" t="s">
        <v>55</v>
      </c>
      <c r="D33" t="s">
        <v>71</v>
      </c>
      <c r="E33">
        <v>10</v>
      </c>
      <c r="F33">
        <v>164</v>
      </c>
      <c r="G33">
        <v>6.5345955065154214E-3</v>
      </c>
      <c r="N33" t="s">
        <v>72</v>
      </c>
      <c r="O33" t="s">
        <v>54</v>
      </c>
      <c r="P33" t="s">
        <v>55</v>
      </c>
      <c r="Q33" t="s">
        <v>73</v>
      </c>
      <c r="R33">
        <v>11</v>
      </c>
      <c r="S33">
        <v>179</v>
      </c>
      <c r="T33">
        <v>3.9523680080138729E-3</v>
      </c>
    </row>
    <row r="34" spans="1:20" x14ac:dyDescent="0.25">
      <c r="A34" t="s">
        <v>72</v>
      </c>
      <c r="B34" t="s">
        <v>54</v>
      </c>
      <c r="C34" t="s">
        <v>55</v>
      </c>
      <c r="D34" t="s">
        <v>73</v>
      </c>
      <c r="E34">
        <v>11</v>
      </c>
      <c r="F34">
        <v>179</v>
      </c>
      <c r="G34">
        <v>3.9523680080138729E-3</v>
      </c>
      <c r="N34" t="s">
        <v>74</v>
      </c>
      <c r="O34" t="s">
        <v>54</v>
      </c>
      <c r="P34" t="s">
        <v>55</v>
      </c>
      <c r="Q34" t="s">
        <v>75</v>
      </c>
      <c r="R34">
        <v>12</v>
      </c>
      <c r="S34">
        <v>414</v>
      </c>
      <c r="T34">
        <v>4.4776310865246869E-3</v>
      </c>
    </row>
    <row r="35" spans="1:20" x14ac:dyDescent="0.25">
      <c r="A35" t="s">
        <v>74</v>
      </c>
      <c r="B35" t="s">
        <v>54</v>
      </c>
      <c r="C35" t="s">
        <v>55</v>
      </c>
      <c r="D35" t="s">
        <v>75</v>
      </c>
      <c r="E35">
        <v>12</v>
      </c>
      <c r="F35">
        <v>414</v>
      </c>
      <c r="G35">
        <v>4.4776310865246869E-3</v>
      </c>
      <c r="N35" t="s">
        <v>78</v>
      </c>
      <c r="O35" t="s">
        <v>54</v>
      </c>
      <c r="P35" t="s">
        <v>55</v>
      </c>
      <c r="Q35" t="s">
        <v>79</v>
      </c>
      <c r="R35">
        <v>14</v>
      </c>
      <c r="S35">
        <v>306</v>
      </c>
      <c r="T35">
        <v>8.1428216005540299E-3</v>
      </c>
    </row>
    <row r="36" spans="1:20" x14ac:dyDescent="0.25">
      <c r="A36" t="s">
        <v>76</v>
      </c>
      <c r="B36" t="s">
        <v>54</v>
      </c>
      <c r="C36" t="s">
        <v>55</v>
      </c>
      <c r="D36" t="s">
        <v>77</v>
      </c>
      <c r="E36">
        <v>13</v>
      </c>
      <c r="F36">
        <v>4</v>
      </c>
      <c r="G36">
        <v>9.1127865169981486E-3</v>
      </c>
      <c r="N36" t="s">
        <v>80</v>
      </c>
      <c r="O36" t="s">
        <v>54</v>
      </c>
      <c r="P36" t="s">
        <v>55</v>
      </c>
      <c r="Q36" t="s">
        <v>81</v>
      </c>
      <c r="R36">
        <v>15</v>
      </c>
      <c r="S36">
        <v>354</v>
      </c>
      <c r="T36">
        <v>7.3410583241071761E-3</v>
      </c>
    </row>
    <row r="37" spans="1:20" x14ac:dyDescent="0.25">
      <c r="A37" t="s">
        <v>78</v>
      </c>
      <c r="B37" t="s">
        <v>54</v>
      </c>
      <c r="C37" t="s">
        <v>55</v>
      </c>
      <c r="D37" t="s">
        <v>79</v>
      </c>
      <c r="E37">
        <v>14</v>
      </c>
      <c r="F37">
        <v>306</v>
      </c>
      <c r="G37">
        <v>8.1428216005540299E-3</v>
      </c>
      <c r="N37" t="s">
        <v>82</v>
      </c>
      <c r="O37" t="s">
        <v>54</v>
      </c>
      <c r="P37" t="s">
        <v>55</v>
      </c>
      <c r="Q37" t="s">
        <v>83</v>
      </c>
      <c r="R37">
        <v>16</v>
      </c>
      <c r="S37">
        <v>144</v>
      </c>
      <c r="T37">
        <v>6.9712918085000995E-3</v>
      </c>
    </row>
    <row r="38" spans="1:20" x14ac:dyDescent="0.25">
      <c r="A38" t="s">
        <v>80</v>
      </c>
      <c r="B38" t="s">
        <v>54</v>
      </c>
      <c r="C38" t="s">
        <v>55</v>
      </c>
      <c r="D38" t="s">
        <v>81</v>
      </c>
      <c r="E38">
        <v>15</v>
      </c>
      <c r="F38">
        <v>354</v>
      </c>
      <c r="G38">
        <v>7.3410583241071761E-3</v>
      </c>
      <c r="N38" t="s">
        <v>88</v>
      </c>
      <c r="O38" t="s">
        <v>54</v>
      </c>
      <c r="P38" t="s">
        <v>55</v>
      </c>
      <c r="Q38" t="s">
        <v>89</v>
      </c>
      <c r="R38">
        <v>19</v>
      </c>
      <c r="S38">
        <v>168</v>
      </c>
      <c r="T38">
        <v>3.84015948523991E-3</v>
      </c>
    </row>
    <row r="39" spans="1:20" x14ac:dyDescent="0.25">
      <c r="A39" t="s">
        <v>82</v>
      </c>
      <c r="B39" t="s">
        <v>54</v>
      </c>
      <c r="C39" t="s">
        <v>55</v>
      </c>
      <c r="D39" t="s">
        <v>83</v>
      </c>
      <c r="E39">
        <v>16</v>
      </c>
      <c r="F39">
        <v>144</v>
      </c>
      <c r="G39">
        <v>6.9712918085000995E-3</v>
      </c>
      <c r="N39" t="s">
        <v>90</v>
      </c>
      <c r="O39" t="s">
        <v>54</v>
      </c>
      <c r="P39" t="s">
        <v>55</v>
      </c>
      <c r="Q39" t="s">
        <v>91</v>
      </c>
      <c r="R39">
        <v>20</v>
      </c>
      <c r="S39">
        <v>132</v>
      </c>
      <c r="T39">
        <v>4.5458342169902421E-3</v>
      </c>
    </row>
    <row r="40" spans="1:20" x14ac:dyDescent="0.25">
      <c r="A40" t="s">
        <v>84</v>
      </c>
      <c r="B40" t="s">
        <v>54</v>
      </c>
      <c r="C40" t="s">
        <v>55</v>
      </c>
      <c r="D40" t="s">
        <v>85</v>
      </c>
      <c r="E40">
        <v>17</v>
      </c>
      <c r="F40">
        <v>93</v>
      </c>
      <c r="G40">
        <v>5.3577020688382639E-3</v>
      </c>
      <c r="N40" t="s">
        <v>92</v>
      </c>
      <c r="O40" t="s">
        <v>54</v>
      </c>
      <c r="P40" t="s">
        <v>55</v>
      </c>
      <c r="Q40" t="s">
        <v>93</v>
      </c>
      <c r="R40">
        <v>21</v>
      </c>
      <c r="S40">
        <v>302</v>
      </c>
      <c r="T40">
        <v>3.3266398251974544E-3</v>
      </c>
    </row>
    <row r="41" spans="1:20" x14ac:dyDescent="0.25">
      <c r="A41" t="s">
        <v>86</v>
      </c>
      <c r="B41" t="s">
        <v>54</v>
      </c>
      <c r="C41" t="s">
        <v>55</v>
      </c>
      <c r="D41" t="s">
        <v>87</v>
      </c>
      <c r="E41">
        <v>18</v>
      </c>
      <c r="F41">
        <v>89</v>
      </c>
      <c r="G41">
        <v>8.6606361764682994E-3</v>
      </c>
      <c r="N41" t="s">
        <v>94</v>
      </c>
      <c r="O41" t="s">
        <v>54</v>
      </c>
      <c r="P41" t="s">
        <v>55</v>
      </c>
      <c r="Q41" t="s">
        <v>95</v>
      </c>
      <c r="R41">
        <v>22</v>
      </c>
      <c r="S41">
        <v>143</v>
      </c>
      <c r="T41">
        <v>5.7560481946782914E-3</v>
      </c>
    </row>
    <row r="42" spans="1:20" x14ac:dyDescent="0.25">
      <c r="A42" t="s">
        <v>88</v>
      </c>
      <c r="B42" t="s">
        <v>54</v>
      </c>
      <c r="C42" t="s">
        <v>55</v>
      </c>
      <c r="D42" t="s">
        <v>89</v>
      </c>
      <c r="E42">
        <v>19</v>
      </c>
      <c r="F42">
        <v>168</v>
      </c>
      <c r="G42">
        <v>3.84015948523991E-3</v>
      </c>
      <c r="N42" t="s">
        <v>96</v>
      </c>
      <c r="O42" t="s">
        <v>54</v>
      </c>
      <c r="P42" t="s">
        <v>55</v>
      </c>
      <c r="Q42" t="s">
        <v>97</v>
      </c>
      <c r="R42">
        <v>23</v>
      </c>
      <c r="S42">
        <v>391</v>
      </c>
      <c r="T42">
        <v>3.8602864007410216E-3</v>
      </c>
    </row>
    <row r="43" spans="1:20" x14ac:dyDescent="0.25">
      <c r="A43" t="s">
        <v>90</v>
      </c>
      <c r="B43" t="s">
        <v>54</v>
      </c>
      <c r="C43" t="s">
        <v>55</v>
      </c>
      <c r="D43" t="s">
        <v>91</v>
      </c>
      <c r="E43">
        <v>20</v>
      </c>
      <c r="F43">
        <v>132</v>
      </c>
      <c r="G43">
        <v>4.5458342169902421E-3</v>
      </c>
      <c r="N43" t="s">
        <v>98</v>
      </c>
      <c r="O43" t="s">
        <v>54</v>
      </c>
      <c r="P43" t="s">
        <v>55</v>
      </c>
      <c r="Q43" t="s">
        <v>99</v>
      </c>
      <c r="R43">
        <v>24</v>
      </c>
      <c r="S43">
        <v>460</v>
      </c>
      <c r="T43">
        <v>7.2850802594967273E-3</v>
      </c>
    </row>
    <row r="44" spans="1:20" x14ac:dyDescent="0.25">
      <c r="A44" t="s">
        <v>92</v>
      </c>
      <c r="B44" t="s">
        <v>54</v>
      </c>
      <c r="C44" t="s">
        <v>55</v>
      </c>
      <c r="D44" t="s">
        <v>93</v>
      </c>
      <c r="E44">
        <v>21</v>
      </c>
      <c r="F44">
        <v>302</v>
      </c>
      <c r="G44">
        <v>3.3266398251974544E-3</v>
      </c>
      <c r="N44" t="s">
        <v>100</v>
      </c>
      <c r="O44" t="s">
        <v>54</v>
      </c>
      <c r="P44" t="s">
        <v>55</v>
      </c>
      <c r="Q44" t="s">
        <v>101</v>
      </c>
      <c r="R44">
        <v>25</v>
      </c>
      <c r="S44">
        <v>249</v>
      </c>
      <c r="T44">
        <v>6.6907213504205478E-3</v>
      </c>
    </row>
    <row r="45" spans="1:20" x14ac:dyDescent="0.25">
      <c r="A45" t="s">
        <v>94</v>
      </c>
      <c r="B45" t="s">
        <v>54</v>
      </c>
      <c r="C45" t="s">
        <v>55</v>
      </c>
      <c r="D45" t="s">
        <v>95</v>
      </c>
      <c r="E45">
        <v>22</v>
      </c>
      <c r="F45">
        <v>143</v>
      </c>
      <c r="G45">
        <v>5.7560481946782914E-3</v>
      </c>
      <c r="N45" t="s">
        <v>102</v>
      </c>
      <c r="O45" t="s">
        <v>54</v>
      </c>
      <c r="P45" t="s">
        <v>55</v>
      </c>
      <c r="Q45" t="s">
        <v>103</v>
      </c>
      <c r="R45">
        <v>26</v>
      </c>
      <c r="S45">
        <v>223</v>
      </c>
      <c r="T45">
        <v>5.4925544434443457E-3</v>
      </c>
    </row>
    <row r="46" spans="1:20" x14ac:dyDescent="0.25">
      <c r="A46" t="s">
        <v>96</v>
      </c>
      <c r="B46" t="s">
        <v>54</v>
      </c>
      <c r="C46" t="s">
        <v>55</v>
      </c>
      <c r="D46" t="s">
        <v>97</v>
      </c>
      <c r="E46">
        <v>23</v>
      </c>
      <c r="F46">
        <v>391</v>
      </c>
      <c r="G46">
        <v>3.8602864007410216E-3</v>
      </c>
      <c r="N46" t="s">
        <v>104</v>
      </c>
      <c r="O46" t="s">
        <v>54</v>
      </c>
      <c r="P46" t="s">
        <v>55</v>
      </c>
      <c r="Q46" t="s">
        <v>105</v>
      </c>
      <c r="R46">
        <v>27</v>
      </c>
      <c r="S46">
        <v>236</v>
      </c>
      <c r="T46">
        <v>4.4111500695295444E-3</v>
      </c>
    </row>
    <row r="47" spans="1:20" x14ac:dyDescent="0.25">
      <c r="A47" t="s">
        <v>98</v>
      </c>
      <c r="B47" t="s">
        <v>54</v>
      </c>
      <c r="C47" t="s">
        <v>55</v>
      </c>
      <c r="D47" t="s">
        <v>99</v>
      </c>
      <c r="E47">
        <v>24</v>
      </c>
      <c r="F47">
        <v>460</v>
      </c>
      <c r="G47">
        <v>7.2850802594967273E-3</v>
      </c>
      <c r="N47" t="s">
        <v>106</v>
      </c>
      <c r="O47" t="s">
        <v>54</v>
      </c>
      <c r="P47" t="s">
        <v>55</v>
      </c>
      <c r="Q47" t="s">
        <v>107</v>
      </c>
      <c r="R47">
        <v>28</v>
      </c>
      <c r="S47">
        <v>239</v>
      </c>
      <c r="T47">
        <v>6.4098291250432003E-3</v>
      </c>
    </row>
    <row r="48" spans="1:20" x14ac:dyDescent="0.25">
      <c r="A48" t="s">
        <v>100</v>
      </c>
      <c r="B48" t="s">
        <v>54</v>
      </c>
      <c r="C48" t="s">
        <v>55</v>
      </c>
      <c r="D48" t="s">
        <v>101</v>
      </c>
      <c r="E48">
        <v>25</v>
      </c>
      <c r="F48">
        <v>249</v>
      </c>
      <c r="G48">
        <v>6.6907213504205478E-3</v>
      </c>
      <c r="N48" t="s">
        <v>108</v>
      </c>
      <c r="O48" t="s">
        <v>54</v>
      </c>
      <c r="P48" t="s">
        <v>55</v>
      </c>
      <c r="Q48" t="s">
        <v>109</v>
      </c>
      <c r="R48">
        <v>29</v>
      </c>
      <c r="S48">
        <v>226</v>
      </c>
      <c r="T48">
        <v>6.5225821155906966E-3</v>
      </c>
    </row>
    <row r="49" spans="1:20" x14ac:dyDescent="0.25">
      <c r="A49" t="s">
        <v>102</v>
      </c>
      <c r="B49" t="s">
        <v>54</v>
      </c>
      <c r="C49" t="s">
        <v>55</v>
      </c>
      <c r="D49" t="s">
        <v>103</v>
      </c>
      <c r="E49">
        <v>26</v>
      </c>
      <c r="F49">
        <v>223</v>
      </c>
      <c r="G49">
        <v>5.4925544434443457E-3</v>
      </c>
      <c r="N49" t="s">
        <v>110</v>
      </c>
      <c r="O49" t="s">
        <v>111</v>
      </c>
      <c r="P49" t="s">
        <v>112</v>
      </c>
      <c r="Q49" t="s">
        <v>113</v>
      </c>
      <c r="R49">
        <v>1</v>
      </c>
      <c r="S49">
        <v>136</v>
      </c>
      <c r="T49">
        <v>3.3621793580707309E-3</v>
      </c>
    </row>
    <row r="50" spans="1:20" x14ac:dyDescent="0.25">
      <c r="A50" t="s">
        <v>104</v>
      </c>
      <c r="B50" t="s">
        <v>54</v>
      </c>
      <c r="C50" t="s">
        <v>55</v>
      </c>
      <c r="D50" t="s">
        <v>105</v>
      </c>
      <c r="E50">
        <v>27</v>
      </c>
      <c r="F50">
        <v>236</v>
      </c>
      <c r="G50">
        <v>4.4111500695295444E-3</v>
      </c>
      <c r="N50" t="s">
        <v>114</v>
      </c>
      <c r="O50" t="s">
        <v>111</v>
      </c>
      <c r="P50" t="s">
        <v>112</v>
      </c>
      <c r="Q50" t="s">
        <v>115</v>
      </c>
      <c r="R50">
        <v>2</v>
      </c>
      <c r="S50">
        <v>409</v>
      </c>
      <c r="T50">
        <v>3.2997540588399865E-3</v>
      </c>
    </row>
    <row r="51" spans="1:20" x14ac:dyDescent="0.25">
      <c r="A51" t="s">
        <v>106</v>
      </c>
      <c r="B51" t="s">
        <v>54</v>
      </c>
      <c r="C51" t="s">
        <v>55</v>
      </c>
      <c r="D51" t="s">
        <v>107</v>
      </c>
      <c r="E51">
        <v>28</v>
      </c>
      <c r="F51">
        <v>239</v>
      </c>
      <c r="G51">
        <v>6.4098291250432003E-3</v>
      </c>
      <c r="N51" t="s">
        <v>116</v>
      </c>
      <c r="O51" t="s">
        <v>111</v>
      </c>
      <c r="P51" t="s">
        <v>112</v>
      </c>
      <c r="Q51" t="s">
        <v>117</v>
      </c>
      <c r="R51">
        <v>3</v>
      </c>
      <c r="S51">
        <v>136</v>
      </c>
      <c r="T51">
        <v>4.276625823353945E-3</v>
      </c>
    </row>
    <row r="52" spans="1:20" x14ac:dyDescent="0.25">
      <c r="A52" t="s">
        <v>108</v>
      </c>
      <c r="B52" t="s">
        <v>54</v>
      </c>
      <c r="C52" t="s">
        <v>55</v>
      </c>
      <c r="D52" t="s">
        <v>109</v>
      </c>
      <c r="E52">
        <v>29</v>
      </c>
      <c r="F52">
        <v>226</v>
      </c>
      <c r="G52">
        <v>6.5225821155906966E-3</v>
      </c>
      <c r="N52" t="s">
        <v>120</v>
      </c>
      <c r="O52" t="s">
        <v>111</v>
      </c>
      <c r="P52" t="s">
        <v>112</v>
      </c>
      <c r="Q52" t="s">
        <v>121</v>
      </c>
      <c r="R52">
        <v>5</v>
      </c>
      <c r="S52">
        <v>134</v>
      </c>
      <c r="T52">
        <v>4.4864702047118944E-3</v>
      </c>
    </row>
    <row r="53" spans="1:20" x14ac:dyDescent="0.25">
      <c r="A53" t="s">
        <v>110</v>
      </c>
      <c r="B53" t="s">
        <v>111</v>
      </c>
      <c r="C53" t="s">
        <v>112</v>
      </c>
      <c r="D53" t="s">
        <v>113</v>
      </c>
      <c r="E53">
        <v>1</v>
      </c>
      <c r="F53">
        <v>136</v>
      </c>
      <c r="G53">
        <v>3.3621793580707309E-3</v>
      </c>
      <c r="N53" t="s">
        <v>122</v>
      </c>
      <c r="O53" t="s">
        <v>111</v>
      </c>
      <c r="P53" t="s">
        <v>112</v>
      </c>
      <c r="Q53" t="s">
        <v>123</v>
      </c>
      <c r="R53">
        <v>6</v>
      </c>
      <c r="S53">
        <v>237</v>
      </c>
      <c r="T53">
        <v>5.7180417110641946E-3</v>
      </c>
    </row>
    <row r="54" spans="1:20" x14ac:dyDescent="0.25">
      <c r="A54" t="s">
        <v>114</v>
      </c>
      <c r="B54" t="s">
        <v>111</v>
      </c>
      <c r="C54" t="s">
        <v>112</v>
      </c>
      <c r="D54" t="s">
        <v>115</v>
      </c>
      <c r="E54">
        <v>2</v>
      </c>
      <c r="F54">
        <v>409</v>
      </c>
      <c r="G54">
        <v>3.2997540588399865E-3</v>
      </c>
      <c r="N54" t="s">
        <v>124</v>
      </c>
      <c r="O54" t="s">
        <v>111</v>
      </c>
      <c r="P54" t="s">
        <v>112</v>
      </c>
      <c r="Q54" t="s">
        <v>125</v>
      </c>
      <c r="R54">
        <v>7</v>
      </c>
      <c r="S54">
        <v>617</v>
      </c>
      <c r="T54">
        <v>3.6693561177558792E-3</v>
      </c>
    </row>
    <row r="55" spans="1:20" x14ac:dyDescent="0.25">
      <c r="A55" t="s">
        <v>116</v>
      </c>
      <c r="B55" t="s">
        <v>111</v>
      </c>
      <c r="C55" t="s">
        <v>112</v>
      </c>
      <c r="D55" t="s">
        <v>117</v>
      </c>
      <c r="E55">
        <v>3</v>
      </c>
      <c r="F55">
        <v>136</v>
      </c>
      <c r="G55">
        <v>4.276625823353945E-3</v>
      </c>
      <c r="N55" t="s">
        <v>126</v>
      </c>
      <c r="O55" t="s">
        <v>111</v>
      </c>
      <c r="P55" t="s">
        <v>112</v>
      </c>
      <c r="Q55" t="s">
        <v>127</v>
      </c>
      <c r="R55">
        <v>8</v>
      </c>
      <c r="S55">
        <v>404</v>
      </c>
      <c r="T55">
        <v>3.4144598405247855E-3</v>
      </c>
    </row>
    <row r="56" spans="1:20" x14ac:dyDescent="0.25">
      <c r="A56" t="s">
        <v>118</v>
      </c>
      <c r="B56" t="s">
        <v>111</v>
      </c>
      <c r="C56" t="s">
        <v>112</v>
      </c>
      <c r="D56" t="s">
        <v>119</v>
      </c>
      <c r="E56">
        <v>4</v>
      </c>
      <c r="F56">
        <v>45</v>
      </c>
      <c r="G56">
        <v>6.4718593728497024E-3</v>
      </c>
      <c r="N56" t="s">
        <v>128</v>
      </c>
      <c r="O56" t="s">
        <v>111</v>
      </c>
      <c r="P56" t="s">
        <v>112</v>
      </c>
      <c r="Q56" t="s">
        <v>129</v>
      </c>
      <c r="R56">
        <v>9</v>
      </c>
      <c r="S56">
        <v>348</v>
      </c>
      <c r="T56">
        <v>3.2660530780319122E-3</v>
      </c>
    </row>
    <row r="57" spans="1:20" x14ac:dyDescent="0.25">
      <c r="A57" t="s">
        <v>120</v>
      </c>
      <c r="B57" t="s">
        <v>111</v>
      </c>
      <c r="C57" t="s">
        <v>112</v>
      </c>
      <c r="D57" t="s">
        <v>121</v>
      </c>
      <c r="E57">
        <v>5</v>
      </c>
      <c r="F57">
        <v>134</v>
      </c>
      <c r="G57">
        <v>4.4864702047118944E-3</v>
      </c>
      <c r="N57" t="s">
        <v>130</v>
      </c>
      <c r="O57" t="s">
        <v>111</v>
      </c>
      <c r="P57" t="s">
        <v>112</v>
      </c>
      <c r="Q57" t="s">
        <v>131</v>
      </c>
      <c r="R57">
        <v>10</v>
      </c>
      <c r="S57">
        <v>234</v>
      </c>
      <c r="T57">
        <v>3.7799233719627901E-3</v>
      </c>
    </row>
    <row r="58" spans="1:20" x14ac:dyDescent="0.25">
      <c r="A58" t="s">
        <v>122</v>
      </c>
      <c r="B58" t="s">
        <v>111</v>
      </c>
      <c r="C58" t="s">
        <v>112</v>
      </c>
      <c r="D58" t="s">
        <v>123</v>
      </c>
      <c r="E58">
        <v>6</v>
      </c>
      <c r="F58">
        <v>237</v>
      </c>
      <c r="G58">
        <v>5.7180417110641946E-3</v>
      </c>
      <c r="N58" t="s">
        <v>134</v>
      </c>
      <c r="O58" t="s">
        <v>111</v>
      </c>
      <c r="P58" t="s">
        <v>112</v>
      </c>
      <c r="Q58" t="s">
        <v>135</v>
      </c>
      <c r="R58">
        <v>12</v>
      </c>
      <c r="S58">
        <v>120</v>
      </c>
      <c r="T58">
        <v>4.8118295591390121E-3</v>
      </c>
    </row>
    <row r="59" spans="1:20" x14ac:dyDescent="0.25">
      <c r="A59" t="s">
        <v>124</v>
      </c>
      <c r="B59" t="s">
        <v>111</v>
      </c>
      <c r="C59" t="s">
        <v>112</v>
      </c>
      <c r="D59" t="s">
        <v>125</v>
      </c>
      <c r="E59">
        <v>7</v>
      </c>
      <c r="F59">
        <v>617</v>
      </c>
      <c r="G59">
        <v>3.6693561177558792E-3</v>
      </c>
      <c r="N59" t="s">
        <v>140</v>
      </c>
      <c r="O59" t="s">
        <v>111</v>
      </c>
      <c r="P59" t="s">
        <v>112</v>
      </c>
      <c r="Q59" t="s">
        <v>141</v>
      </c>
      <c r="R59">
        <v>15</v>
      </c>
      <c r="S59">
        <v>165</v>
      </c>
      <c r="T59">
        <v>5.0850221668983214E-3</v>
      </c>
    </row>
    <row r="60" spans="1:20" x14ac:dyDescent="0.25">
      <c r="A60" t="s">
        <v>126</v>
      </c>
      <c r="B60" t="s">
        <v>111</v>
      </c>
      <c r="C60" t="s">
        <v>112</v>
      </c>
      <c r="D60" t="s">
        <v>127</v>
      </c>
      <c r="E60">
        <v>8</v>
      </c>
      <c r="F60">
        <v>404</v>
      </c>
      <c r="G60">
        <v>3.4144598405247855E-3</v>
      </c>
      <c r="N60" t="s">
        <v>144</v>
      </c>
      <c r="O60" t="s">
        <v>111</v>
      </c>
      <c r="P60" t="s">
        <v>112</v>
      </c>
      <c r="Q60" t="s">
        <v>145</v>
      </c>
      <c r="R60">
        <v>17</v>
      </c>
      <c r="S60">
        <v>133</v>
      </c>
      <c r="T60">
        <v>5.9934935566896153E-3</v>
      </c>
    </row>
    <row r="61" spans="1:20" x14ac:dyDescent="0.25">
      <c r="A61" t="s">
        <v>128</v>
      </c>
      <c r="B61" t="s">
        <v>111</v>
      </c>
      <c r="C61" t="s">
        <v>112</v>
      </c>
      <c r="D61" t="s">
        <v>129</v>
      </c>
      <c r="E61">
        <v>9</v>
      </c>
      <c r="F61">
        <v>348</v>
      </c>
      <c r="G61">
        <v>3.2660530780319122E-3</v>
      </c>
    </row>
    <row r="62" spans="1:20" x14ac:dyDescent="0.25">
      <c r="A62" t="s">
        <v>130</v>
      </c>
      <c r="B62" t="s">
        <v>111</v>
      </c>
      <c r="C62" t="s">
        <v>112</v>
      </c>
      <c r="D62" t="s">
        <v>131</v>
      </c>
      <c r="E62">
        <v>10</v>
      </c>
      <c r="F62">
        <v>234</v>
      </c>
      <c r="G62">
        <v>3.7799233719627901E-3</v>
      </c>
    </row>
    <row r="63" spans="1:20" x14ac:dyDescent="0.25">
      <c r="A63" t="s">
        <v>132</v>
      </c>
      <c r="B63" t="s">
        <v>111</v>
      </c>
      <c r="C63" t="s">
        <v>112</v>
      </c>
      <c r="D63" t="s">
        <v>133</v>
      </c>
      <c r="E63">
        <v>11</v>
      </c>
      <c r="F63">
        <v>64</v>
      </c>
      <c r="G63">
        <v>4.2842958109149797E-3</v>
      </c>
    </row>
    <row r="64" spans="1:20" x14ac:dyDescent="0.25">
      <c r="A64" t="s">
        <v>134</v>
      </c>
      <c r="B64" t="s">
        <v>111</v>
      </c>
      <c r="C64" t="s">
        <v>112</v>
      </c>
      <c r="D64" t="s">
        <v>135</v>
      </c>
      <c r="E64">
        <v>12</v>
      </c>
      <c r="F64">
        <v>120</v>
      </c>
      <c r="G64">
        <v>4.8118295591390121E-3</v>
      </c>
    </row>
    <row r="65" spans="1:7" x14ac:dyDescent="0.25">
      <c r="A65" t="s">
        <v>136</v>
      </c>
      <c r="B65" t="s">
        <v>111</v>
      </c>
      <c r="C65" t="s">
        <v>112</v>
      </c>
      <c r="D65" t="s">
        <v>137</v>
      </c>
      <c r="E65">
        <v>13</v>
      </c>
      <c r="F65">
        <v>85</v>
      </c>
      <c r="G65">
        <v>6.8144856039885141E-3</v>
      </c>
    </row>
    <row r="66" spans="1:7" x14ac:dyDescent="0.25">
      <c r="A66" t="s">
        <v>138</v>
      </c>
      <c r="B66" t="s">
        <v>111</v>
      </c>
      <c r="C66" t="s">
        <v>112</v>
      </c>
      <c r="D66" t="s">
        <v>139</v>
      </c>
      <c r="E66">
        <v>14</v>
      </c>
      <c r="F66">
        <v>82</v>
      </c>
      <c r="G66">
        <v>4.6146283404976257E-3</v>
      </c>
    </row>
    <row r="67" spans="1:7" x14ac:dyDescent="0.25">
      <c r="A67" t="s">
        <v>140</v>
      </c>
      <c r="B67" t="s">
        <v>111</v>
      </c>
      <c r="C67" t="s">
        <v>112</v>
      </c>
      <c r="D67" t="s">
        <v>141</v>
      </c>
      <c r="E67">
        <v>15</v>
      </c>
      <c r="F67">
        <v>165</v>
      </c>
      <c r="G67">
        <v>5.0850221668983214E-3</v>
      </c>
    </row>
    <row r="68" spans="1:7" x14ac:dyDescent="0.25">
      <c r="A68" t="s">
        <v>142</v>
      </c>
      <c r="B68" t="s">
        <v>111</v>
      </c>
      <c r="C68" t="s">
        <v>112</v>
      </c>
      <c r="D68" t="s">
        <v>143</v>
      </c>
      <c r="E68">
        <v>16</v>
      </c>
      <c r="F68">
        <v>61</v>
      </c>
      <c r="G68">
        <v>6.2160073919324743E-3</v>
      </c>
    </row>
    <row r="69" spans="1:7" x14ac:dyDescent="0.25">
      <c r="A69" t="s">
        <v>144</v>
      </c>
      <c r="B69" t="s">
        <v>111</v>
      </c>
      <c r="C69" t="s">
        <v>112</v>
      </c>
      <c r="D69" t="s">
        <v>145</v>
      </c>
      <c r="E69">
        <v>17</v>
      </c>
      <c r="F69">
        <v>133</v>
      </c>
      <c r="G69">
        <v>5.9934935566896153E-3</v>
      </c>
    </row>
  </sheetData>
  <conditionalFormatting sqref="F2:F69 S2:S60">
    <cfRule type="cellIs" dxfId="7" priority="3" operator="lessThan">
      <formula>100</formula>
    </cfRule>
    <cfRule type="cellIs" dxfId="6" priority="4" operator="greater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E303-4366-45E5-A909-5B8C8224A99A}">
  <dimension ref="A1:AB60"/>
  <sheetViews>
    <sheetView topLeftCell="L1" workbookViewId="0">
      <selection activeCell="AI7" sqref="AI7"/>
    </sheetView>
  </sheetViews>
  <sheetFormatPr defaultRowHeight="15" x14ac:dyDescent="0.25"/>
  <cols>
    <col min="1" max="1" width="87.140625" customWidth="1"/>
    <col min="10" max="11" width="9.140625" style="1"/>
    <col min="21" max="22" width="9.140625" style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P1" t="s">
        <v>8</v>
      </c>
      <c r="Q1" t="s">
        <v>54</v>
      </c>
      <c r="R1" t="s">
        <v>149</v>
      </c>
      <c r="X1" t="s">
        <v>2</v>
      </c>
      <c r="Y1" t="s">
        <v>154</v>
      </c>
    </row>
    <row r="2" spans="1:28" x14ac:dyDescent="0.25">
      <c r="A2" t="s">
        <v>7</v>
      </c>
      <c r="B2" t="s">
        <v>8</v>
      </c>
      <c r="C2" t="s">
        <v>9</v>
      </c>
      <c r="D2" t="s">
        <v>10</v>
      </c>
      <c r="E2">
        <v>1</v>
      </c>
      <c r="F2">
        <v>470</v>
      </c>
      <c r="G2">
        <v>6.0963779492975486E-3</v>
      </c>
      <c r="P2" t="s">
        <v>9</v>
      </c>
      <c r="Q2" t="s">
        <v>55</v>
      </c>
      <c r="R2" t="s">
        <v>112</v>
      </c>
      <c r="X2" t="s">
        <v>9</v>
      </c>
      <c r="Y2">
        <v>6.0963779492975486E-3</v>
      </c>
      <c r="AB2" t="s">
        <v>155</v>
      </c>
    </row>
    <row r="3" spans="1:28" x14ac:dyDescent="0.25">
      <c r="A3" t="s">
        <v>11</v>
      </c>
      <c r="B3" t="s">
        <v>8</v>
      </c>
      <c r="C3" t="s">
        <v>9</v>
      </c>
      <c r="D3" t="s">
        <v>12</v>
      </c>
      <c r="E3">
        <v>2</v>
      </c>
      <c r="F3">
        <v>721</v>
      </c>
      <c r="G3">
        <v>6.7176675562995204E-3</v>
      </c>
      <c r="P3">
        <v>6.0963779492975486E-3</v>
      </c>
      <c r="Q3">
        <v>5.1024815125270424E-3</v>
      </c>
      <c r="R3">
        <v>3.3621793580707309E-3</v>
      </c>
      <c r="X3" t="s">
        <v>9</v>
      </c>
      <c r="Y3">
        <v>6.7176675562995204E-3</v>
      </c>
      <c r="AB3" t="s">
        <v>156</v>
      </c>
    </row>
    <row r="4" spans="1:28" x14ac:dyDescent="0.25">
      <c r="A4" t="s">
        <v>13</v>
      </c>
      <c r="B4" t="s">
        <v>8</v>
      </c>
      <c r="C4" t="s">
        <v>9</v>
      </c>
      <c r="D4" t="s">
        <v>14</v>
      </c>
      <c r="E4">
        <v>3</v>
      </c>
      <c r="F4">
        <v>447</v>
      </c>
      <c r="G4">
        <v>3.125043039611921E-3</v>
      </c>
      <c r="P4">
        <v>6.7176675562995204E-3</v>
      </c>
      <c r="Q4">
        <v>5.1798910303239654E-3</v>
      </c>
      <c r="R4">
        <v>3.2997540588399865E-3</v>
      </c>
      <c r="X4" t="s">
        <v>9</v>
      </c>
      <c r="Y4">
        <v>3.125043039611921E-3</v>
      </c>
    </row>
    <row r="5" spans="1:28" x14ac:dyDescent="0.25">
      <c r="A5" t="s">
        <v>15</v>
      </c>
      <c r="B5" t="s">
        <v>8</v>
      </c>
      <c r="C5" t="s">
        <v>9</v>
      </c>
      <c r="D5" t="s">
        <v>16</v>
      </c>
      <c r="E5">
        <v>4</v>
      </c>
      <c r="F5">
        <v>280</v>
      </c>
      <c r="G5">
        <v>3.1150489417052004E-3</v>
      </c>
      <c r="P5">
        <v>3.125043039611921E-3</v>
      </c>
      <c r="Q5">
        <v>8.2389126951287264E-3</v>
      </c>
      <c r="R5">
        <v>4.276625823353945E-3</v>
      </c>
      <c r="X5" t="s">
        <v>9</v>
      </c>
      <c r="Y5">
        <v>3.1150489417052004E-3</v>
      </c>
    </row>
    <row r="6" spans="1:28" x14ac:dyDescent="0.25">
      <c r="A6" t="s">
        <v>17</v>
      </c>
      <c r="B6" t="s">
        <v>8</v>
      </c>
      <c r="C6" t="s">
        <v>9</v>
      </c>
      <c r="D6" t="s">
        <v>18</v>
      </c>
      <c r="E6">
        <v>5</v>
      </c>
      <c r="F6">
        <v>442</v>
      </c>
      <c r="G6">
        <v>3.3473468811230389E-3</v>
      </c>
      <c r="P6">
        <v>3.1150489417052004E-3</v>
      </c>
      <c r="Q6">
        <v>5.5069247154497254E-3</v>
      </c>
      <c r="R6">
        <v>4.4864702047118944E-3</v>
      </c>
      <c r="X6" t="s">
        <v>9</v>
      </c>
      <c r="Y6">
        <v>3.3473468811230389E-3</v>
      </c>
    </row>
    <row r="7" spans="1:28" x14ac:dyDescent="0.25">
      <c r="A7" t="s">
        <v>19</v>
      </c>
      <c r="B7" t="s">
        <v>8</v>
      </c>
      <c r="C7" t="s">
        <v>9</v>
      </c>
      <c r="D7" t="s">
        <v>20</v>
      </c>
      <c r="E7">
        <v>6</v>
      </c>
      <c r="F7">
        <v>260</v>
      </c>
      <c r="G7">
        <v>3.1197449754219795E-3</v>
      </c>
      <c r="P7">
        <v>3.3473468811230389E-3</v>
      </c>
      <c r="Q7">
        <v>7.0722448899786109E-3</v>
      </c>
      <c r="R7">
        <v>5.7180417110641946E-3</v>
      </c>
      <c r="X7" t="s">
        <v>9</v>
      </c>
      <c r="Y7">
        <v>3.1197449754219795E-3</v>
      </c>
    </row>
    <row r="8" spans="1:28" x14ac:dyDescent="0.25">
      <c r="A8" t="s">
        <v>21</v>
      </c>
      <c r="B8" t="s">
        <v>8</v>
      </c>
      <c r="C8" t="s">
        <v>9</v>
      </c>
      <c r="D8" t="s">
        <v>22</v>
      </c>
      <c r="E8">
        <v>7</v>
      </c>
      <c r="F8">
        <v>498</v>
      </c>
      <c r="G8">
        <v>2.5292474343689727E-3</v>
      </c>
      <c r="P8">
        <v>3.1197449754219795E-3</v>
      </c>
      <c r="Q8">
        <v>5.2033822364423894E-3</v>
      </c>
      <c r="R8">
        <v>3.6693561177558792E-3</v>
      </c>
      <c r="X8" t="s">
        <v>9</v>
      </c>
      <c r="Y8">
        <v>2.5292474343689727E-3</v>
      </c>
    </row>
    <row r="9" spans="1:28" x14ac:dyDescent="0.25">
      <c r="A9" t="s">
        <v>23</v>
      </c>
      <c r="B9" t="s">
        <v>8</v>
      </c>
      <c r="C9" t="s">
        <v>9</v>
      </c>
      <c r="D9" t="s">
        <v>24</v>
      </c>
      <c r="E9">
        <v>8</v>
      </c>
      <c r="F9">
        <v>280</v>
      </c>
      <c r="G9">
        <v>3.4524204781705339E-3</v>
      </c>
      <c r="P9">
        <v>2.5292474343689727E-3</v>
      </c>
      <c r="Q9">
        <v>3.3130700304434056E-3</v>
      </c>
      <c r="R9">
        <v>3.4144598405247855E-3</v>
      </c>
      <c r="X9" t="s">
        <v>9</v>
      </c>
      <c r="Y9">
        <v>3.4524204781705339E-3</v>
      </c>
    </row>
    <row r="10" spans="1:28" x14ac:dyDescent="0.25">
      <c r="A10" t="s">
        <v>25</v>
      </c>
      <c r="B10" t="s">
        <v>8</v>
      </c>
      <c r="C10" t="s">
        <v>9</v>
      </c>
      <c r="D10" t="s">
        <v>26</v>
      </c>
      <c r="E10">
        <v>9</v>
      </c>
      <c r="F10">
        <v>284</v>
      </c>
      <c r="G10">
        <v>2.0108749582384957E-3</v>
      </c>
      <c r="P10">
        <v>3.4524204781705339E-3</v>
      </c>
      <c r="Q10">
        <v>3.7838913864216045E-3</v>
      </c>
      <c r="R10">
        <v>3.2660530780319122E-3</v>
      </c>
      <c r="X10" t="s">
        <v>9</v>
      </c>
      <c r="Y10">
        <v>2.0108749582384957E-3</v>
      </c>
    </row>
    <row r="11" spans="1:28" x14ac:dyDescent="0.25">
      <c r="A11" t="s">
        <v>27</v>
      </c>
      <c r="B11" t="s">
        <v>8</v>
      </c>
      <c r="C11" t="s">
        <v>9</v>
      </c>
      <c r="D11" t="s">
        <v>28</v>
      </c>
      <c r="E11">
        <v>10</v>
      </c>
      <c r="F11">
        <v>968</v>
      </c>
      <c r="G11">
        <v>2.249744883463729E-3</v>
      </c>
      <c r="P11">
        <v>2.0108749582384957E-3</v>
      </c>
      <c r="Q11">
        <v>3.1168212314296243E-3</v>
      </c>
      <c r="R11">
        <v>3.7799233719627901E-3</v>
      </c>
      <c r="X11" t="s">
        <v>9</v>
      </c>
      <c r="Y11">
        <v>2.249744883463729E-3</v>
      </c>
    </row>
    <row r="12" spans="1:28" x14ac:dyDescent="0.25">
      <c r="A12" t="s">
        <v>29</v>
      </c>
      <c r="B12" t="s">
        <v>8</v>
      </c>
      <c r="C12" t="s">
        <v>9</v>
      </c>
      <c r="D12" t="s">
        <v>30</v>
      </c>
      <c r="E12">
        <v>11</v>
      </c>
      <c r="F12">
        <v>188</v>
      </c>
      <c r="G12">
        <v>3.0603022086759992E-3</v>
      </c>
      <c r="P12">
        <v>2.249744883463729E-3</v>
      </c>
      <c r="Q12">
        <v>6.5345955065154214E-3</v>
      </c>
      <c r="R12">
        <v>4.8118295591390121E-3</v>
      </c>
      <c r="X12" t="s">
        <v>9</v>
      </c>
      <c r="Y12">
        <v>3.0603022086759992E-3</v>
      </c>
    </row>
    <row r="13" spans="1:28" x14ac:dyDescent="0.25">
      <c r="A13" t="s">
        <v>31</v>
      </c>
      <c r="B13" t="s">
        <v>8</v>
      </c>
      <c r="C13" t="s">
        <v>9</v>
      </c>
      <c r="D13" t="s">
        <v>32</v>
      </c>
      <c r="E13">
        <v>12</v>
      </c>
      <c r="F13">
        <v>205</v>
      </c>
      <c r="G13">
        <v>4.6421801261533422E-3</v>
      </c>
      <c r="P13">
        <v>3.0603022086759992E-3</v>
      </c>
      <c r="Q13">
        <v>3.9523680080138729E-3</v>
      </c>
      <c r="R13">
        <v>5.0850221668983214E-3</v>
      </c>
      <c r="X13" t="s">
        <v>9</v>
      </c>
      <c r="Y13">
        <v>4.6421801261533422E-3</v>
      </c>
      <c r="AB13" t="s">
        <v>157</v>
      </c>
    </row>
    <row r="14" spans="1:28" x14ac:dyDescent="0.25">
      <c r="A14" t="s">
        <v>33</v>
      </c>
      <c r="B14" t="s">
        <v>8</v>
      </c>
      <c r="C14" t="s">
        <v>9</v>
      </c>
      <c r="D14" t="s">
        <v>34</v>
      </c>
      <c r="E14">
        <v>13</v>
      </c>
      <c r="F14">
        <v>425</v>
      </c>
      <c r="G14">
        <v>4.1704012865041605E-3</v>
      </c>
      <c r="P14">
        <v>4.6421801261533422E-3</v>
      </c>
      <c r="Q14">
        <v>4.4776310865246869E-3</v>
      </c>
      <c r="R14">
        <v>5.9934935566896153E-3</v>
      </c>
      <c r="X14" t="s">
        <v>9</v>
      </c>
      <c r="Y14">
        <v>4.1704012865041605E-3</v>
      </c>
      <c r="AB14" t="s">
        <v>158</v>
      </c>
    </row>
    <row r="15" spans="1:28" x14ac:dyDescent="0.25">
      <c r="A15" t="s">
        <v>35</v>
      </c>
      <c r="B15" t="s">
        <v>8</v>
      </c>
      <c r="C15" t="s">
        <v>9</v>
      </c>
      <c r="D15" t="s">
        <v>36</v>
      </c>
      <c r="E15">
        <v>14</v>
      </c>
      <c r="F15">
        <v>231</v>
      </c>
      <c r="G15">
        <v>4.4264822078855419E-3</v>
      </c>
      <c r="P15">
        <v>4.1704012865041605E-3</v>
      </c>
      <c r="Q15">
        <v>8.1428216005540299E-3</v>
      </c>
      <c r="X15" t="s">
        <v>9</v>
      </c>
      <c r="Y15">
        <v>4.4264822078855419E-3</v>
      </c>
    </row>
    <row r="16" spans="1:28" x14ac:dyDescent="0.25">
      <c r="A16" t="s">
        <v>37</v>
      </c>
      <c r="B16" t="s">
        <v>8</v>
      </c>
      <c r="C16" t="s">
        <v>9</v>
      </c>
      <c r="D16" t="s">
        <v>38</v>
      </c>
      <c r="E16">
        <v>15</v>
      </c>
      <c r="F16">
        <v>2033</v>
      </c>
      <c r="G16">
        <v>3.3849411422043319E-3</v>
      </c>
      <c r="P16">
        <v>4.4264822078855419E-3</v>
      </c>
      <c r="Q16">
        <v>7.3410583241071761E-3</v>
      </c>
      <c r="X16" t="s">
        <v>9</v>
      </c>
      <c r="Y16">
        <v>3.3849411422043319E-3</v>
      </c>
    </row>
    <row r="17" spans="1:28" x14ac:dyDescent="0.25">
      <c r="A17" t="s">
        <v>39</v>
      </c>
      <c r="B17" t="s">
        <v>8</v>
      </c>
      <c r="C17" t="s">
        <v>9</v>
      </c>
      <c r="D17" t="s">
        <v>40</v>
      </c>
      <c r="E17">
        <v>16</v>
      </c>
      <c r="F17">
        <v>614</v>
      </c>
      <c r="G17">
        <v>3.3587771297247347E-3</v>
      </c>
      <c r="P17">
        <v>3.3849411422043319E-3</v>
      </c>
      <c r="Q17">
        <v>6.9712918085000995E-3</v>
      </c>
      <c r="X17" t="s">
        <v>9</v>
      </c>
      <c r="Y17">
        <v>3.3587771297247347E-3</v>
      </c>
    </row>
    <row r="18" spans="1:28" x14ac:dyDescent="0.25">
      <c r="A18" t="s">
        <v>41</v>
      </c>
      <c r="B18" t="s">
        <v>8</v>
      </c>
      <c r="C18" t="s">
        <v>9</v>
      </c>
      <c r="D18" t="s">
        <v>42</v>
      </c>
      <c r="E18">
        <v>17</v>
      </c>
      <c r="F18">
        <v>478</v>
      </c>
      <c r="G18">
        <v>2.5537722780861675E-3</v>
      </c>
      <c r="P18">
        <v>3.3587771297247347E-3</v>
      </c>
      <c r="Q18">
        <v>3.84015948523991E-3</v>
      </c>
      <c r="X18" t="s">
        <v>9</v>
      </c>
      <c r="Y18">
        <v>2.5537722780861675E-3</v>
      </c>
    </row>
    <row r="19" spans="1:28" x14ac:dyDescent="0.25">
      <c r="A19" t="s">
        <v>43</v>
      </c>
      <c r="B19" t="s">
        <v>8</v>
      </c>
      <c r="C19" t="s">
        <v>9</v>
      </c>
      <c r="D19" t="s">
        <v>44</v>
      </c>
      <c r="E19">
        <v>18</v>
      </c>
      <c r="F19">
        <v>177</v>
      </c>
      <c r="G19">
        <v>3.3130700304434056E-3</v>
      </c>
      <c r="P19">
        <v>2.5537722780861675E-3</v>
      </c>
      <c r="Q19">
        <v>4.5458342169902421E-3</v>
      </c>
      <c r="X19" t="s">
        <v>9</v>
      </c>
      <c r="Y19">
        <v>3.3130700304434056E-3</v>
      </c>
    </row>
    <row r="20" spans="1:28" x14ac:dyDescent="0.25">
      <c r="A20" t="s">
        <v>45</v>
      </c>
      <c r="B20" t="s">
        <v>8</v>
      </c>
      <c r="C20" t="s">
        <v>9</v>
      </c>
      <c r="D20" t="s">
        <v>46</v>
      </c>
      <c r="E20">
        <v>19</v>
      </c>
      <c r="F20">
        <v>318</v>
      </c>
      <c r="G20">
        <v>3.7838913864216045E-3</v>
      </c>
      <c r="P20">
        <v>3.3130700304434056E-3</v>
      </c>
      <c r="Q20">
        <v>3.3266398251974544E-3</v>
      </c>
      <c r="X20" t="s">
        <v>9</v>
      </c>
      <c r="Y20">
        <v>3.7838913864216045E-3</v>
      </c>
    </row>
    <row r="21" spans="1:28" x14ac:dyDescent="0.25">
      <c r="A21" t="s">
        <v>47</v>
      </c>
      <c r="B21" t="s">
        <v>8</v>
      </c>
      <c r="C21" t="s">
        <v>9</v>
      </c>
      <c r="D21" t="s">
        <v>48</v>
      </c>
      <c r="E21">
        <v>20</v>
      </c>
      <c r="F21">
        <v>265</v>
      </c>
      <c r="G21">
        <v>3.1168212314296243E-3</v>
      </c>
      <c r="P21">
        <v>3.7838913864216045E-3</v>
      </c>
      <c r="Q21">
        <v>5.7560481946782914E-3</v>
      </c>
      <c r="X21" t="s">
        <v>9</v>
      </c>
      <c r="Y21">
        <v>3.1168212314296243E-3</v>
      </c>
    </row>
    <row r="22" spans="1:28" x14ac:dyDescent="0.25">
      <c r="A22" t="s">
        <v>49</v>
      </c>
      <c r="B22" t="s">
        <v>8</v>
      </c>
      <c r="C22" t="s">
        <v>9</v>
      </c>
      <c r="D22" t="s">
        <v>50</v>
      </c>
      <c r="E22">
        <v>21</v>
      </c>
      <c r="F22">
        <v>365</v>
      </c>
      <c r="G22">
        <v>3.5260039697598416E-3</v>
      </c>
      <c r="P22">
        <v>3.1168212314296243E-3</v>
      </c>
      <c r="Q22">
        <v>3.8602864007410216E-3</v>
      </c>
      <c r="X22" t="s">
        <v>9</v>
      </c>
      <c r="Y22">
        <v>3.5260039697598416E-3</v>
      </c>
    </row>
    <row r="23" spans="1:28" x14ac:dyDescent="0.25">
      <c r="A23" t="s">
        <v>53</v>
      </c>
      <c r="B23" t="s">
        <v>54</v>
      </c>
      <c r="C23" t="s">
        <v>55</v>
      </c>
      <c r="D23" t="s">
        <v>56</v>
      </c>
      <c r="E23">
        <v>1</v>
      </c>
      <c r="F23">
        <v>350</v>
      </c>
      <c r="G23">
        <v>5.1024815125270424E-3</v>
      </c>
      <c r="P23">
        <v>3.5260039697598416E-3</v>
      </c>
      <c r="Q23">
        <v>7.2850802594967273E-3</v>
      </c>
      <c r="X23" t="s">
        <v>55</v>
      </c>
      <c r="Y23">
        <v>5.1024815125270424E-3</v>
      </c>
    </row>
    <row r="24" spans="1:28" x14ac:dyDescent="0.25">
      <c r="A24" t="s">
        <v>57</v>
      </c>
      <c r="B24" t="s">
        <v>54</v>
      </c>
      <c r="C24" t="s">
        <v>55</v>
      </c>
      <c r="D24" t="s">
        <v>58</v>
      </c>
      <c r="E24">
        <v>2</v>
      </c>
      <c r="F24">
        <v>229</v>
      </c>
      <c r="G24">
        <v>5.1798910303239654E-3</v>
      </c>
      <c r="Q24">
        <v>6.6907213504205478E-3</v>
      </c>
      <c r="X24" t="s">
        <v>55</v>
      </c>
      <c r="Y24">
        <v>5.1798910303239654E-3</v>
      </c>
    </row>
    <row r="25" spans="1:28" x14ac:dyDescent="0.25">
      <c r="A25" t="s">
        <v>59</v>
      </c>
      <c r="B25" t="s">
        <v>54</v>
      </c>
      <c r="C25" t="s">
        <v>55</v>
      </c>
      <c r="D25" t="s">
        <v>60</v>
      </c>
      <c r="E25">
        <v>3</v>
      </c>
      <c r="F25">
        <v>1365</v>
      </c>
      <c r="G25">
        <v>8.2389126951287264E-3</v>
      </c>
      <c r="Q25">
        <v>5.4925544434443457E-3</v>
      </c>
      <c r="X25" t="s">
        <v>55</v>
      </c>
      <c r="Y25">
        <v>8.2389126951287264E-3</v>
      </c>
    </row>
    <row r="26" spans="1:28" x14ac:dyDescent="0.25">
      <c r="A26" t="s">
        <v>61</v>
      </c>
      <c r="B26" t="s">
        <v>54</v>
      </c>
      <c r="C26" t="s">
        <v>55</v>
      </c>
      <c r="D26" t="s">
        <v>62</v>
      </c>
      <c r="E26">
        <v>4</v>
      </c>
      <c r="F26">
        <v>315</v>
      </c>
      <c r="G26">
        <v>5.5069247154497254E-3</v>
      </c>
      <c r="Q26">
        <v>4.4111500695295444E-3</v>
      </c>
      <c r="X26" t="s">
        <v>55</v>
      </c>
      <c r="Y26">
        <v>5.5069247154497254E-3</v>
      </c>
    </row>
    <row r="27" spans="1:28" x14ac:dyDescent="0.25">
      <c r="A27" t="s">
        <v>63</v>
      </c>
      <c r="B27" t="s">
        <v>54</v>
      </c>
      <c r="C27" t="s">
        <v>55</v>
      </c>
      <c r="D27" t="s">
        <v>64</v>
      </c>
      <c r="E27">
        <v>5</v>
      </c>
      <c r="F27">
        <v>546</v>
      </c>
      <c r="G27">
        <v>7.0722448899786109E-3</v>
      </c>
      <c r="Q27">
        <v>6.4098291250432003E-3</v>
      </c>
      <c r="X27" t="s">
        <v>55</v>
      </c>
      <c r="Y27">
        <v>7.0722448899786109E-3</v>
      </c>
      <c r="AB27" t="s">
        <v>159</v>
      </c>
    </row>
    <row r="28" spans="1:28" x14ac:dyDescent="0.25">
      <c r="A28" t="s">
        <v>65</v>
      </c>
      <c r="B28" t="s">
        <v>54</v>
      </c>
      <c r="C28" t="s">
        <v>55</v>
      </c>
      <c r="D28" t="s">
        <v>66</v>
      </c>
      <c r="E28">
        <v>6</v>
      </c>
      <c r="F28">
        <v>1205</v>
      </c>
      <c r="G28">
        <v>5.2033822364423894E-3</v>
      </c>
      <c r="Q28">
        <v>6.5225821155906966E-3</v>
      </c>
      <c r="X28" t="s">
        <v>55</v>
      </c>
      <c r="Y28">
        <v>5.2033822364423894E-3</v>
      </c>
    </row>
    <row r="29" spans="1:28" x14ac:dyDescent="0.25">
      <c r="A29" t="s">
        <v>67</v>
      </c>
      <c r="B29" t="s">
        <v>54</v>
      </c>
      <c r="C29" t="s">
        <v>55</v>
      </c>
      <c r="D29" t="s">
        <v>44</v>
      </c>
      <c r="E29">
        <v>7</v>
      </c>
      <c r="F29">
        <v>177</v>
      </c>
      <c r="G29">
        <v>3.3130700304434056E-3</v>
      </c>
      <c r="O29" t="s">
        <v>150</v>
      </c>
      <c r="P29">
        <f>COUNT(P3:P23)</f>
        <v>21</v>
      </c>
      <c r="Q29">
        <f t="shared" ref="Q29:R29" si="0">COUNT(Q3:Q23)</f>
        <v>21</v>
      </c>
      <c r="R29">
        <f t="shared" si="0"/>
        <v>12</v>
      </c>
      <c r="X29" t="s">
        <v>55</v>
      </c>
      <c r="Y29">
        <v>3.3130700304434056E-3</v>
      </c>
    </row>
    <row r="30" spans="1:28" x14ac:dyDescent="0.25">
      <c r="A30" t="s">
        <v>68</v>
      </c>
      <c r="B30" t="s">
        <v>54</v>
      </c>
      <c r="C30" t="s">
        <v>55</v>
      </c>
      <c r="D30" t="s">
        <v>46</v>
      </c>
      <c r="E30">
        <v>8</v>
      </c>
      <c r="F30">
        <v>318</v>
      </c>
      <c r="G30">
        <v>3.7838913864216045E-3</v>
      </c>
      <c r="O30" t="s">
        <v>152</v>
      </c>
      <c r="P30">
        <v>8</v>
      </c>
      <c r="Q30">
        <v>6</v>
      </c>
      <c r="R30">
        <v>5</v>
      </c>
      <c r="X30" t="s">
        <v>55</v>
      </c>
      <c r="Y30">
        <v>3.7838913864216045E-3</v>
      </c>
    </row>
    <row r="31" spans="1:28" x14ac:dyDescent="0.25">
      <c r="A31" t="s">
        <v>69</v>
      </c>
      <c r="B31" t="s">
        <v>54</v>
      </c>
      <c r="C31" t="s">
        <v>55</v>
      </c>
      <c r="D31" t="s">
        <v>48</v>
      </c>
      <c r="E31">
        <v>9</v>
      </c>
      <c r="F31">
        <v>265</v>
      </c>
      <c r="G31">
        <v>3.1168212314296243E-3</v>
      </c>
      <c r="O31" t="s">
        <v>151</v>
      </c>
      <c r="P31">
        <v>5</v>
      </c>
      <c r="Q31">
        <v>5</v>
      </c>
      <c r="R31">
        <v>5</v>
      </c>
      <c r="X31" t="s">
        <v>55</v>
      </c>
      <c r="Y31">
        <v>3.1168212314296243E-3</v>
      </c>
    </row>
    <row r="32" spans="1:28" x14ac:dyDescent="0.25">
      <c r="A32" t="s">
        <v>70</v>
      </c>
      <c r="B32" t="s">
        <v>54</v>
      </c>
      <c r="C32" t="s">
        <v>55</v>
      </c>
      <c r="D32" t="s">
        <v>71</v>
      </c>
      <c r="E32">
        <v>10</v>
      </c>
      <c r="F32">
        <v>164</v>
      </c>
      <c r="G32">
        <v>6.5345955065154214E-3</v>
      </c>
      <c r="O32" t="s">
        <v>153</v>
      </c>
      <c r="P32">
        <f>MEDIAN(P3:P28)</f>
        <v>3.3473468811230389E-3</v>
      </c>
      <c r="Q32">
        <f t="shared" ref="Q32:R32" si="1">MEDIAN(Q3:Q28)</f>
        <v>5.3479683399433675E-3</v>
      </c>
      <c r="R32">
        <f t="shared" si="1"/>
        <v>4.0282745976583673E-3</v>
      </c>
      <c r="X32" t="s">
        <v>55</v>
      </c>
      <c r="Y32">
        <v>6.5345955065154214E-3</v>
      </c>
    </row>
    <row r="33" spans="1:25" x14ac:dyDescent="0.25">
      <c r="A33" t="s">
        <v>72</v>
      </c>
      <c r="B33" t="s">
        <v>54</v>
      </c>
      <c r="C33" t="s">
        <v>55</v>
      </c>
      <c r="D33" t="s">
        <v>73</v>
      </c>
      <c r="E33">
        <v>11</v>
      </c>
      <c r="F33">
        <v>179</v>
      </c>
      <c r="G33">
        <v>3.9523680080138729E-3</v>
      </c>
      <c r="X33" t="s">
        <v>55</v>
      </c>
      <c r="Y33">
        <v>3.9523680080138729E-3</v>
      </c>
    </row>
    <row r="34" spans="1:25" x14ac:dyDescent="0.25">
      <c r="A34" t="s">
        <v>74</v>
      </c>
      <c r="B34" t="s">
        <v>54</v>
      </c>
      <c r="C34" t="s">
        <v>55</v>
      </c>
      <c r="D34" t="s">
        <v>75</v>
      </c>
      <c r="E34">
        <v>12</v>
      </c>
      <c r="F34">
        <v>414</v>
      </c>
      <c r="G34">
        <v>4.4776310865246869E-3</v>
      </c>
      <c r="X34" t="s">
        <v>55</v>
      </c>
      <c r="Y34">
        <v>4.4776310865246869E-3</v>
      </c>
    </row>
    <row r="35" spans="1:25" x14ac:dyDescent="0.25">
      <c r="A35" t="s">
        <v>78</v>
      </c>
      <c r="B35" t="s">
        <v>54</v>
      </c>
      <c r="C35" t="s">
        <v>55</v>
      </c>
      <c r="D35" t="s">
        <v>79</v>
      </c>
      <c r="E35">
        <v>14</v>
      </c>
      <c r="F35">
        <v>306</v>
      </c>
      <c r="G35">
        <v>8.1428216005540299E-3</v>
      </c>
      <c r="X35" t="s">
        <v>55</v>
      </c>
      <c r="Y35">
        <v>8.1428216005540299E-3</v>
      </c>
    </row>
    <row r="36" spans="1:25" x14ac:dyDescent="0.25">
      <c r="A36" t="s">
        <v>80</v>
      </c>
      <c r="B36" t="s">
        <v>54</v>
      </c>
      <c r="C36" t="s">
        <v>55</v>
      </c>
      <c r="D36" t="s">
        <v>81</v>
      </c>
      <c r="E36">
        <v>15</v>
      </c>
      <c r="F36">
        <v>354</v>
      </c>
      <c r="G36">
        <v>7.3410583241071761E-3</v>
      </c>
      <c r="X36" t="s">
        <v>55</v>
      </c>
      <c r="Y36">
        <v>7.3410583241071761E-3</v>
      </c>
    </row>
    <row r="37" spans="1:25" x14ac:dyDescent="0.25">
      <c r="A37" t="s">
        <v>82</v>
      </c>
      <c r="B37" t="s">
        <v>54</v>
      </c>
      <c r="C37" t="s">
        <v>55</v>
      </c>
      <c r="D37" t="s">
        <v>83</v>
      </c>
      <c r="E37">
        <v>16</v>
      </c>
      <c r="F37">
        <v>144</v>
      </c>
      <c r="G37">
        <v>6.9712918085000995E-3</v>
      </c>
      <c r="X37" t="s">
        <v>55</v>
      </c>
      <c r="Y37">
        <v>6.9712918085000995E-3</v>
      </c>
    </row>
    <row r="38" spans="1:25" x14ac:dyDescent="0.25">
      <c r="A38" t="s">
        <v>88</v>
      </c>
      <c r="B38" t="s">
        <v>54</v>
      </c>
      <c r="C38" t="s">
        <v>55</v>
      </c>
      <c r="D38" t="s">
        <v>89</v>
      </c>
      <c r="E38">
        <v>19</v>
      </c>
      <c r="F38">
        <v>168</v>
      </c>
      <c r="G38">
        <v>3.84015948523991E-3</v>
      </c>
      <c r="X38" t="s">
        <v>55</v>
      </c>
      <c r="Y38">
        <v>3.84015948523991E-3</v>
      </c>
    </row>
    <row r="39" spans="1:25" x14ac:dyDescent="0.25">
      <c r="A39" t="s">
        <v>90</v>
      </c>
      <c r="B39" t="s">
        <v>54</v>
      </c>
      <c r="C39" t="s">
        <v>55</v>
      </c>
      <c r="D39" t="s">
        <v>91</v>
      </c>
      <c r="E39">
        <v>20</v>
      </c>
      <c r="F39">
        <v>132</v>
      </c>
      <c r="G39">
        <v>4.5458342169902421E-3</v>
      </c>
      <c r="X39" t="s">
        <v>55</v>
      </c>
      <c r="Y39">
        <v>4.5458342169902421E-3</v>
      </c>
    </row>
    <row r="40" spans="1:25" x14ac:dyDescent="0.25">
      <c r="A40" t="s">
        <v>92</v>
      </c>
      <c r="B40" t="s">
        <v>54</v>
      </c>
      <c r="C40" t="s">
        <v>55</v>
      </c>
      <c r="D40" t="s">
        <v>93</v>
      </c>
      <c r="E40">
        <v>21</v>
      </c>
      <c r="F40">
        <v>302</v>
      </c>
      <c r="G40">
        <v>3.3266398251974544E-3</v>
      </c>
      <c r="X40" t="s">
        <v>55</v>
      </c>
      <c r="Y40">
        <v>3.3266398251974544E-3</v>
      </c>
    </row>
    <row r="41" spans="1:25" x14ac:dyDescent="0.25">
      <c r="A41" t="s">
        <v>94</v>
      </c>
      <c r="B41" t="s">
        <v>54</v>
      </c>
      <c r="C41" t="s">
        <v>55</v>
      </c>
      <c r="D41" t="s">
        <v>95</v>
      </c>
      <c r="E41">
        <v>22</v>
      </c>
      <c r="F41">
        <v>143</v>
      </c>
      <c r="G41">
        <v>5.7560481946782914E-3</v>
      </c>
      <c r="X41" t="s">
        <v>55</v>
      </c>
      <c r="Y41">
        <v>5.7560481946782914E-3</v>
      </c>
    </row>
    <row r="42" spans="1:25" x14ac:dyDescent="0.25">
      <c r="A42" t="s">
        <v>96</v>
      </c>
      <c r="B42" t="s">
        <v>54</v>
      </c>
      <c r="C42" t="s">
        <v>55</v>
      </c>
      <c r="D42" t="s">
        <v>97</v>
      </c>
      <c r="E42">
        <v>23</v>
      </c>
      <c r="F42">
        <v>391</v>
      </c>
      <c r="G42">
        <v>3.8602864007410216E-3</v>
      </c>
      <c r="X42" t="s">
        <v>55</v>
      </c>
      <c r="Y42">
        <v>3.8602864007410216E-3</v>
      </c>
    </row>
    <row r="43" spans="1:25" x14ac:dyDescent="0.25">
      <c r="A43" t="s">
        <v>98</v>
      </c>
      <c r="B43" t="s">
        <v>54</v>
      </c>
      <c r="C43" t="s">
        <v>55</v>
      </c>
      <c r="D43" t="s">
        <v>99</v>
      </c>
      <c r="E43">
        <v>24</v>
      </c>
      <c r="F43">
        <v>460</v>
      </c>
      <c r="G43">
        <v>7.2850802594967273E-3</v>
      </c>
      <c r="X43" t="s">
        <v>55</v>
      </c>
      <c r="Y43">
        <v>7.2850802594967273E-3</v>
      </c>
    </row>
    <row r="44" spans="1:25" x14ac:dyDescent="0.25">
      <c r="A44" t="s">
        <v>100</v>
      </c>
      <c r="B44" t="s">
        <v>54</v>
      </c>
      <c r="C44" t="s">
        <v>55</v>
      </c>
      <c r="D44" t="s">
        <v>101</v>
      </c>
      <c r="E44">
        <v>25</v>
      </c>
      <c r="F44">
        <v>249</v>
      </c>
      <c r="G44">
        <v>6.6907213504205478E-3</v>
      </c>
      <c r="X44" t="s">
        <v>55</v>
      </c>
      <c r="Y44">
        <v>6.6907213504205478E-3</v>
      </c>
    </row>
    <row r="45" spans="1:25" x14ac:dyDescent="0.25">
      <c r="A45" t="s">
        <v>102</v>
      </c>
      <c r="B45" t="s">
        <v>54</v>
      </c>
      <c r="C45" t="s">
        <v>55</v>
      </c>
      <c r="D45" t="s">
        <v>103</v>
      </c>
      <c r="E45">
        <v>26</v>
      </c>
      <c r="F45">
        <v>223</v>
      </c>
      <c r="G45">
        <v>5.4925544434443457E-3</v>
      </c>
      <c r="X45" t="s">
        <v>55</v>
      </c>
      <c r="Y45">
        <v>5.4925544434443457E-3</v>
      </c>
    </row>
    <row r="46" spans="1:25" x14ac:dyDescent="0.25">
      <c r="A46" t="s">
        <v>104</v>
      </c>
      <c r="B46" t="s">
        <v>54</v>
      </c>
      <c r="C46" t="s">
        <v>55</v>
      </c>
      <c r="D46" t="s">
        <v>105</v>
      </c>
      <c r="E46">
        <v>27</v>
      </c>
      <c r="F46">
        <v>236</v>
      </c>
      <c r="G46">
        <v>4.4111500695295444E-3</v>
      </c>
      <c r="X46" t="s">
        <v>55</v>
      </c>
      <c r="Y46">
        <v>4.4111500695295444E-3</v>
      </c>
    </row>
    <row r="47" spans="1:25" x14ac:dyDescent="0.25">
      <c r="A47" t="s">
        <v>106</v>
      </c>
      <c r="B47" t="s">
        <v>54</v>
      </c>
      <c r="C47" t="s">
        <v>55</v>
      </c>
      <c r="D47" t="s">
        <v>107</v>
      </c>
      <c r="E47">
        <v>28</v>
      </c>
      <c r="F47">
        <v>239</v>
      </c>
      <c r="G47">
        <v>6.4098291250432003E-3</v>
      </c>
      <c r="X47" t="s">
        <v>55</v>
      </c>
      <c r="Y47">
        <v>6.4098291250432003E-3</v>
      </c>
    </row>
    <row r="48" spans="1:25" x14ac:dyDescent="0.25">
      <c r="A48" t="s">
        <v>108</v>
      </c>
      <c r="B48" t="s">
        <v>54</v>
      </c>
      <c r="C48" t="s">
        <v>55</v>
      </c>
      <c r="D48" t="s">
        <v>109</v>
      </c>
      <c r="E48">
        <v>29</v>
      </c>
      <c r="F48">
        <v>226</v>
      </c>
      <c r="G48">
        <v>6.5225821155906966E-3</v>
      </c>
      <c r="X48" t="s">
        <v>55</v>
      </c>
      <c r="Y48">
        <v>6.5225821155906966E-3</v>
      </c>
    </row>
    <row r="49" spans="1:25" x14ac:dyDescent="0.25">
      <c r="A49" t="s">
        <v>110</v>
      </c>
      <c r="B49" t="s">
        <v>111</v>
      </c>
      <c r="C49" t="s">
        <v>112</v>
      </c>
      <c r="D49" t="s">
        <v>113</v>
      </c>
      <c r="E49">
        <v>1</v>
      </c>
      <c r="F49">
        <v>136</v>
      </c>
      <c r="G49">
        <v>3.3621793580707309E-3</v>
      </c>
      <c r="X49" t="s">
        <v>112</v>
      </c>
      <c r="Y49">
        <v>3.3621793580707309E-3</v>
      </c>
    </row>
    <row r="50" spans="1:25" x14ac:dyDescent="0.25">
      <c r="A50" t="s">
        <v>114</v>
      </c>
      <c r="B50" t="s">
        <v>111</v>
      </c>
      <c r="C50" t="s">
        <v>112</v>
      </c>
      <c r="D50" t="s">
        <v>115</v>
      </c>
      <c r="E50">
        <v>2</v>
      </c>
      <c r="F50">
        <v>409</v>
      </c>
      <c r="G50">
        <v>3.2997540588399865E-3</v>
      </c>
      <c r="X50" t="s">
        <v>112</v>
      </c>
      <c r="Y50">
        <v>3.2997540588399865E-3</v>
      </c>
    </row>
    <row r="51" spans="1:25" x14ac:dyDescent="0.25">
      <c r="A51" t="s">
        <v>116</v>
      </c>
      <c r="B51" t="s">
        <v>111</v>
      </c>
      <c r="C51" t="s">
        <v>112</v>
      </c>
      <c r="D51" t="s">
        <v>117</v>
      </c>
      <c r="E51">
        <v>3</v>
      </c>
      <c r="F51">
        <v>136</v>
      </c>
      <c r="G51">
        <v>4.276625823353945E-3</v>
      </c>
      <c r="X51" t="s">
        <v>112</v>
      </c>
      <c r="Y51">
        <v>4.276625823353945E-3</v>
      </c>
    </row>
    <row r="52" spans="1:25" x14ac:dyDescent="0.25">
      <c r="A52" t="s">
        <v>120</v>
      </c>
      <c r="B52" t="s">
        <v>111</v>
      </c>
      <c r="C52" t="s">
        <v>112</v>
      </c>
      <c r="D52" t="s">
        <v>121</v>
      </c>
      <c r="E52">
        <v>5</v>
      </c>
      <c r="F52">
        <v>134</v>
      </c>
      <c r="G52">
        <v>4.4864702047118944E-3</v>
      </c>
      <c r="X52" t="s">
        <v>112</v>
      </c>
      <c r="Y52">
        <v>4.4864702047118944E-3</v>
      </c>
    </row>
    <row r="53" spans="1:25" x14ac:dyDescent="0.25">
      <c r="A53" t="s">
        <v>122</v>
      </c>
      <c r="B53" t="s">
        <v>111</v>
      </c>
      <c r="C53" t="s">
        <v>112</v>
      </c>
      <c r="D53" t="s">
        <v>123</v>
      </c>
      <c r="E53">
        <v>6</v>
      </c>
      <c r="F53">
        <v>237</v>
      </c>
      <c r="G53">
        <v>5.7180417110641946E-3</v>
      </c>
      <c r="X53" t="s">
        <v>112</v>
      </c>
      <c r="Y53">
        <v>5.7180417110641946E-3</v>
      </c>
    </row>
    <row r="54" spans="1:25" x14ac:dyDescent="0.25">
      <c r="A54" t="s">
        <v>124</v>
      </c>
      <c r="B54" t="s">
        <v>111</v>
      </c>
      <c r="C54" t="s">
        <v>112</v>
      </c>
      <c r="D54" t="s">
        <v>125</v>
      </c>
      <c r="E54">
        <v>7</v>
      </c>
      <c r="F54">
        <v>617</v>
      </c>
      <c r="G54">
        <v>3.6693561177558792E-3</v>
      </c>
      <c r="X54" t="s">
        <v>112</v>
      </c>
      <c r="Y54">
        <v>3.6693561177558792E-3</v>
      </c>
    </row>
    <row r="55" spans="1:25" x14ac:dyDescent="0.25">
      <c r="A55" t="s">
        <v>126</v>
      </c>
      <c r="B55" t="s">
        <v>111</v>
      </c>
      <c r="C55" t="s">
        <v>112</v>
      </c>
      <c r="D55" t="s">
        <v>127</v>
      </c>
      <c r="E55">
        <v>8</v>
      </c>
      <c r="F55">
        <v>404</v>
      </c>
      <c r="G55">
        <v>3.4144598405247855E-3</v>
      </c>
      <c r="X55" t="s">
        <v>112</v>
      </c>
      <c r="Y55">
        <v>3.4144598405247855E-3</v>
      </c>
    </row>
    <row r="56" spans="1:25" x14ac:dyDescent="0.25">
      <c r="A56" t="s">
        <v>128</v>
      </c>
      <c r="B56" t="s">
        <v>111</v>
      </c>
      <c r="C56" t="s">
        <v>112</v>
      </c>
      <c r="D56" t="s">
        <v>129</v>
      </c>
      <c r="E56">
        <v>9</v>
      </c>
      <c r="F56">
        <v>348</v>
      </c>
      <c r="G56">
        <v>3.2660530780319122E-3</v>
      </c>
      <c r="X56" t="s">
        <v>112</v>
      </c>
      <c r="Y56">
        <v>3.2660530780319122E-3</v>
      </c>
    </row>
    <row r="57" spans="1:25" x14ac:dyDescent="0.25">
      <c r="A57" t="s">
        <v>130</v>
      </c>
      <c r="B57" t="s">
        <v>111</v>
      </c>
      <c r="C57" t="s">
        <v>112</v>
      </c>
      <c r="D57" t="s">
        <v>131</v>
      </c>
      <c r="E57">
        <v>10</v>
      </c>
      <c r="F57">
        <v>234</v>
      </c>
      <c r="G57">
        <v>3.7799233719627901E-3</v>
      </c>
      <c r="X57" t="s">
        <v>112</v>
      </c>
      <c r="Y57">
        <v>3.7799233719627901E-3</v>
      </c>
    </row>
    <row r="58" spans="1:25" x14ac:dyDescent="0.25">
      <c r="A58" t="s">
        <v>134</v>
      </c>
      <c r="B58" t="s">
        <v>111</v>
      </c>
      <c r="C58" t="s">
        <v>112</v>
      </c>
      <c r="D58" t="s">
        <v>135</v>
      </c>
      <c r="E58">
        <v>12</v>
      </c>
      <c r="F58">
        <v>120</v>
      </c>
      <c r="G58">
        <v>4.8118295591390121E-3</v>
      </c>
      <c r="X58" t="s">
        <v>112</v>
      </c>
      <c r="Y58">
        <v>4.8118295591390121E-3</v>
      </c>
    </row>
    <row r="59" spans="1:25" x14ac:dyDescent="0.25">
      <c r="A59" t="s">
        <v>140</v>
      </c>
      <c r="B59" t="s">
        <v>111</v>
      </c>
      <c r="C59" t="s">
        <v>112</v>
      </c>
      <c r="D59" t="s">
        <v>141</v>
      </c>
      <c r="E59">
        <v>15</v>
      </c>
      <c r="F59">
        <v>165</v>
      </c>
      <c r="G59">
        <v>5.0850221668983214E-3</v>
      </c>
      <c r="X59" t="s">
        <v>112</v>
      </c>
      <c r="Y59">
        <v>5.0850221668983214E-3</v>
      </c>
    </row>
    <row r="60" spans="1:25" x14ac:dyDescent="0.25">
      <c r="A60" t="s">
        <v>144</v>
      </c>
      <c r="B60" t="s">
        <v>111</v>
      </c>
      <c r="C60" t="s">
        <v>112</v>
      </c>
      <c r="D60" t="s">
        <v>145</v>
      </c>
      <c r="E60">
        <v>17</v>
      </c>
      <c r="F60">
        <v>133</v>
      </c>
      <c r="G60">
        <v>5.9934935566896153E-3</v>
      </c>
      <c r="X60" t="s">
        <v>112</v>
      </c>
      <c r="Y60">
        <v>5.9934935566896153E-3</v>
      </c>
    </row>
  </sheetData>
  <conditionalFormatting sqref="F2:F60">
    <cfRule type="cellIs" dxfId="5" priority="1" operator="lessThan">
      <formula>100</formula>
    </cfRule>
    <cfRule type="cellIs" dxfId="4" priority="2" operator="greaterThan">
      <formula>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0E53E-0F4C-4C44-A5DA-9A93EC349A0D}">
  <dimension ref="A1:T109"/>
  <sheetViews>
    <sheetView topLeftCell="A40" workbookViewId="0">
      <selection activeCell="X62" sqref="X62"/>
    </sheetView>
  </sheetViews>
  <sheetFormatPr defaultRowHeight="15" x14ac:dyDescent="0.25"/>
  <cols>
    <col min="1" max="1" width="87.140625" customWidth="1"/>
    <col min="10" max="11" width="9.140625" style="1"/>
  </cols>
  <sheetData>
    <row r="1" spans="1:20" x14ac:dyDescent="0.25">
      <c r="A1" t="s">
        <v>0</v>
      </c>
      <c r="B1" t="s">
        <v>160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2" t="s">
        <v>146</v>
      </c>
      <c r="N1" t="s">
        <v>0</v>
      </c>
      <c r="O1" t="s">
        <v>160</v>
      </c>
      <c r="P1" t="s">
        <v>2</v>
      </c>
      <c r="Q1" t="s">
        <v>3</v>
      </c>
      <c r="R1" t="s">
        <v>4</v>
      </c>
      <c r="S1" t="s">
        <v>5</v>
      </c>
      <c r="T1" t="s">
        <v>6</v>
      </c>
    </row>
    <row r="2" spans="1:20" x14ac:dyDescent="0.25">
      <c r="A2" t="s">
        <v>161</v>
      </c>
      <c r="B2" t="s">
        <v>162</v>
      </c>
      <c r="C2" t="s">
        <v>9</v>
      </c>
      <c r="D2" t="s">
        <v>163</v>
      </c>
      <c r="E2">
        <v>1</v>
      </c>
      <c r="F2">
        <v>487</v>
      </c>
      <c r="G2">
        <v>1.4321269397188051E-2</v>
      </c>
      <c r="J2" s="2" t="s">
        <v>147</v>
      </c>
      <c r="N2" t="s">
        <v>161</v>
      </c>
      <c r="O2" t="s">
        <v>162</v>
      </c>
      <c r="P2" t="s">
        <v>9</v>
      </c>
      <c r="Q2" t="s">
        <v>163</v>
      </c>
      <c r="R2">
        <v>1</v>
      </c>
      <c r="S2">
        <v>487</v>
      </c>
      <c r="T2">
        <v>1.4321269397188051E-2</v>
      </c>
    </row>
    <row r="3" spans="1:20" x14ac:dyDescent="0.25">
      <c r="A3" t="s">
        <v>164</v>
      </c>
      <c r="B3" t="s">
        <v>162</v>
      </c>
      <c r="C3" t="s">
        <v>9</v>
      </c>
      <c r="D3" t="s">
        <v>165</v>
      </c>
      <c r="E3">
        <v>2</v>
      </c>
      <c r="F3">
        <v>476</v>
      </c>
      <c r="G3">
        <v>1.5028749916208551E-2</v>
      </c>
      <c r="J3" s="3" t="s">
        <v>148</v>
      </c>
      <c r="N3" t="s">
        <v>164</v>
      </c>
      <c r="O3" t="s">
        <v>162</v>
      </c>
      <c r="P3" t="s">
        <v>9</v>
      </c>
      <c r="Q3" t="s">
        <v>165</v>
      </c>
      <c r="R3">
        <v>2</v>
      </c>
      <c r="S3">
        <v>476</v>
      </c>
      <c r="T3">
        <v>1.5028749916208551E-2</v>
      </c>
    </row>
    <row r="4" spans="1:20" x14ac:dyDescent="0.25">
      <c r="A4" t="s">
        <v>166</v>
      </c>
      <c r="B4" t="s">
        <v>162</v>
      </c>
      <c r="C4" t="s">
        <v>9</v>
      </c>
      <c r="D4" t="s">
        <v>167</v>
      </c>
      <c r="E4">
        <v>3</v>
      </c>
      <c r="F4">
        <v>558</v>
      </c>
      <c r="G4">
        <v>1.8647901278384605E-2</v>
      </c>
      <c r="N4" t="s">
        <v>166</v>
      </c>
      <c r="O4" t="s">
        <v>162</v>
      </c>
      <c r="P4" t="s">
        <v>9</v>
      </c>
      <c r="Q4" t="s">
        <v>167</v>
      </c>
      <c r="R4">
        <v>3</v>
      </c>
      <c r="S4">
        <v>558</v>
      </c>
      <c r="T4">
        <v>1.8647901278384605E-2</v>
      </c>
    </row>
    <row r="5" spans="1:20" x14ac:dyDescent="0.25">
      <c r="A5" t="s">
        <v>168</v>
      </c>
      <c r="B5" t="s">
        <v>162</v>
      </c>
      <c r="C5" t="s">
        <v>9</v>
      </c>
      <c r="D5" t="s">
        <v>169</v>
      </c>
      <c r="E5">
        <v>4</v>
      </c>
      <c r="F5">
        <v>236</v>
      </c>
      <c r="G5">
        <v>1.3251086934206536E-2</v>
      </c>
      <c r="N5" t="s">
        <v>168</v>
      </c>
      <c r="O5" t="s">
        <v>162</v>
      </c>
      <c r="P5" t="s">
        <v>9</v>
      </c>
      <c r="Q5" t="s">
        <v>169</v>
      </c>
      <c r="R5">
        <v>4</v>
      </c>
      <c r="S5">
        <v>236</v>
      </c>
      <c r="T5">
        <v>1.3251086934206536E-2</v>
      </c>
    </row>
    <row r="6" spans="1:20" x14ac:dyDescent="0.25">
      <c r="A6" t="s">
        <v>170</v>
      </c>
      <c r="B6" t="s">
        <v>162</v>
      </c>
      <c r="C6" t="s">
        <v>9</v>
      </c>
      <c r="D6" t="s">
        <v>171</v>
      </c>
      <c r="E6">
        <v>5</v>
      </c>
      <c r="F6">
        <v>377</v>
      </c>
      <c r="G6">
        <v>7.1279051010045801E-3</v>
      </c>
      <c r="N6" t="s">
        <v>170</v>
      </c>
      <c r="O6" t="s">
        <v>162</v>
      </c>
      <c r="P6" t="s">
        <v>9</v>
      </c>
      <c r="Q6" t="s">
        <v>171</v>
      </c>
      <c r="R6">
        <v>5</v>
      </c>
      <c r="S6">
        <v>377</v>
      </c>
      <c r="T6">
        <v>7.1279051010045801E-3</v>
      </c>
    </row>
    <row r="7" spans="1:20" x14ac:dyDescent="0.25">
      <c r="A7" t="s">
        <v>172</v>
      </c>
      <c r="B7" t="s">
        <v>162</v>
      </c>
      <c r="C7" t="s">
        <v>9</v>
      </c>
      <c r="D7" t="s">
        <v>173</v>
      </c>
      <c r="E7">
        <v>6</v>
      </c>
      <c r="F7">
        <v>479</v>
      </c>
      <c r="G7">
        <v>7.8524905970741767E-3</v>
      </c>
      <c r="N7" t="s">
        <v>172</v>
      </c>
      <c r="O7" t="s">
        <v>162</v>
      </c>
      <c r="P7" t="s">
        <v>9</v>
      </c>
      <c r="Q7" t="s">
        <v>173</v>
      </c>
      <c r="R7">
        <v>6</v>
      </c>
      <c r="S7">
        <v>479</v>
      </c>
      <c r="T7">
        <v>7.8524905970741767E-3</v>
      </c>
    </row>
    <row r="8" spans="1:20" x14ac:dyDescent="0.25">
      <c r="A8" t="s">
        <v>174</v>
      </c>
      <c r="B8" t="s">
        <v>162</v>
      </c>
      <c r="C8" t="s">
        <v>9</v>
      </c>
      <c r="D8" t="s">
        <v>175</v>
      </c>
      <c r="E8">
        <v>7</v>
      </c>
      <c r="F8">
        <v>1466</v>
      </c>
      <c r="G8">
        <v>1.1467101847893003E-2</v>
      </c>
      <c r="N8" t="s">
        <v>174</v>
      </c>
      <c r="O8" t="s">
        <v>162</v>
      </c>
      <c r="P8" t="s">
        <v>9</v>
      </c>
      <c r="Q8" t="s">
        <v>175</v>
      </c>
      <c r="R8">
        <v>7</v>
      </c>
      <c r="S8">
        <v>1466</v>
      </c>
      <c r="T8">
        <v>1.1467101847893003E-2</v>
      </c>
    </row>
    <row r="9" spans="1:20" x14ac:dyDescent="0.25">
      <c r="A9" t="s">
        <v>176</v>
      </c>
      <c r="B9" t="s">
        <v>162</v>
      </c>
      <c r="C9" t="s">
        <v>9</v>
      </c>
      <c r="D9" t="s">
        <v>177</v>
      </c>
      <c r="E9">
        <v>8</v>
      </c>
      <c r="F9">
        <v>129</v>
      </c>
      <c r="G9">
        <v>9.4330056848701896E-3</v>
      </c>
      <c r="N9" t="s">
        <v>176</v>
      </c>
      <c r="O9" t="s">
        <v>162</v>
      </c>
      <c r="P9" t="s">
        <v>9</v>
      </c>
      <c r="Q9" t="s">
        <v>177</v>
      </c>
      <c r="R9">
        <v>8</v>
      </c>
      <c r="S9">
        <v>129</v>
      </c>
      <c r="T9">
        <v>9.4330056848701896E-3</v>
      </c>
    </row>
    <row r="10" spans="1:20" x14ac:dyDescent="0.25">
      <c r="A10" t="s">
        <v>178</v>
      </c>
      <c r="B10" t="s">
        <v>162</v>
      </c>
      <c r="C10" t="s">
        <v>9</v>
      </c>
      <c r="D10" t="s">
        <v>179</v>
      </c>
      <c r="E10">
        <v>9</v>
      </c>
      <c r="F10">
        <v>333</v>
      </c>
      <c r="G10">
        <v>1.1213726322316545E-2</v>
      </c>
      <c r="N10" t="s">
        <v>178</v>
      </c>
      <c r="O10" t="s">
        <v>162</v>
      </c>
      <c r="P10" t="s">
        <v>9</v>
      </c>
      <c r="Q10" t="s">
        <v>179</v>
      </c>
      <c r="R10">
        <v>9</v>
      </c>
      <c r="S10">
        <v>333</v>
      </c>
      <c r="T10">
        <v>1.1213726322316545E-2</v>
      </c>
    </row>
    <row r="11" spans="1:20" x14ac:dyDescent="0.25">
      <c r="A11" t="s">
        <v>180</v>
      </c>
      <c r="B11" t="s">
        <v>162</v>
      </c>
      <c r="C11" t="s">
        <v>9</v>
      </c>
      <c r="D11" t="s">
        <v>181</v>
      </c>
      <c r="E11">
        <v>10</v>
      </c>
      <c r="F11">
        <v>1170</v>
      </c>
      <c r="G11">
        <v>1.2023162689831616E-2</v>
      </c>
      <c r="N11" t="s">
        <v>180</v>
      </c>
      <c r="O11" t="s">
        <v>162</v>
      </c>
      <c r="P11" t="s">
        <v>9</v>
      </c>
      <c r="Q11" t="s">
        <v>181</v>
      </c>
      <c r="R11">
        <v>10</v>
      </c>
      <c r="S11">
        <v>1170</v>
      </c>
      <c r="T11">
        <v>1.2023162689831616E-2</v>
      </c>
    </row>
    <row r="12" spans="1:20" x14ac:dyDescent="0.25">
      <c r="A12" t="s">
        <v>182</v>
      </c>
      <c r="B12" t="s">
        <v>162</v>
      </c>
      <c r="C12" t="s">
        <v>9</v>
      </c>
      <c r="D12" t="s">
        <v>183</v>
      </c>
      <c r="E12">
        <v>11</v>
      </c>
      <c r="F12">
        <v>803</v>
      </c>
      <c r="G12">
        <v>1.1157284650487386E-2</v>
      </c>
      <c r="N12" t="s">
        <v>182</v>
      </c>
      <c r="O12" t="s">
        <v>162</v>
      </c>
      <c r="P12" t="s">
        <v>9</v>
      </c>
      <c r="Q12" t="s">
        <v>183</v>
      </c>
      <c r="R12">
        <v>11</v>
      </c>
      <c r="S12">
        <v>803</v>
      </c>
      <c r="T12">
        <v>1.1157284650487386E-2</v>
      </c>
    </row>
    <row r="13" spans="1:20" x14ac:dyDescent="0.25">
      <c r="A13" t="s">
        <v>184</v>
      </c>
      <c r="B13" t="s">
        <v>162</v>
      </c>
      <c r="C13" t="s">
        <v>9</v>
      </c>
      <c r="D13" t="s">
        <v>185</v>
      </c>
      <c r="E13">
        <v>12</v>
      </c>
      <c r="F13">
        <v>570</v>
      </c>
      <c r="G13">
        <v>9.5599668975214595E-3</v>
      </c>
      <c r="N13" t="s">
        <v>184</v>
      </c>
      <c r="O13" t="s">
        <v>162</v>
      </c>
      <c r="P13" t="s">
        <v>9</v>
      </c>
      <c r="Q13" t="s">
        <v>185</v>
      </c>
      <c r="R13">
        <v>12</v>
      </c>
      <c r="S13">
        <v>570</v>
      </c>
      <c r="T13">
        <v>9.5599668975214595E-3</v>
      </c>
    </row>
    <row r="14" spans="1:20" x14ac:dyDescent="0.25">
      <c r="A14" t="s">
        <v>186</v>
      </c>
      <c r="B14" t="s">
        <v>162</v>
      </c>
      <c r="C14" t="s">
        <v>9</v>
      </c>
      <c r="D14" t="s">
        <v>187</v>
      </c>
      <c r="E14">
        <v>13</v>
      </c>
      <c r="F14">
        <v>566</v>
      </c>
      <c r="G14">
        <v>1.1245520748132488E-2</v>
      </c>
      <c r="N14" t="s">
        <v>186</v>
      </c>
      <c r="O14" t="s">
        <v>162</v>
      </c>
      <c r="P14" t="s">
        <v>9</v>
      </c>
      <c r="Q14" t="s">
        <v>187</v>
      </c>
      <c r="R14">
        <v>13</v>
      </c>
      <c r="S14">
        <v>566</v>
      </c>
      <c r="T14">
        <v>1.1245520748132488E-2</v>
      </c>
    </row>
    <row r="15" spans="1:20" x14ac:dyDescent="0.25">
      <c r="A15" t="s">
        <v>188</v>
      </c>
      <c r="B15" t="s">
        <v>162</v>
      </c>
      <c r="C15" t="s">
        <v>9</v>
      </c>
      <c r="D15" t="s">
        <v>189</v>
      </c>
      <c r="E15">
        <v>14</v>
      </c>
      <c r="F15">
        <v>469</v>
      </c>
      <c r="G15">
        <v>1.0451812476923741E-2</v>
      </c>
      <c r="N15" t="s">
        <v>188</v>
      </c>
      <c r="O15" t="s">
        <v>162</v>
      </c>
      <c r="P15" t="s">
        <v>9</v>
      </c>
      <c r="Q15" t="s">
        <v>189</v>
      </c>
      <c r="R15">
        <v>14</v>
      </c>
      <c r="S15">
        <v>469</v>
      </c>
      <c r="T15">
        <v>1.0451812476923741E-2</v>
      </c>
    </row>
    <row r="16" spans="1:20" x14ac:dyDescent="0.25">
      <c r="A16" t="s">
        <v>190</v>
      </c>
      <c r="B16" t="s">
        <v>162</v>
      </c>
      <c r="C16" t="s">
        <v>9</v>
      </c>
      <c r="D16" t="s">
        <v>191</v>
      </c>
      <c r="E16">
        <v>15</v>
      </c>
      <c r="F16">
        <v>591</v>
      </c>
      <c r="G16">
        <v>1.0617271267945077E-2</v>
      </c>
      <c r="N16" t="s">
        <v>190</v>
      </c>
      <c r="O16" t="s">
        <v>162</v>
      </c>
      <c r="P16" t="s">
        <v>9</v>
      </c>
      <c r="Q16" t="s">
        <v>191</v>
      </c>
      <c r="R16">
        <v>15</v>
      </c>
      <c r="S16">
        <v>591</v>
      </c>
      <c r="T16">
        <v>1.0617271267945077E-2</v>
      </c>
    </row>
    <row r="17" spans="1:20" x14ac:dyDescent="0.25">
      <c r="A17" t="s">
        <v>192</v>
      </c>
      <c r="B17" t="s">
        <v>162</v>
      </c>
      <c r="C17" t="s">
        <v>9</v>
      </c>
      <c r="D17" t="s">
        <v>193</v>
      </c>
      <c r="E17">
        <v>16</v>
      </c>
      <c r="F17">
        <v>365</v>
      </c>
      <c r="G17">
        <v>9.1591594745298564E-3</v>
      </c>
      <c r="N17" t="s">
        <v>192</v>
      </c>
      <c r="O17" t="s">
        <v>162</v>
      </c>
      <c r="P17" t="s">
        <v>9</v>
      </c>
      <c r="Q17" t="s">
        <v>193</v>
      </c>
      <c r="R17">
        <v>16</v>
      </c>
      <c r="S17">
        <v>365</v>
      </c>
      <c r="T17">
        <v>9.1591594745298564E-3</v>
      </c>
    </row>
    <row r="18" spans="1:20" x14ac:dyDescent="0.25">
      <c r="A18" t="s">
        <v>194</v>
      </c>
      <c r="B18" t="s">
        <v>162</v>
      </c>
      <c r="C18" t="s">
        <v>9</v>
      </c>
      <c r="D18" t="s">
        <v>195</v>
      </c>
      <c r="E18">
        <v>17</v>
      </c>
      <c r="F18">
        <v>430</v>
      </c>
      <c r="G18">
        <v>1.4036116291854557E-2</v>
      </c>
      <c r="N18" t="s">
        <v>194</v>
      </c>
      <c r="O18" t="s">
        <v>162</v>
      </c>
      <c r="P18" t="s">
        <v>9</v>
      </c>
      <c r="Q18" t="s">
        <v>195</v>
      </c>
      <c r="R18">
        <v>17</v>
      </c>
      <c r="S18">
        <v>430</v>
      </c>
      <c r="T18">
        <v>1.4036116291854557E-2</v>
      </c>
    </row>
    <row r="19" spans="1:20" x14ac:dyDescent="0.25">
      <c r="A19" t="s">
        <v>196</v>
      </c>
      <c r="B19" t="s">
        <v>162</v>
      </c>
      <c r="C19" t="s">
        <v>9</v>
      </c>
      <c r="D19" t="s">
        <v>197</v>
      </c>
      <c r="E19">
        <v>18</v>
      </c>
      <c r="F19">
        <v>617</v>
      </c>
      <c r="G19">
        <v>1.2310397890042089E-2</v>
      </c>
      <c r="N19" t="s">
        <v>196</v>
      </c>
      <c r="O19" t="s">
        <v>162</v>
      </c>
      <c r="P19" t="s">
        <v>9</v>
      </c>
      <c r="Q19" t="s">
        <v>197</v>
      </c>
      <c r="R19">
        <v>18</v>
      </c>
      <c r="S19">
        <v>617</v>
      </c>
      <c r="T19">
        <v>1.2310397890042089E-2</v>
      </c>
    </row>
    <row r="20" spans="1:20" x14ac:dyDescent="0.25">
      <c r="A20" t="s">
        <v>198</v>
      </c>
      <c r="B20" t="s">
        <v>162</v>
      </c>
      <c r="C20" t="s">
        <v>9</v>
      </c>
      <c r="D20" t="s">
        <v>199</v>
      </c>
      <c r="E20">
        <v>19</v>
      </c>
      <c r="F20">
        <v>531</v>
      </c>
      <c r="G20">
        <v>9.1356835400055736E-3</v>
      </c>
      <c r="N20" t="s">
        <v>198</v>
      </c>
      <c r="O20" t="s">
        <v>162</v>
      </c>
      <c r="P20" t="s">
        <v>9</v>
      </c>
      <c r="Q20" t="s">
        <v>199</v>
      </c>
      <c r="R20">
        <v>19</v>
      </c>
      <c r="S20">
        <v>531</v>
      </c>
      <c r="T20">
        <v>9.1356835400055736E-3</v>
      </c>
    </row>
    <row r="21" spans="1:20" x14ac:dyDescent="0.25">
      <c r="A21" t="s">
        <v>200</v>
      </c>
      <c r="B21" t="s">
        <v>162</v>
      </c>
      <c r="C21" t="s">
        <v>9</v>
      </c>
      <c r="D21" t="s">
        <v>201</v>
      </c>
      <c r="E21">
        <v>20</v>
      </c>
      <c r="F21">
        <v>305</v>
      </c>
      <c r="G21">
        <v>1.3169641557493138E-2</v>
      </c>
      <c r="N21" t="s">
        <v>200</v>
      </c>
      <c r="O21" t="s">
        <v>162</v>
      </c>
      <c r="P21" t="s">
        <v>9</v>
      </c>
      <c r="Q21" t="s">
        <v>201</v>
      </c>
      <c r="R21">
        <v>20</v>
      </c>
      <c r="S21">
        <v>305</v>
      </c>
      <c r="T21">
        <v>1.3169641557493138E-2</v>
      </c>
    </row>
    <row r="22" spans="1:20" x14ac:dyDescent="0.25">
      <c r="A22" t="s">
        <v>202</v>
      </c>
      <c r="B22" t="s">
        <v>162</v>
      </c>
      <c r="C22" t="s">
        <v>9</v>
      </c>
      <c r="D22" t="s">
        <v>203</v>
      </c>
      <c r="E22">
        <v>21</v>
      </c>
      <c r="F22">
        <v>1210</v>
      </c>
      <c r="G22">
        <v>9.730714051810193E-3</v>
      </c>
      <c r="N22" t="s">
        <v>202</v>
      </c>
      <c r="O22" t="s">
        <v>162</v>
      </c>
      <c r="P22" t="s">
        <v>9</v>
      </c>
      <c r="Q22" t="s">
        <v>203</v>
      </c>
      <c r="R22">
        <v>21</v>
      </c>
      <c r="S22">
        <v>1210</v>
      </c>
      <c r="T22">
        <v>9.730714051810193E-3</v>
      </c>
    </row>
    <row r="23" spans="1:20" x14ac:dyDescent="0.25">
      <c r="A23" t="s">
        <v>204</v>
      </c>
      <c r="B23" t="s">
        <v>162</v>
      </c>
      <c r="C23" t="s">
        <v>9</v>
      </c>
      <c r="D23" t="s">
        <v>205</v>
      </c>
      <c r="E23">
        <v>22</v>
      </c>
      <c r="F23">
        <v>761</v>
      </c>
      <c r="G23">
        <v>8.8880969856817028E-3</v>
      </c>
      <c r="N23" t="s">
        <v>204</v>
      </c>
      <c r="O23" t="s">
        <v>162</v>
      </c>
      <c r="P23" t="s">
        <v>9</v>
      </c>
      <c r="Q23" t="s">
        <v>205</v>
      </c>
      <c r="R23">
        <v>22</v>
      </c>
      <c r="S23">
        <v>761</v>
      </c>
      <c r="T23">
        <v>8.8880969856817028E-3</v>
      </c>
    </row>
    <row r="24" spans="1:20" x14ac:dyDescent="0.25">
      <c r="A24" t="s">
        <v>206</v>
      </c>
      <c r="B24" t="s">
        <v>162</v>
      </c>
      <c r="C24" t="s">
        <v>9</v>
      </c>
      <c r="D24" t="s">
        <v>207</v>
      </c>
      <c r="E24">
        <v>23</v>
      </c>
      <c r="F24">
        <v>924</v>
      </c>
      <c r="G24">
        <v>1.012842680295949E-2</v>
      </c>
      <c r="N24" t="s">
        <v>206</v>
      </c>
      <c r="O24" t="s">
        <v>162</v>
      </c>
      <c r="P24" t="s">
        <v>9</v>
      </c>
      <c r="Q24" t="s">
        <v>207</v>
      </c>
      <c r="R24">
        <v>23</v>
      </c>
      <c r="S24">
        <v>924</v>
      </c>
      <c r="T24">
        <v>1.012842680295949E-2</v>
      </c>
    </row>
    <row r="25" spans="1:20" x14ac:dyDescent="0.25">
      <c r="A25" t="s">
        <v>208</v>
      </c>
      <c r="B25" t="s">
        <v>162</v>
      </c>
      <c r="C25" t="s">
        <v>9</v>
      </c>
      <c r="D25" t="s">
        <v>209</v>
      </c>
      <c r="E25">
        <v>24</v>
      </c>
      <c r="F25">
        <v>1284</v>
      </c>
      <c r="G25">
        <v>1.1325663017339E-2</v>
      </c>
      <c r="N25" t="s">
        <v>208</v>
      </c>
      <c r="O25" t="s">
        <v>162</v>
      </c>
      <c r="P25" t="s">
        <v>9</v>
      </c>
      <c r="Q25" t="s">
        <v>209</v>
      </c>
      <c r="R25">
        <v>24</v>
      </c>
      <c r="S25">
        <v>1284</v>
      </c>
      <c r="T25">
        <v>1.1325663017339E-2</v>
      </c>
    </row>
    <row r="26" spans="1:20" x14ac:dyDescent="0.25">
      <c r="A26" t="s">
        <v>210</v>
      </c>
      <c r="B26" t="s">
        <v>162</v>
      </c>
      <c r="C26" t="s">
        <v>9</v>
      </c>
      <c r="D26" t="s">
        <v>211</v>
      </c>
      <c r="E26">
        <v>25</v>
      </c>
      <c r="F26">
        <v>1075</v>
      </c>
      <c r="G26">
        <v>8.9070880029895813E-3</v>
      </c>
      <c r="N26" t="s">
        <v>210</v>
      </c>
      <c r="O26" t="s">
        <v>162</v>
      </c>
      <c r="P26" t="s">
        <v>9</v>
      </c>
      <c r="Q26" t="s">
        <v>211</v>
      </c>
      <c r="R26">
        <v>25</v>
      </c>
      <c r="S26">
        <v>1075</v>
      </c>
      <c r="T26">
        <v>8.9070880029895813E-3</v>
      </c>
    </row>
    <row r="27" spans="1:20" x14ac:dyDescent="0.25">
      <c r="A27" t="s">
        <v>212</v>
      </c>
      <c r="B27" t="s">
        <v>162</v>
      </c>
      <c r="C27" t="s">
        <v>9</v>
      </c>
      <c r="D27" t="s">
        <v>213</v>
      </c>
      <c r="E27">
        <v>26</v>
      </c>
      <c r="F27">
        <v>420</v>
      </c>
      <c r="G27">
        <v>8.2292182846034987E-3</v>
      </c>
      <c r="N27" t="s">
        <v>212</v>
      </c>
      <c r="O27" t="s">
        <v>162</v>
      </c>
      <c r="P27" t="s">
        <v>9</v>
      </c>
      <c r="Q27" t="s">
        <v>213</v>
      </c>
      <c r="R27">
        <v>26</v>
      </c>
      <c r="S27">
        <v>420</v>
      </c>
      <c r="T27">
        <v>8.2292182846034987E-3</v>
      </c>
    </row>
    <row r="28" spans="1:20" x14ac:dyDescent="0.25">
      <c r="A28" t="s">
        <v>214</v>
      </c>
      <c r="B28" t="s">
        <v>162</v>
      </c>
      <c r="C28" t="s">
        <v>9</v>
      </c>
      <c r="D28" t="s">
        <v>215</v>
      </c>
      <c r="E28">
        <v>27</v>
      </c>
      <c r="F28">
        <v>190</v>
      </c>
      <c r="G28">
        <v>1.1221435208728883E-2</v>
      </c>
      <c r="N28" t="s">
        <v>214</v>
      </c>
      <c r="O28" t="s">
        <v>162</v>
      </c>
      <c r="P28" t="s">
        <v>9</v>
      </c>
      <c r="Q28" t="s">
        <v>215</v>
      </c>
      <c r="R28">
        <v>27</v>
      </c>
      <c r="S28">
        <v>190</v>
      </c>
      <c r="T28">
        <v>1.1221435208728883E-2</v>
      </c>
    </row>
    <row r="29" spans="1:20" x14ac:dyDescent="0.25">
      <c r="A29" t="s">
        <v>216</v>
      </c>
      <c r="B29" t="s">
        <v>162</v>
      </c>
      <c r="C29" t="s">
        <v>9</v>
      </c>
      <c r="D29" t="s">
        <v>217</v>
      </c>
      <c r="E29">
        <v>28</v>
      </c>
      <c r="F29">
        <v>230</v>
      </c>
      <c r="G29">
        <v>1.2439860268164816E-2</v>
      </c>
      <c r="N29" t="s">
        <v>216</v>
      </c>
      <c r="O29" t="s">
        <v>162</v>
      </c>
      <c r="P29" t="s">
        <v>9</v>
      </c>
      <c r="Q29" t="s">
        <v>217</v>
      </c>
      <c r="R29">
        <v>28</v>
      </c>
      <c r="S29">
        <v>230</v>
      </c>
      <c r="T29">
        <v>1.2439860268164816E-2</v>
      </c>
    </row>
    <row r="30" spans="1:20" x14ac:dyDescent="0.25">
      <c r="A30" t="s">
        <v>218</v>
      </c>
      <c r="B30" t="s">
        <v>162</v>
      </c>
      <c r="C30" t="s">
        <v>9</v>
      </c>
      <c r="D30" t="s">
        <v>219</v>
      </c>
      <c r="E30">
        <v>29</v>
      </c>
      <c r="F30">
        <v>91</v>
      </c>
      <c r="G30">
        <v>7.0918316412058886E-3</v>
      </c>
      <c r="N30" t="s">
        <v>220</v>
      </c>
      <c r="O30" t="s">
        <v>162</v>
      </c>
      <c r="P30" t="s">
        <v>9</v>
      </c>
      <c r="Q30" t="s">
        <v>221</v>
      </c>
      <c r="R30">
        <v>30</v>
      </c>
      <c r="S30">
        <v>254</v>
      </c>
      <c r="T30">
        <v>8.963686286869962E-3</v>
      </c>
    </row>
    <row r="31" spans="1:20" x14ac:dyDescent="0.25">
      <c r="A31" t="s">
        <v>220</v>
      </c>
      <c r="B31" t="s">
        <v>162</v>
      </c>
      <c r="C31" t="s">
        <v>9</v>
      </c>
      <c r="D31" t="s">
        <v>221</v>
      </c>
      <c r="E31">
        <v>30</v>
      </c>
      <c r="F31">
        <v>254</v>
      </c>
      <c r="G31">
        <v>8.963686286869962E-3</v>
      </c>
      <c r="N31" t="s">
        <v>222</v>
      </c>
      <c r="O31" t="s">
        <v>162</v>
      </c>
      <c r="P31" t="s">
        <v>9</v>
      </c>
      <c r="Q31" t="s">
        <v>223</v>
      </c>
      <c r="R31">
        <v>32</v>
      </c>
      <c r="S31">
        <v>1957</v>
      </c>
      <c r="T31">
        <v>1.1285014022838326E-2</v>
      </c>
    </row>
    <row r="32" spans="1:20" x14ac:dyDescent="0.25">
      <c r="A32" t="s">
        <v>224</v>
      </c>
      <c r="B32" t="s">
        <v>162</v>
      </c>
      <c r="C32" t="s">
        <v>9</v>
      </c>
      <c r="D32" t="s">
        <v>225</v>
      </c>
      <c r="E32">
        <v>31</v>
      </c>
      <c r="F32">
        <v>87</v>
      </c>
      <c r="G32">
        <v>9.5119152046202939E-3</v>
      </c>
      <c r="N32" t="s">
        <v>226</v>
      </c>
      <c r="O32" t="s">
        <v>162</v>
      </c>
      <c r="P32" t="s">
        <v>9</v>
      </c>
      <c r="Q32" t="s">
        <v>227</v>
      </c>
      <c r="R32">
        <v>33</v>
      </c>
      <c r="S32">
        <v>139</v>
      </c>
      <c r="T32">
        <v>8.6941383228467308E-3</v>
      </c>
    </row>
    <row r="33" spans="1:20" x14ac:dyDescent="0.25">
      <c r="A33" t="s">
        <v>222</v>
      </c>
      <c r="B33" t="s">
        <v>162</v>
      </c>
      <c r="C33" t="s">
        <v>9</v>
      </c>
      <c r="D33" t="s">
        <v>223</v>
      </c>
      <c r="E33">
        <v>32</v>
      </c>
      <c r="F33">
        <v>1957</v>
      </c>
      <c r="G33">
        <v>1.1285014022838326E-2</v>
      </c>
      <c r="N33" s="4" t="s">
        <v>228</v>
      </c>
      <c r="O33" t="s">
        <v>162</v>
      </c>
      <c r="P33" s="4" t="s">
        <v>9</v>
      </c>
      <c r="Q33" t="s">
        <v>229</v>
      </c>
      <c r="R33">
        <v>35</v>
      </c>
      <c r="S33">
        <v>520</v>
      </c>
      <c r="T33">
        <v>1.078031122500353E-2</v>
      </c>
    </row>
    <row r="34" spans="1:20" x14ac:dyDescent="0.25">
      <c r="A34" t="s">
        <v>226</v>
      </c>
      <c r="B34" t="s">
        <v>162</v>
      </c>
      <c r="C34" t="s">
        <v>9</v>
      </c>
      <c r="D34" t="s">
        <v>227</v>
      </c>
      <c r="E34">
        <v>33</v>
      </c>
      <c r="F34">
        <v>139</v>
      </c>
      <c r="G34">
        <v>8.6941383228467308E-3</v>
      </c>
      <c r="N34" t="s">
        <v>230</v>
      </c>
      <c r="O34" t="s">
        <v>162</v>
      </c>
      <c r="P34" t="s">
        <v>9</v>
      </c>
      <c r="Q34" t="s">
        <v>231</v>
      </c>
      <c r="R34">
        <v>36</v>
      </c>
      <c r="S34">
        <v>211</v>
      </c>
      <c r="T34">
        <v>9.2876042781538451E-3</v>
      </c>
    </row>
    <row r="35" spans="1:20" x14ac:dyDescent="0.25">
      <c r="A35" t="s">
        <v>232</v>
      </c>
      <c r="B35" t="s">
        <v>162</v>
      </c>
      <c r="C35" t="s">
        <v>9</v>
      </c>
      <c r="D35" t="s">
        <v>233</v>
      </c>
      <c r="E35">
        <v>34</v>
      </c>
      <c r="F35">
        <v>99</v>
      </c>
      <c r="G35">
        <v>1.1673924253136736E-2</v>
      </c>
      <c r="N35" t="s">
        <v>234</v>
      </c>
      <c r="O35" t="s">
        <v>162</v>
      </c>
      <c r="P35" t="s">
        <v>9</v>
      </c>
      <c r="Q35" t="s">
        <v>235</v>
      </c>
      <c r="R35">
        <v>37</v>
      </c>
      <c r="S35">
        <v>908</v>
      </c>
      <c r="T35">
        <v>8.4098734723812053E-3</v>
      </c>
    </row>
    <row r="36" spans="1:20" x14ac:dyDescent="0.25">
      <c r="A36" s="4" t="s">
        <v>228</v>
      </c>
      <c r="B36" t="s">
        <v>162</v>
      </c>
      <c r="C36" s="4" t="s">
        <v>9</v>
      </c>
      <c r="D36" t="s">
        <v>229</v>
      </c>
      <c r="E36">
        <v>35</v>
      </c>
      <c r="F36">
        <v>520</v>
      </c>
      <c r="G36">
        <v>1.078031122500353E-2</v>
      </c>
      <c r="N36" t="s">
        <v>236</v>
      </c>
      <c r="O36" t="s">
        <v>162</v>
      </c>
      <c r="P36" t="s">
        <v>9</v>
      </c>
      <c r="Q36" t="s">
        <v>237</v>
      </c>
      <c r="R36">
        <v>38</v>
      </c>
      <c r="S36">
        <v>1240</v>
      </c>
      <c r="T36">
        <v>8.4894288646834189E-3</v>
      </c>
    </row>
    <row r="37" spans="1:20" x14ac:dyDescent="0.25">
      <c r="A37" t="s">
        <v>230</v>
      </c>
      <c r="B37" t="s">
        <v>162</v>
      </c>
      <c r="C37" t="s">
        <v>9</v>
      </c>
      <c r="D37" t="s">
        <v>231</v>
      </c>
      <c r="E37">
        <v>36</v>
      </c>
      <c r="F37">
        <v>211</v>
      </c>
      <c r="G37">
        <v>9.2876042781538451E-3</v>
      </c>
      <c r="N37" t="s">
        <v>238</v>
      </c>
      <c r="O37" t="s">
        <v>239</v>
      </c>
      <c r="P37" t="s">
        <v>55</v>
      </c>
      <c r="Q37" t="s">
        <v>240</v>
      </c>
      <c r="R37">
        <v>1</v>
      </c>
      <c r="S37">
        <v>112</v>
      </c>
      <c r="T37">
        <v>1.1578948518327447E-2</v>
      </c>
    </row>
    <row r="38" spans="1:20" x14ac:dyDescent="0.25">
      <c r="A38" t="s">
        <v>234</v>
      </c>
      <c r="B38" t="s">
        <v>162</v>
      </c>
      <c r="C38" t="s">
        <v>9</v>
      </c>
      <c r="D38" t="s">
        <v>235</v>
      </c>
      <c r="E38">
        <v>37</v>
      </c>
      <c r="F38">
        <v>908</v>
      </c>
      <c r="G38">
        <v>8.4098734723812053E-3</v>
      </c>
      <c r="N38" t="s">
        <v>241</v>
      </c>
      <c r="O38" t="s">
        <v>239</v>
      </c>
      <c r="P38" t="s">
        <v>55</v>
      </c>
      <c r="Q38" t="s">
        <v>242</v>
      </c>
      <c r="R38">
        <v>2</v>
      </c>
      <c r="S38">
        <v>439</v>
      </c>
      <c r="T38">
        <v>7.2641498010982651E-3</v>
      </c>
    </row>
    <row r="39" spans="1:20" x14ac:dyDescent="0.25">
      <c r="A39" t="s">
        <v>236</v>
      </c>
      <c r="B39" t="s">
        <v>162</v>
      </c>
      <c r="C39" t="s">
        <v>9</v>
      </c>
      <c r="D39" t="s">
        <v>237</v>
      </c>
      <c r="E39">
        <v>38</v>
      </c>
      <c r="F39">
        <v>1240</v>
      </c>
      <c r="G39">
        <v>8.4894288646834189E-3</v>
      </c>
      <c r="N39" t="s">
        <v>243</v>
      </c>
      <c r="O39" t="s">
        <v>239</v>
      </c>
      <c r="P39" t="s">
        <v>55</v>
      </c>
      <c r="Q39" t="s">
        <v>244</v>
      </c>
      <c r="R39">
        <v>3</v>
      </c>
      <c r="S39">
        <v>661</v>
      </c>
      <c r="T39">
        <v>1.1944613582927734E-2</v>
      </c>
    </row>
    <row r="40" spans="1:20" x14ac:dyDescent="0.25">
      <c r="A40" t="s">
        <v>238</v>
      </c>
      <c r="B40" t="s">
        <v>239</v>
      </c>
      <c r="C40" t="s">
        <v>55</v>
      </c>
      <c r="D40" t="s">
        <v>240</v>
      </c>
      <c r="E40">
        <v>1</v>
      </c>
      <c r="F40">
        <v>112</v>
      </c>
      <c r="G40">
        <v>1.1578948518327447E-2</v>
      </c>
      <c r="N40" t="s">
        <v>245</v>
      </c>
      <c r="O40" t="s">
        <v>239</v>
      </c>
      <c r="P40" t="s">
        <v>55</v>
      </c>
      <c r="Q40" t="s">
        <v>246</v>
      </c>
      <c r="R40">
        <v>4</v>
      </c>
      <c r="S40">
        <v>595</v>
      </c>
      <c r="T40">
        <v>1.0277621306860267E-2</v>
      </c>
    </row>
    <row r="41" spans="1:20" x14ac:dyDescent="0.25">
      <c r="A41" t="s">
        <v>241</v>
      </c>
      <c r="B41" t="s">
        <v>239</v>
      </c>
      <c r="C41" t="s">
        <v>55</v>
      </c>
      <c r="D41" t="s">
        <v>242</v>
      </c>
      <c r="E41">
        <v>2</v>
      </c>
      <c r="F41">
        <v>439</v>
      </c>
      <c r="G41">
        <v>7.2641498010982651E-3</v>
      </c>
      <c r="N41" t="s">
        <v>247</v>
      </c>
      <c r="O41" t="s">
        <v>239</v>
      </c>
      <c r="P41" t="s">
        <v>55</v>
      </c>
      <c r="Q41" t="s">
        <v>248</v>
      </c>
      <c r="R41">
        <v>5</v>
      </c>
      <c r="S41">
        <v>664</v>
      </c>
      <c r="T41">
        <v>9.6642154414506437E-3</v>
      </c>
    </row>
    <row r="42" spans="1:20" x14ac:dyDescent="0.25">
      <c r="A42" t="s">
        <v>243</v>
      </c>
      <c r="B42" t="s">
        <v>239</v>
      </c>
      <c r="C42" t="s">
        <v>55</v>
      </c>
      <c r="D42" t="s">
        <v>244</v>
      </c>
      <c r="E42">
        <v>3</v>
      </c>
      <c r="F42">
        <v>661</v>
      </c>
      <c r="G42">
        <v>1.1944613582927734E-2</v>
      </c>
      <c r="N42" t="s">
        <v>249</v>
      </c>
      <c r="O42" t="s">
        <v>239</v>
      </c>
      <c r="P42" t="s">
        <v>55</v>
      </c>
      <c r="Q42" t="s">
        <v>250</v>
      </c>
      <c r="R42">
        <v>6</v>
      </c>
      <c r="S42">
        <v>624</v>
      </c>
      <c r="T42">
        <v>1.0524666689600417E-2</v>
      </c>
    </row>
    <row r="43" spans="1:20" x14ac:dyDescent="0.25">
      <c r="A43" t="s">
        <v>245</v>
      </c>
      <c r="B43" t="s">
        <v>239</v>
      </c>
      <c r="C43" t="s">
        <v>55</v>
      </c>
      <c r="D43" t="s">
        <v>246</v>
      </c>
      <c r="E43">
        <v>4</v>
      </c>
      <c r="F43">
        <v>595</v>
      </c>
      <c r="G43">
        <v>1.0277621306860267E-2</v>
      </c>
      <c r="N43" t="s">
        <v>251</v>
      </c>
      <c r="O43" t="s">
        <v>239</v>
      </c>
      <c r="P43" t="s">
        <v>55</v>
      </c>
      <c r="Q43" t="s">
        <v>252</v>
      </c>
      <c r="R43">
        <v>7</v>
      </c>
      <c r="S43">
        <v>952</v>
      </c>
      <c r="T43">
        <v>9.68367840910727E-3</v>
      </c>
    </row>
    <row r="44" spans="1:20" x14ac:dyDescent="0.25">
      <c r="A44" t="s">
        <v>247</v>
      </c>
      <c r="B44" t="s">
        <v>239</v>
      </c>
      <c r="C44" t="s">
        <v>55</v>
      </c>
      <c r="D44" t="s">
        <v>248</v>
      </c>
      <c r="E44">
        <v>5</v>
      </c>
      <c r="F44">
        <v>664</v>
      </c>
      <c r="G44">
        <v>9.6642154414506437E-3</v>
      </c>
      <c r="N44" t="s">
        <v>253</v>
      </c>
      <c r="O44" t="s">
        <v>239</v>
      </c>
      <c r="P44" t="s">
        <v>55</v>
      </c>
      <c r="Q44" t="s">
        <v>254</v>
      </c>
      <c r="R44">
        <v>8</v>
      </c>
      <c r="S44">
        <v>1040</v>
      </c>
      <c r="T44">
        <v>9.1487385656442814E-3</v>
      </c>
    </row>
    <row r="45" spans="1:20" x14ac:dyDescent="0.25">
      <c r="A45" t="s">
        <v>249</v>
      </c>
      <c r="B45" t="s">
        <v>239</v>
      </c>
      <c r="C45" t="s">
        <v>55</v>
      </c>
      <c r="D45" t="s">
        <v>250</v>
      </c>
      <c r="E45">
        <v>6</v>
      </c>
      <c r="F45">
        <v>624</v>
      </c>
      <c r="G45">
        <v>1.0524666689600417E-2</v>
      </c>
      <c r="N45" t="s">
        <v>255</v>
      </c>
      <c r="O45" t="s">
        <v>239</v>
      </c>
      <c r="P45" t="s">
        <v>55</v>
      </c>
      <c r="Q45" t="s">
        <v>256</v>
      </c>
      <c r="R45">
        <v>9</v>
      </c>
      <c r="S45">
        <v>744</v>
      </c>
      <c r="T45">
        <v>1.0385287246379465E-2</v>
      </c>
    </row>
    <row r="46" spans="1:20" x14ac:dyDescent="0.25">
      <c r="A46" t="s">
        <v>251</v>
      </c>
      <c r="B46" t="s">
        <v>239</v>
      </c>
      <c r="C46" t="s">
        <v>55</v>
      </c>
      <c r="D46" t="s">
        <v>252</v>
      </c>
      <c r="E46">
        <v>7</v>
      </c>
      <c r="F46">
        <v>952</v>
      </c>
      <c r="G46">
        <v>9.68367840910727E-3</v>
      </c>
      <c r="N46" t="s">
        <v>257</v>
      </c>
      <c r="O46" t="s">
        <v>239</v>
      </c>
      <c r="P46" t="s">
        <v>55</v>
      </c>
      <c r="Q46" t="s">
        <v>258</v>
      </c>
      <c r="R46">
        <v>10</v>
      </c>
      <c r="S46">
        <v>705</v>
      </c>
      <c r="T46">
        <v>1.1205181299884695E-2</v>
      </c>
    </row>
    <row r="47" spans="1:20" x14ac:dyDescent="0.25">
      <c r="A47" t="s">
        <v>253</v>
      </c>
      <c r="B47" t="s">
        <v>239</v>
      </c>
      <c r="C47" t="s">
        <v>55</v>
      </c>
      <c r="D47" t="s">
        <v>254</v>
      </c>
      <c r="E47">
        <v>8</v>
      </c>
      <c r="F47">
        <v>1040</v>
      </c>
      <c r="G47">
        <v>9.1487385656442814E-3</v>
      </c>
      <c r="N47" t="s">
        <v>259</v>
      </c>
      <c r="O47" t="s">
        <v>239</v>
      </c>
      <c r="P47" t="s">
        <v>55</v>
      </c>
      <c r="Q47" t="s">
        <v>260</v>
      </c>
      <c r="R47">
        <v>11</v>
      </c>
      <c r="S47">
        <v>605</v>
      </c>
      <c r="T47">
        <v>1.0870418947915452E-2</v>
      </c>
    </row>
    <row r="48" spans="1:20" x14ac:dyDescent="0.25">
      <c r="A48" t="s">
        <v>255</v>
      </c>
      <c r="B48" t="s">
        <v>239</v>
      </c>
      <c r="C48" t="s">
        <v>55</v>
      </c>
      <c r="D48" t="s">
        <v>256</v>
      </c>
      <c r="E48">
        <v>9</v>
      </c>
      <c r="F48">
        <v>744</v>
      </c>
      <c r="G48">
        <v>1.0385287246379465E-2</v>
      </c>
      <c r="N48" t="s">
        <v>261</v>
      </c>
      <c r="O48" t="s">
        <v>239</v>
      </c>
      <c r="P48" t="s">
        <v>55</v>
      </c>
      <c r="Q48" t="s">
        <v>262</v>
      </c>
      <c r="R48">
        <v>12</v>
      </c>
      <c r="S48">
        <v>794</v>
      </c>
      <c r="T48">
        <v>9.6677788914995635E-3</v>
      </c>
    </row>
    <row r="49" spans="1:20" x14ac:dyDescent="0.25">
      <c r="A49" t="s">
        <v>257</v>
      </c>
      <c r="B49" t="s">
        <v>239</v>
      </c>
      <c r="C49" t="s">
        <v>55</v>
      </c>
      <c r="D49" t="s">
        <v>258</v>
      </c>
      <c r="E49">
        <v>10</v>
      </c>
      <c r="F49">
        <v>705</v>
      </c>
      <c r="G49">
        <v>1.1205181299884695E-2</v>
      </c>
      <c r="N49" t="s">
        <v>263</v>
      </c>
      <c r="O49" t="s">
        <v>239</v>
      </c>
      <c r="P49" t="s">
        <v>55</v>
      </c>
      <c r="Q49" t="s">
        <v>264</v>
      </c>
      <c r="R49">
        <v>13</v>
      </c>
      <c r="S49">
        <v>136</v>
      </c>
      <c r="T49">
        <v>1.4207794171892722E-2</v>
      </c>
    </row>
    <row r="50" spans="1:20" x14ac:dyDescent="0.25">
      <c r="A50" t="s">
        <v>259</v>
      </c>
      <c r="B50" t="s">
        <v>239</v>
      </c>
      <c r="C50" t="s">
        <v>55</v>
      </c>
      <c r="D50" t="s">
        <v>260</v>
      </c>
      <c r="E50">
        <v>11</v>
      </c>
      <c r="F50">
        <v>605</v>
      </c>
      <c r="G50">
        <v>1.0870418947915452E-2</v>
      </c>
      <c r="N50" t="s">
        <v>265</v>
      </c>
      <c r="O50" t="s">
        <v>239</v>
      </c>
      <c r="P50" t="s">
        <v>55</v>
      </c>
      <c r="Q50" t="s">
        <v>266</v>
      </c>
      <c r="R50">
        <v>14</v>
      </c>
      <c r="S50">
        <v>318</v>
      </c>
      <c r="T50">
        <v>1.1107833379999814E-2</v>
      </c>
    </row>
    <row r="51" spans="1:20" x14ac:dyDescent="0.25">
      <c r="A51" t="s">
        <v>261</v>
      </c>
      <c r="B51" t="s">
        <v>239</v>
      </c>
      <c r="C51" t="s">
        <v>55</v>
      </c>
      <c r="D51" t="s">
        <v>262</v>
      </c>
      <c r="E51">
        <v>12</v>
      </c>
      <c r="F51">
        <v>794</v>
      </c>
      <c r="G51">
        <v>9.6677788914995635E-3</v>
      </c>
      <c r="N51" t="s">
        <v>267</v>
      </c>
      <c r="O51" t="s">
        <v>239</v>
      </c>
      <c r="P51" t="s">
        <v>55</v>
      </c>
      <c r="Q51" t="s">
        <v>268</v>
      </c>
      <c r="R51">
        <v>15</v>
      </c>
      <c r="S51">
        <v>201</v>
      </c>
      <c r="T51">
        <v>1.1185663437176526E-2</v>
      </c>
    </row>
    <row r="52" spans="1:20" x14ac:dyDescent="0.25">
      <c r="A52" t="s">
        <v>263</v>
      </c>
      <c r="B52" t="s">
        <v>239</v>
      </c>
      <c r="C52" t="s">
        <v>55</v>
      </c>
      <c r="D52" t="s">
        <v>264</v>
      </c>
      <c r="E52">
        <v>13</v>
      </c>
      <c r="F52">
        <v>136</v>
      </c>
      <c r="G52">
        <v>1.4207794171892722E-2</v>
      </c>
      <c r="N52" t="s">
        <v>269</v>
      </c>
      <c r="O52" t="s">
        <v>239</v>
      </c>
      <c r="P52" t="s">
        <v>55</v>
      </c>
      <c r="Q52" t="s">
        <v>270</v>
      </c>
      <c r="R52">
        <v>16</v>
      </c>
      <c r="S52">
        <v>213</v>
      </c>
      <c r="T52">
        <v>1.0242873190177647E-2</v>
      </c>
    </row>
    <row r="53" spans="1:20" x14ac:dyDescent="0.25">
      <c r="A53" t="s">
        <v>265</v>
      </c>
      <c r="B53" t="s">
        <v>239</v>
      </c>
      <c r="C53" t="s">
        <v>55</v>
      </c>
      <c r="D53" t="s">
        <v>266</v>
      </c>
      <c r="E53">
        <v>14</v>
      </c>
      <c r="F53">
        <v>318</v>
      </c>
      <c r="G53">
        <v>1.1107833379999814E-2</v>
      </c>
      <c r="N53" t="s">
        <v>271</v>
      </c>
      <c r="O53" t="s">
        <v>239</v>
      </c>
      <c r="P53" t="s">
        <v>55</v>
      </c>
      <c r="Q53" t="s">
        <v>272</v>
      </c>
      <c r="R53">
        <v>17</v>
      </c>
      <c r="S53">
        <v>543</v>
      </c>
      <c r="T53">
        <v>8.859389707047147E-3</v>
      </c>
    </row>
    <row r="54" spans="1:20" x14ac:dyDescent="0.25">
      <c r="A54" t="s">
        <v>267</v>
      </c>
      <c r="B54" t="s">
        <v>239</v>
      </c>
      <c r="C54" t="s">
        <v>55</v>
      </c>
      <c r="D54" t="s">
        <v>268</v>
      </c>
      <c r="E54">
        <v>15</v>
      </c>
      <c r="F54">
        <v>201</v>
      </c>
      <c r="G54">
        <v>1.1185663437176526E-2</v>
      </c>
      <c r="N54" t="s">
        <v>273</v>
      </c>
      <c r="O54" t="s">
        <v>239</v>
      </c>
      <c r="P54" t="s">
        <v>55</v>
      </c>
      <c r="Q54" t="s">
        <v>274</v>
      </c>
      <c r="R54">
        <v>18</v>
      </c>
      <c r="S54">
        <v>620</v>
      </c>
      <c r="T54">
        <v>1.1626774245453955E-2</v>
      </c>
    </row>
    <row r="55" spans="1:20" x14ac:dyDescent="0.25">
      <c r="A55" t="s">
        <v>269</v>
      </c>
      <c r="B55" t="s">
        <v>239</v>
      </c>
      <c r="C55" t="s">
        <v>55</v>
      </c>
      <c r="D55" t="s">
        <v>270</v>
      </c>
      <c r="E55">
        <v>16</v>
      </c>
      <c r="F55">
        <v>213</v>
      </c>
      <c r="G55">
        <v>1.0242873190177647E-2</v>
      </c>
      <c r="N55" t="s">
        <v>275</v>
      </c>
      <c r="O55" t="s">
        <v>239</v>
      </c>
      <c r="P55" t="s">
        <v>55</v>
      </c>
      <c r="Q55" t="s">
        <v>276</v>
      </c>
      <c r="R55">
        <v>19</v>
      </c>
      <c r="S55">
        <v>686</v>
      </c>
      <c r="T55">
        <v>1.2070837306999265E-2</v>
      </c>
    </row>
    <row r="56" spans="1:20" x14ac:dyDescent="0.25">
      <c r="A56" t="s">
        <v>271</v>
      </c>
      <c r="B56" t="s">
        <v>239</v>
      </c>
      <c r="C56" t="s">
        <v>55</v>
      </c>
      <c r="D56" t="s">
        <v>272</v>
      </c>
      <c r="E56">
        <v>17</v>
      </c>
      <c r="F56">
        <v>543</v>
      </c>
      <c r="G56">
        <v>8.859389707047147E-3</v>
      </c>
      <c r="N56" t="s">
        <v>277</v>
      </c>
      <c r="O56" t="s">
        <v>239</v>
      </c>
      <c r="P56" t="s">
        <v>55</v>
      </c>
      <c r="Q56" t="s">
        <v>278</v>
      </c>
      <c r="R56">
        <v>20</v>
      </c>
      <c r="S56">
        <v>497</v>
      </c>
      <c r="T56">
        <v>9.6377295873705734E-3</v>
      </c>
    </row>
    <row r="57" spans="1:20" x14ac:dyDescent="0.25">
      <c r="A57" t="s">
        <v>273</v>
      </c>
      <c r="B57" t="s">
        <v>239</v>
      </c>
      <c r="C57" t="s">
        <v>55</v>
      </c>
      <c r="D57" t="s">
        <v>274</v>
      </c>
      <c r="E57">
        <v>18</v>
      </c>
      <c r="F57">
        <v>620</v>
      </c>
      <c r="G57">
        <v>1.1626774245453955E-2</v>
      </c>
      <c r="N57" t="s">
        <v>279</v>
      </c>
      <c r="O57" t="s">
        <v>239</v>
      </c>
      <c r="P57" t="s">
        <v>55</v>
      </c>
      <c r="Q57" t="s">
        <v>280</v>
      </c>
      <c r="R57">
        <v>22</v>
      </c>
      <c r="S57">
        <v>410</v>
      </c>
      <c r="T57">
        <v>1.2592029657197499E-2</v>
      </c>
    </row>
    <row r="58" spans="1:20" x14ac:dyDescent="0.25">
      <c r="A58" t="s">
        <v>275</v>
      </c>
      <c r="B58" t="s">
        <v>239</v>
      </c>
      <c r="C58" t="s">
        <v>55</v>
      </c>
      <c r="D58" t="s">
        <v>276</v>
      </c>
      <c r="E58">
        <v>19</v>
      </c>
      <c r="F58">
        <v>686</v>
      </c>
      <c r="G58">
        <v>1.2070837306999265E-2</v>
      </c>
      <c r="N58" t="s">
        <v>281</v>
      </c>
      <c r="O58" t="s">
        <v>239</v>
      </c>
      <c r="P58" t="s">
        <v>55</v>
      </c>
      <c r="Q58" t="s">
        <v>282</v>
      </c>
      <c r="R58">
        <v>23</v>
      </c>
      <c r="S58">
        <v>565</v>
      </c>
      <c r="T58">
        <v>1.3399874469689493E-2</v>
      </c>
    </row>
    <row r="59" spans="1:20" x14ac:dyDescent="0.25">
      <c r="A59" t="s">
        <v>277</v>
      </c>
      <c r="B59" t="s">
        <v>239</v>
      </c>
      <c r="C59" t="s">
        <v>55</v>
      </c>
      <c r="D59" t="s">
        <v>278</v>
      </c>
      <c r="E59">
        <v>20</v>
      </c>
      <c r="F59">
        <v>497</v>
      </c>
      <c r="G59">
        <v>9.6377295873705734E-3</v>
      </c>
      <c r="N59" t="s">
        <v>283</v>
      </c>
      <c r="O59" t="s">
        <v>239</v>
      </c>
      <c r="P59" t="s">
        <v>55</v>
      </c>
      <c r="Q59" t="s">
        <v>284</v>
      </c>
      <c r="R59">
        <v>24</v>
      </c>
      <c r="S59">
        <v>442</v>
      </c>
      <c r="T59">
        <v>1.3541242269960891E-2</v>
      </c>
    </row>
    <row r="60" spans="1:20" x14ac:dyDescent="0.25">
      <c r="A60" t="s">
        <v>285</v>
      </c>
      <c r="B60" t="s">
        <v>239</v>
      </c>
      <c r="C60" t="s">
        <v>55</v>
      </c>
      <c r="D60" t="s">
        <v>286</v>
      </c>
      <c r="E60">
        <v>21</v>
      </c>
      <c r="F60">
        <v>41</v>
      </c>
      <c r="G60">
        <v>1.2670258425466277E-2</v>
      </c>
      <c r="N60" t="s">
        <v>287</v>
      </c>
      <c r="O60" t="s">
        <v>239</v>
      </c>
      <c r="P60" t="s">
        <v>55</v>
      </c>
      <c r="Q60" t="s">
        <v>288</v>
      </c>
      <c r="R60">
        <v>25</v>
      </c>
      <c r="S60">
        <v>269</v>
      </c>
      <c r="T60">
        <v>9.6498808087828285E-3</v>
      </c>
    </row>
    <row r="61" spans="1:20" x14ac:dyDescent="0.25">
      <c r="A61" t="s">
        <v>279</v>
      </c>
      <c r="B61" t="s">
        <v>239</v>
      </c>
      <c r="C61" t="s">
        <v>55</v>
      </c>
      <c r="D61" t="s">
        <v>280</v>
      </c>
      <c r="E61">
        <v>22</v>
      </c>
      <c r="F61">
        <v>410</v>
      </c>
      <c r="G61">
        <v>1.2592029657197499E-2</v>
      </c>
      <c r="N61" t="s">
        <v>289</v>
      </c>
      <c r="O61" t="s">
        <v>239</v>
      </c>
      <c r="P61" t="s">
        <v>55</v>
      </c>
      <c r="Q61" t="s">
        <v>290</v>
      </c>
      <c r="R61">
        <v>26</v>
      </c>
      <c r="S61">
        <v>140</v>
      </c>
      <c r="T61">
        <v>7.6068739782445853E-3</v>
      </c>
    </row>
    <row r="62" spans="1:20" x14ac:dyDescent="0.25">
      <c r="A62" t="s">
        <v>281</v>
      </c>
      <c r="B62" t="s">
        <v>239</v>
      </c>
      <c r="C62" t="s">
        <v>55</v>
      </c>
      <c r="D62" t="s">
        <v>282</v>
      </c>
      <c r="E62">
        <v>23</v>
      </c>
      <c r="F62">
        <v>565</v>
      </c>
      <c r="G62">
        <v>1.3399874469689493E-2</v>
      </c>
      <c r="N62" t="s">
        <v>291</v>
      </c>
      <c r="O62" t="s">
        <v>239</v>
      </c>
      <c r="P62" t="s">
        <v>55</v>
      </c>
      <c r="Q62" t="s">
        <v>292</v>
      </c>
      <c r="R62">
        <v>27</v>
      </c>
      <c r="S62">
        <v>197</v>
      </c>
      <c r="T62">
        <v>8.7819649443486546E-3</v>
      </c>
    </row>
    <row r="63" spans="1:20" x14ac:dyDescent="0.25">
      <c r="A63" t="s">
        <v>283</v>
      </c>
      <c r="B63" t="s">
        <v>239</v>
      </c>
      <c r="C63" t="s">
        <v>55</v>
      </c>
      <c r="D63" t="s">
        <v>284</v>
      </c>
      <c r="E63">
        <v>24</v>
      </c>
      <c r="F63">
        <v>442</v>
      </c>
      <c r="G63">
        <v>1.3541242269960891E-2</v>
      </c>
      <c r="N63" t="s">
        <v>293</v>
      </c>
      <c r="O63" t="s">
        <v>239</v>
      </c>
      <c r="P63" t="s">
        <v>55</v>
      </c>
      <c r="Q63" t="s">
        <v>294</v>
      </c>
      <c r="R63">
        <v>28</v>
      </c>
      <c r="S63">
        <v>139</v>
      </c>
      <c r="T63">
        <v>1.0582789466377269E-2</v>
      </c>
    </row>
    <row r="64" spans="1:20" x14ac:dyDescent="0.25">
      <c r="A64" t="s">
        <v>287</v>
      </c>
      <c r="B64" t="s">
        <v>239</v>
      </c>
      <c r="C64" t="s">
        <v>55</v>
      </c>
      <c r="D64" t="s">
        <v>288</v>
      </c>
      <c r="E64">
        <v>25</v>
      </c>
      <c r="F64">
        <v>269</v>
      </c>
      <c r="G64">
        <v>9.6498808087828285E-3</v>
      </c>
      <c r="N64" t="s">
        <v>295</v>
      </c>
      <c r="O64" t="s">
        <v>239</v>
      </c>
      <c r="P64" t="s">
        <v>55</v>
      </c>
      <c r="Q64" t="s">
        <v>296</v>
      </c>
      <c r="R64">
        <v>29</v>
      </c>
      <c r="S64">
        <v>275</v>
      </c>
      <c r="T64">
        <v>1.0001409693097719E-2</v>
      </c>
    </row>
    <row r="65" spans="1:20" x14ac:dyDescent="0.25">
      <c r="A65" t="s">
        <v>289</v>
      </c>
      <c r="B65" t="s">
        <v>239</v>
      </c>
      <c r="C65" t="s">
        <v>55</v>
      </c>
      <c r="D65" t="s">
        <v>290</v>
      </c>
      <c r="E65">
        <v>26</v>
      </c>
      <c r="F65">
        <v>140</v>
      </c>
      <c r="G65">
        <v>7.6068739782445853E-3</v>
      </c>
      <c r="N65" t="s">
        <v>297</v>
      </c>
      <c r="O65" t="s">
        <v>239</v>
      </c>
      <c r="P65" t="s">
        <v>55</v>
      </c>
      <c r="Q65" t="s">
        <v>298</v>
      </c>
      <c r="R65">
        <v>30</v>
      </c>
      <c r="S65">
        <v>207</v>
      </c>
      <c r="T65">
        <v>7.3483937322953701E-3</v>
      </c>
    </row>
    <row r="66" spans="1:20" x14ac:dyDescent="0.25">
      <c r="A66" t="s">
        <v>291</v>
      </c>
      <c r="B66" t="s">
        <v>239</v>
      </c>
      <c r="C66" t="s">
        <v>55</v>
      </c>
      <c r="D66" t="s">
        <v>292</v>
      </c>
      <c r="E66">
        <v>27</v>
      </c>
      <c r="F66">
        <v>197</v>
      </c>
      <c r="G66">
        <v>8.7819649443486546E-3</v>
      </c>
      <c r="N66" t="s">
        <v>299</v>
      </c>
      <c r="O66" t="s">
        <v>239</v>
      </c>
      <c r="P66" t="s">
        <v>55</v>
      </c>
      <c r="Q66" t="s">
        <v>300</v>
      </c>
      <c r="R66">
        <v>31</v>
      </c>
      <c r="S66">
        <v>104</v>
      </c>
      <c r="T66">
        <v>1.1202648333546089E-2</v>
      </c>
    </row>
    <row r="67" spans="1:20" x14ac:dyDescent="0.25">
      <c r="A67" t="s">
        <v>293</v>
      </c>
      <c r="B67" t="s">
        <v>239</v>
      </c>
      <c r="C67" t="s">
        <v>55</v>
      </c>
      <c r="D67" t="s">
        <v>294</v>
      </c>
      <c r="E67">
        <v>28</v>
      </c>
      <c r="F67">
        <v>139</v>
      </c>
      <c r="G67">
        <v>1.0582789466377269E-2</v>
      </c>
      <c r="N67" t="s">
        <v>301</v>
      </c>
      <c r="O67" t="s">
        <v>239</v>
      </c>
      <c r="P67" t="s">
        <v>55</v>
      </c>
      <c r="Q67" t="s">
        <v>302</v>
      </c>
      <c r="R67">
        <v>32</v>
      </c>
      <c r="S67">
        <v>211</v>
      </c>
      <c r="T67">
        <v>1.1858709332761865E-2</v>
      </c>
    </row>
    <row r="68" spans="1:20" x14ac:dyDescent="0.25">
      <c r="A68" t="s">
        <v>295</v>
      </c>
      <c r="B68" t="s">
        <v>239</v>
      </c>
      <c r="C68" t="s">
        <v>55</v>
      </c>
      <c r="D68" t="s">
        <v>296</v>
      </c>
      <c r="E68">
        <v>29</v>
      </c>
      <c r="F68">
        <v>275</v>
      </c>
      <c r="G68">
        <v>1.0001409693097719E-2</v>
      </c>
      <c r="N68" t="s">
        <v>303</v>
      </c>
      <c r="O68" t="s">
        <v>239</v>
      </c>
      <c r="P68" t="s">
        <v>55</v>
      </c>
      <c r="Q68" t="s">
        <v>304</v>
      </c>
      <c r="R68">
        <v>33</v>
      </c>
      <c r="S68">
        <v>573</v>
      </c>
      <c r="T68">
        <v>1.1924686143398261E-2</v>
      </c>
    </row>
    <row r="69" spans="1:20" x14ac:dyDescent="0.25">
      <c r="A69" t="s">
        <v>297</v>
      </c>
      <c r="B69" t="s">
        <v>239</v>
      </c>
      <c r="C69" t="s">
        <v>55</v>
      </c>
      <c r="D69" t="s">
        <v>298</v>
      </c>
      <c r="E69">
        <v>30</v>
      </c>
      <c r="F69">
        <v>207</v>
      </c>
      <c r="G69">
        <v>7.3483937322953701E-3</v>
      </c>
      <c r="N69" t="s">
        <v>305</v>
      </c>
      <c r="O69" t="s">
        <v>239</v>
      </c>
      <c r="P69" t="s">
        <v>55</v>
      </c>
      <c r="Q69" t="s">
        <v>306</v>
      </c>
      <c r="R69">
        <v>34</v>
      </c>
      <c r="S69">
        <v>217</v>
      </c>
      <c r="T69">
        <v>7.8526114566105677E-3</v>
      </c>
    </row>
    <row r="70" spans="1:20" x14ac:dyDescent="0.25">
      <c r="A70" t="s">
        <v>299</v>
      </c>
      <c r="B70" t="s">
        <v>239</v>
      </c>
      <c r="C70" t="s">
        <v>55</v>
      </c>
      <c r="D70" t="s">
        <v>300</v>
      </c>
      <c r="E70">
        <v>31</v>
      </c>
      <c r="F70">
        <v>104</v>
      </c>
      <c r="G70">
        <v>1.1202648333546089E-2</v>
      </c>
      <c r="N70" t="s">
        <v>307</v>
      </c>
      <c r="O70" t="s">
        <v>239</v>
      </c>
      <c r="P70" t="s">
        <v>55</v>
      </c>
      <c r="Q70" t="s">
        <v>308</v>
      </c>
      <c r="R70">
        <v>35</v>
      </c>
      <c r="S70">
        <v>259</v>
      </c>
      <c r="T70">
        <v>8.3410012368469056E-3</v>
      </c>
    </row>
    <row r="71" spans="1:20" x14ac:dyDescent="0.25">
      <c r="A71" t="s">
        <v>301</v>
      </c>
      <c r="B71" t="s">
        <v>239</v>
      </c>
      <c r="C71" t="s">
        <v>55</v>
      </c>
      <c r="D71" t="s">
        <v>302</v>
      </c>
      <c r="E71">
        <v>32</v>
      </c>
      <c r="F71">
        <v>211</v>
      </c>
      <c r="G71">
        <v>1.1858709332761865E-2</v>
      </c>
      <c r="N71" t="s">
        <v>309</v>
      </c>
      <c r="O71" t="s">
        <v>310</v>
      </c>
      <c r="P71" t="s">
        <v>112</v>
      </c>
      <c r="Q71" t="s">
        <v>311</v>
      </c>
      <c r="R71">
        <v>1</v>
      </c>
      <c r="S71">
        <v>134</v>
      </c>
      <c r="T71">
        <v>1.1829641795521073E-2</v>
      </c>
    </row>
    <row r="72" spans="1:20" x14ac:dyDescent="0.25">
      <c r="A72" t="s">
        <v>303</v>
      </c>
      <c r="B72" t="s">
        <v>239</v>
      </c>
      <c r="C72" t="s">
        <v>55</v>
      </c>
      <c r="D72" t="s">
        <v>304</v>
      </c>
      <c r="E72">
        <v>33</v>
      </c>
      <c r="F72">
        <v>573</v>
      </c>
      <c r="G72">
        <v>1.1924686143398261E-2</v>
      </c>
      <c r="N72" t="s">
        <v>312</v>
      </c>
      <c r="O72" t="s">
        <v>310</v>
      </c>
      <c r="P72" t="s">
        <v>112</v>
      </c>
      <c r="Q72" t="s">
        <v>313</v>
      </c>
      <c r="R72">
        <v>2</v>
      </c>
      <c r="S72">
        <v>106</v>
      </c>
      <c r="T72">
        <v>9.7838842911627272E-3</v>
      </c>
    </row>
    <row r="73" spans="1:20" x14ac:dyDescent="0.25">
      <c r="A73" t="s">
        <v>305</v>
      </c>
      <c r="B73" t="s">
        <v>239</v>
      </c>
      <c r="C73" t="s">
        <v>55</v>
      </c>
      <c r="D73" t="s">
        <v>306</v>
      </c>
      <c r="E73">
        <v>34</v>
      </c>
      <c r="F73">
        <v>217</v>
      </c>
      <c r="G73">
        <v>7.8526114566105677E-3</v>
      </c>
      <c r="N73" t="s">
        <v>314</v>
      </c>
      <c r="O73" t="s">
        <v>310</v>
      </c>
      <c r="P73" t="s">
        <v>112</v>
      </c>
      <c r="Q73" t="s">
        <v>315</v>
      </c>
      <c r="R73">
        <v>3</v>
      </c>
      <c r="S73">
        <v>443</v>
      </c>
      <c r="T73">
        <v>9.4075575764208282E-3</v>
      </c>
    </row>
    <row r="74" spans="1:20" x14ac:dyDescent="0.25">
      <c r="A74" t="s">
        <v>307</v>
      </c>
      <c r="B74" t="s">
        <v>239</v>
      </c>
      <c r="C74" t="s">
        <v>55</v>
      </c>
      <c r="D74" t="s">
        <v>308</v>
      </c>
      <c r="E74">
        <v>35</v>
      </c>
      <c r="F74">
        <v>259</v>
      </c>
      <c r="G74">
        <v>8.3410012368469056E-3</v>
      </c>
      <c r="N74" t="s">
        <v>316</v>
      </c>
      <c r="O74" t="s">
        <v>310</v>
      </c>
      <c r="P74" t="s">
        <v>112</v>
      </c>
      <c r="Q74" t="s">
        <v>317</v>
      </c>
      <c r="R74">
        <v>4</v>
      </c>
      <c r="S74">
        <v>352</v>
      </c>
      <c r="T74">
        <v>1.0126678512310184E-2</v>
      </c>
    </row>
    <row r="75" spans="1:20" x14ac:dyDescent="0.25">
      <c r="A75" t="s">
        <v>309</v>
      </c>
      <c r="B75" t="s">
        <v>310</v>
      </c>
      <c r="C75" t="s">
        <v>112</v>
      </c>
      <c r="D75" t="s">
        <v>311</v>
      </c>
      <c r="E75">
        <v>1</v>
      </c>
      <c r="F75">
        <v>134</v>
      </c>
      <c r="G75">
        <v>1.1829641795521073E-2</v>
      </c>
      <c r="N75" t="s">
        <v>318</v>
      </c>
      <c r="O75" t="s">
        <v>310</v>
      </c>
      <c r="P75" t="s">
        <v>112</v>
      </c>
      <c r="Q75" t="s">
        <v>319</v>
      </c>
      <c r="R75">
        <v>5</v>
      </c>
      <c r="S75">
        <v>243</v>
      </c>
      <c r="T75">
        <v>1.1801034661942222E-2</v>
      </c>
    </row>
    <row r="76" spans="1:20" x14ac:dyDescent="0.25">
      <c r="A76" t="s">
        <v>312</v>
      </c>
      <c r="B76" t="s">
        <v>310</v>
      </c>
      <c r="C76" t="s">
        <v>112</v>
      </c>
      <c r="D76" t="s">
        <v>313</v>
      </c>
      <c r="E76">
        <v>2</v>
      </c>
      <c r="F76">
        <v>106</v>
      </c>
      <c r="G76">
        <v>9.7838842911627272E-3</v>
      </c>
      <c r="N76" t="s">
        <v>320</v>
      </c>
      <c r="O76" t="s">
        <v>310</v>
      </c>
      <c r="P76" t="s">
        <v>112</v>
      </c>
      <c r="Q76" t="s">
        <v>321</v>
      </c>
      <c r="R76">
        <v>6</v>
      </c>
      <c r="S76">
        <v>214</v>
      </c>
      <c r="T76">
        <v>1.3892963215684473E-2</v>
      </c>
    </row>
    <row r="77" spans="1:20" x14ac:dyDescent="0.25">
      <c r="A77" t="s">
        <v>314</v>
      </c>
      <c r="B77" t="s">
        <v>310</v>
      </c>
      <c r="C77" t="s">
        <v>112</v>
      </c>
      <c r="D77" t="s">
        <v>315</v>
      </c>
      <c r="E77">
        <v>3</v>
      </c>
      <c r="F77">
        <v>443</v>
      </c>
      <c r="G77">
        <v>9.4075575764208282E-3</v>
      </c>
      <c r="N77" t="s">
        <v>322</v>
      </c>
      <c r="O77" t="s">
        <v>310</v>
      </c>
      <c r="P77" t="s">
        <v>112</v>
      </c>
      <c r="Q77" t="s">
        <v>323</v>
      </c>
      <c r="R77">
        <v>7</v>
      </c>
      <c r="S77">
        <v>295</v>
      </c>
      <c r="T77">
        <v>9.7955108994454837E-3</v>
      </c>
    </row>
    <row r="78" spans="1:20" x14ac:dyDescent="0.25">
      <c r="A78" t="s">
        <v>316</v>
      </c>
      <c r="B78" t="s">
        <v>310</v>
      </c>
      <c r="C78" t="s">
        <v>112</v>
      </c>
      <c r="D78" t="s">
        <v>317</v>
      </c>
      <c r="E78">
        <v>4</v>
      </c>
      <c r="F78">
        <v>352</v>
      </c>
      <c r="G78">
        <v>1.0126678512310184E-2</v>
      </c>
      <c r="N78" t="s">
        <v>324</v>
      </c>
      <c r="O78" t="s">
        <v>310</v>
      </c>
      <c r="P78" t="s">
        <v>112</v>
      </c>
      <c r="Q78" t="s">
        <v>325</v>
      </c>
      <c r="R78">
        <v>8</v>
      </c>
      <c r="S78">
        <v>224</v>
      </c>
      <c r="T78">
        <v>7.952893751982118E-3</v>
      </c>
    </row>
    <row r="79" spans="1:20" x14ac:dyDescent="0.25">
      <c r="A79" t="s">
        <v>318</v>
      </c>
      <c r="B79" t="s">
        <v>310</v>
      </c>
      <c r="C79" t="s">
        <v>112</v>
      </c>
      <c r="D79" t="s">
        <v>319</v>
      </c>
      <c r="E79">
        <v>5</v>
      </c>
      <c r="F79">
        <v>243</v>
      </c>
      <c r="G79">
        <v>1.1801034661942222E-2</v>
      </c>
      <c r="N79" t="s">
        <v>326</v>
      </c>
      <c r="O79" t="s">
        <v>310</v>
      </c>
      <c r="P79" t="s">
        <v>112</v>
      </c>
      <c r="Q79" t="s">
        <v>327</v>
      </c>
      <c r="R79">
        <v>9</v>
      </c>
      <c r="S79">
        <v>289</v>
      </c>
      <c r="T79">
        <v>1.1605736088343612E-2</v>
      </c>
    </row>
    <row r="80" spans="1:20" x14ac:dyDescent="0.25">
      <c r="A80" t="s">
        <v>320</v>
      </c>
      <c r="B80" t="s">
        <v>310</v>
      </c>
      <c r="C80" t="s">
        <v>112</v>
      </c>
      <c r="D80" t="s">
        <v>321</v>
      </c>
      <c r="E80">
        <v>6</v>
      </c>
      <c r="F80">
        <v>214</v>
      </c>
      <c r="G80">
        <v>1.3892963215684473E-2</v>
      </c>
      <c r="N80" t="s">
        <v>328</v>
      </c>
      <c r="O80" t="s">
        <v>310</v>
      </c>
      <c r="P80" t="s">
        <v>112</v>
      </c>
      <c r="Q80" t="s">
        <v>329</v>
      </c>
      <c r="R80">
        <v>10</v>
      </c>
      <c r="S80">
        <v>268</v>
      </c>
      <c r="T80">
        <v>8.1156180977613041E-3</v>
      </c>
    </row>
    <row r="81" spans="1:20" x14ac:dyDescent="0.25">
      <c r="A81" t="s">
        <v>322</v>
      </c>
      <c r="B81" t="s">
        <v>310</v>
      </c>
      <c r="C81" t="s">
        <v>112</v>
      </c>
      <c r="D81" t="s">
        <v>323</v>
      </c>
      <c r="E81">
        <v>7</v>
      </c>
      <c r="F81">
        <v>295</v>
      </c>
      <c r="G81">
        <v>9.7955108994454837E-3</v>
      </c>
      <c r="N81" t="s">
        <v>330</v>
      </c>
      <c r="O81" t="s">
        <v>310</v>
      </c>
      <c r="P81" t="s">
        <v>112</v>
      </c>
      <c r="Q81" t="s">
        <v>331</v>
      </c>
      <c r="R81">
        <v>11</v>
      </c>
      <c r="S81">
        <v>291</v>
      </c>
      <c r="T81">
        <v>9.2887399506618468E-3</v>
      </c>
    </row>
    <row r="82" spans="1:20" x14ac:dyDescent="0.25">
      <c r="A82" t="s">
        <v>324</v>
      </c>
      <c r="B82" t="s">
        <v>310</v>
      </c>
      <c r="C82" t="s">
        <v>112</v>
      </c>
      <c r="D82" t="s">
        <v>325</v>
      </c>
      <c r="E82">
        <v>8</v>
      </c>
      <c r="F82">
        <v>224</v>
      </c>
      <c r="G82">
        <v>7.952893751982118E-3</v>
      </c>
      <c r="N82" t="s">
        <v>332</v>
      </c>
      <c r="O82" t="s">
        <v>310</v>
      </c>
      <c r="P82" t="s">
        <v>112</v>
      </c>
      <c r="Q82" t="s">
        <v>333</v>
      </c>
      <c r="R82">
        <v>12</v>
      </c>
      <c r="S82">
        <v>207</v>
      </c>
      <c r="T82">
        <v>6.738055169990648E-3</v>
      </c>
    </row>
    <row r="83" spans="1:20" x14ac:dyDescent="0.25">
      <c r="A83" t="s">
        <v>326</v>
      </c>
      <c r="B83" t="s">
        <v>310</v>
      </c>
      <c r="C83" t="s">
        <v>112</v>
      </c>
      <c r="D83" t="s">
        <v>327</v>
      </c>
      <c r="E83">
        <v>9</v>
      </c>
      <c r="F83">
        <v>289</v>
      </c>
      <c r="G83">
        <v>1.1605736088343612E-2</v>
      </c>
      <c r="N83" t="s">
        <v>334</v>
      </c>
      <c r="O83" t="s">
        <v>310</v>
      </c>
      <c r="P83" t="s">
        <v>112</v>
      </c>
      <c r="Q83" t="s">
        <v>335</v>
      </c>
      <c r="R83">
        <v>13</v>
      </c>
      <c r="S83">
        <v>173</v>
      </c>
      <c r="T83">
        <v>5.8739701592618061E-3</v>
      </c>
    </row>
    <row r="84" spans="1:20" x14ac:dyDescent="0.25">
      <c r="A84" t="s">
        <v>328</v>
      </c>
      <c r="B84" t="s">
        <v>310</v>
      </c>
      <c r="C84" t="s">
        <v>112</v>
      </c>
      <c r="D84" t="s">
        <v>329</v>
      </c>
      <c r="E84">
        <v>10</v>
      </c>
      <c r="F84">
        <v>268</v>
      </c>
      <c r="G84">
        <v>8.1156180977613041E-3</v>
      </c>
      <c r="N84" t="s">
        <v>336</v>
      </c>
      <c r="O84" t="s">
        <v>310</v>
      </c>
      <c r="P84" t="s">
        <v>112</v>
      </c>
      <c r="Q84" t="s">
        <v>337</v>
      </c>
      <c r="R84">
        <v>14</v>
      </c>
      <c r="S84">
        <v>239</v>
      </c>
      <c r="T84">
        <v>8.3087988863179453E-3</v>
      </c>
    </row>
    <row r="85" spans="1:20" x14ac:dyDescent="0.25">
      <c r="A85" t="s">
        <v>330</v>
      </c>
      <c r="B85" t="s">
        <v>310</v>
      </c>
      <c r="C85" t="s">
        <v>112</v>
      </c>
      <c r="D85" t="s">
        <v>331</v>
      </c>
      <c r="E85">
        <v>11</v>
      </c>
      <c r="F85">
        <v>291</v>
      </c>
      <c r="G85">
        <v>9.2887399506618468E-3</v>
      </c>
      <c r="N85" t="s">
        <v>338</v>
      </c>
      <c r="O85" t="s">
        <v>310</v>
      </c>
      <c r="P85" t="s">
        <v>112</v>
      </c>
      <c r="Q85" t="s">
        <v>339</v>
      </c>
      <c r="R85">
        <v>15</v>
      </c>
      <c r="S85">
        <v>242</v>
      </c>
      <c r="T85">
        <v>9.0536816070795126E-3</v>
      </c>
    </row>
    <row r="86" spans="1:20" x14ac:dyDescent="0.25">
      <c r="A86" t="s">
        <v>332</v>
      </c>
      <c r="B86" t="s">
        <v>310</v>
      </c>
      <c r="C86" t="s">
        <v>112</v>
      </c>
      <c r="D86" t="s">
        <v>333</v>
      </c>
      <c r="E86">
        <v>12</v>
      </c>
      <c r="F86">
        <v>207</v>
      </c>
      <c r="G86">
        <v>6.738055169990648E-3</v>
      </c>
      <c r="N86" t="s">
        <v>340</v>
      </c>
      <c r="O86" t="s">
        <v>310</v>
      </c>
      <c r="P86" t="s">
        <v>112</v>
      </c>
      <c r="Q86" t="s">
        <v>341</v>
      </c>
      <c r="R86">
        <v>16</v>
      </c>
      <c r="S86">
        <v>301</v>
      </c>
      <c r="T86">
        <v>8.8148508024732571E-3</v>
      </c>
    </row>
    <row r="87" spans="1:20" x14ac:dyDescent="0.25">
      <c r="A87" t="s">
        <v>334</v>
      </c>
      <c r="B87" t="s">
        <v>310</v>
      </c>
      <c r="C87" t="s">
        <v>112</v>
      </c>
      <c r="D87" t="s">
        <v>335</v>
      </c>
      <c r="E87">
        <v>13</v>
      </c>
      <c r="F87">
        <v>173</v>
      </c>
      <c r="G87">
        <v>5.8739701592618061E-3</v>
      </c>
      <c r="N87" t="s">
        <v>342</v>
      </c>
      <c r="O87" t="s">
        <v>310</v>
      </c>
      <c r="P87" t="s">
        <v>112</v>
      </c>
      <c r="Q87" t="s">
        <v>343</v>
      </c>
      <c r="R87">
        <v>17</v>
      </c>
      <c r="S87">
        <v>300</v>
      </c>
      <c r="T87">
        <v>9.9564057887941218E-3</v>
      </c>
    </row>
    <row r="88" spans="1:20" x14ac:dyDescent="0.25">
      <c r="A88" t="s">
        <v>336</v>
      </c>
      <c r="B88" t="s">
        <v>310</v>
      </c>
      <c r="C88" t="s">
        <v>112</v>
      </c>
      <c r="D88" t="s">
        <v>337</v>
      </c>
      <c r="E88">
        <v>14</v>
      </c>
      <c r="F88">
        <v>239</v>
      </c>
      <c r="G88">
        <v>8.3087988863179453E-3</v>
      </c>
      <c r="N88" t="s">
        <v>344</v>
      </c>
      <c r="O88" t="s">
        <v>310</v>
      </c>
      <c r="P88" t="s">
        <v>112</v>
      </c>
      <c r="Q88" t="s">
        <v>345</v>
      </c>
      <c r="R88">
        <v>18</v>
      </c>
      <c r="S88">
        <v>356</v>
      </c>
      <c r="T88">
        <v>8.5054262625280132E-3</v>
      </c>
    </row>
    <row r="89" spans="1:20" x14ac:dyDescent="0.25">
      <c r="A89" t="s">
        <v>338</v>
      </c>
      <c r="B89" t="s">
        <v>310</v>
      </c>
      <c r="C89" t="s">
        <v>112</v>
      </c>
      <c r="D89" t="s">
        <v>339</v>
      </c>
      <c r="E89">
        <v>15</v>
      </c>
      <c r="F89">
        <v>242</v>
      </c>
      <c r="G89">
        <v>9.0536816070795126E-3</v>
      </c>
      <c r="N89" t="s">
        <v>346</v>
      </c>
      <c r="O89" t="s">
        <v>310</v>
      </c>
      <c r="P89" t="s">
        <v>112</v>
      </c>
      <c r="Q89" t="s">
        <v>347</v>
      </c>
      <c r="R89">
        <v>19</v>
      </c>
      <c r="S89">
        <v>272</v>
      </c>
      <c r="T89">
        <v>7.8996194420795779E-3</v>
      </c>
    </row>
    <row r="90" spans="1:20" x14ac:dyDescent="0.25">
      <c r="A90" t="s">
        <v>340</v>
      </c>
      <c r="B90" t="s">
        <v>310</v>
      </c>
      <c r="C90" t="s">
        <v>112</v>
      </c>
      <c r="D90" t="s">
        <v>341</v>
      </c>
      <c r="E90">
        <v>16</v>
      </c>
      <c r="F90">
        <v>301</v>
      </c>
      <c r="G90">
        <v>8.8148508024732571E-3</v>
      </c>
      <c r="N90" t="s">
        <v>348</v>
      </c>
      <c r="O90" t="s">
        <v>310</v>
      </c>
      <c r="P90" t="s">
        <v>112</v>
      </c>
      <c r="Q90" t="s">
        <v>349</v>
      </c>
      <c r="R90">
        <v>20</v>
      </c>
      <c r="S90">
        <v>226</v>
      </c>
      <c r="T90">
        <v>1.0093085646385714E-2</v>
      </c>
    </row>
    <row r="91" spans="1:20" x14ac:dyDescent="0.25">
      <c r="A91" t="s">
        <v>342</v>
      </c>
      <c r="B91" t="s">
        <v>310</v>
      </c>
      <c r="C91" t="s">
        <v>112</v>
      </c>
      <c r="D91" t="s">
        <v>343</v>
      </c>
      <c r="E91">
        <v>17</v>
      </c>
      <c r="F91">
        <v>300</v>
      </c>
      <c r="G91">
        <v>9.9564057887941218E-3</v>
      </c>
      <c r="N91" t="s">
        <v>350</v>
      </c>
      <c r="O91" t="s">
        <v>310</v>
      </c>
      <c r="P91" t="s">
        <v>112</v>
      </c>
      <c r="Q91" t="s">
        <v>351</v>
      </c>
      <c r="R91">
        <v>21</v>
      </c>
      <c r="S91">
        <v>168</v>
      </c>
      <c r="T91">
        <v>1.0372633503953099E-2</v>
      </c>
    </row>
    <row r="92" spans="1:20" x14ac:dyDescent="0.25">
      <c r="A92" t="s">
        <v>344</v>
      </c>
      <c r="B92" t="s">
        <v>310</v>
      </c>
      <c r="C92" t="s">
        <v>112</v>
      </c>
      <c r="D92" t="s">
        <v>345</v>
      </c>
      <c r="E92">
        <v>18</v>
      </c>
      <c r="F92">
        <v>356</v>
      </c>
      <c r="G92">
        <v>8.5054262625280132E-3</v>
      </c>
      <c r="N92" t="s">
        <v>352</v>
      </c>
      <c r="O92" t="s">
        <v>310</v>
      </c>
      <c r="P92" t="s">
        <v>112</v>
      </c>
      <c r="Q92" t="s">
        <v>353</v>
      </c>
      <c r="R92">
        <v>22</v>
      </c>
      <c r="S92">
        <v>202</v>
      </c>
      <c r="T92">
        <v>1.019660040917765E-2</v>
      </c>
    </row>
    <row r="93" spans="1:20" x14ac:dyDescent="0.25">
      <c r="A93" t="s">
        <v>346</v>
      </c>
      <c r="B93" t="s">
        <v>310</v>
      </c>
      <c r="C93" t="s">
        <v>112</v>
      </c>
      <c r="D93" t="s">
        <v>347</v>
      </c>
      <c r="E93">
        <v>19</v>
      </c>
      <c r="F93">
        <v>272</v>
      </c>
      <c r="G93">
        <v>7.8996194420795779E-3</v>
      </c>
      <c r="N93" t="s">
        <v>354</v>
      </c>
      <c r="O93" t="s">
        <v>310</v>
      </c>
      <c r="P93" t="s">
        <v>112</v>
      </c>
      <c r="Q93" t="s">
        <v>355</v>
      </c>
      <c r="R93">
        <v>24</v>
      </c>
      <c r="S93">
        <v>326</v>
      </c>
      <c r="T93">
        <v>9.9369206001284072E-3</v>
      </c>
    </row>
    <row r="94" spans="1:20" x14ac:dyDescent="0.25">
      <c r="A94" t="s">
        <v>348</v>
      </c>
      <c r="B94" t="s">
        <v>310</v>
      </c>
      <c r="C94" t="s">
        <v>112</v>
      </c>
      <c r="D94" t="s">
        <v>349</v>
      </c>
      <c r="E94">
        <v>20</v>
      </c>
      <c r="F94">
        <v>226</v>
      </c>
      <c r="G94">
        <v>1.0093085646385714E-2</v>
      </c>
      <c r="N94" t="s">
        <v>356</v>
      </c>
      <c r="O94" t="s">
        <v>310</v>
      </c>
      <c r="P94" t="s">
        <v>112</v>
      </c>
      <c r="Q94" t="s">
        <v>357</v>
      </c>
      <c r="R94">
        <v>25</v>
      </c>
      <c r="S94">
        <v>132</v>
      </c>
      <c r="T94">
        <v>7.5660144903190356E-3</v>
      </c>
    </row>
    <row r="95" spans="1:20" x14ac:dyDescent="0.25">
      <c r="A95" t="s">
        <v>350</v>
      </c>
      <c r="B95" t="s">
        <v>310</v>
      </c>
      <c r="C95" t="s">
        <v>112</v>
      </c>
      <c r="D95" t="s">
        <v>351</v>
      </c>
      <c r="E95">
        <v>21</v>
      </c>
      <c r="F95">
        <v>168</v>
      </c>
      <c r="G95">
        <v>1.0372633503953099E-2</v>
      </c>
      <c r="N95" t="s">
        <v>358</v>
      </c>
      <c r="O95" t="s">
        <v>310</v>
      </c>
      <c r="P95" t="s">
        <v>112</v>
      </c>
      <c r="Q95" t="s">
        <v>359</v>
      </c>
      <c r="R95">
        <v>26</v>
      </c>
      <c r="S95">
        <v>393</v>
      </c>
      <c r="T95">
        <v>9.59041515376758E-3</v>
      </c>
    </row>
    <row r="96" spans="1:20" x14ac:dyDescent="0.25">
      <c r="A96" t="s">
        <v>352</v>
      </c>
      <c r="B96" t="s">
        <v>310</v>
      </c>
      <c r="C96" t="s">
        <v>112</v>
      </c>
      <c r="D96" t="s">
        <v>353</v>
      </c>
      <c r="E96">
        <v>22</v>
      </c>
      <c r="F96">
        <v>202</v>
      </c>
      <c r="G96">
        <v>1.019660040917765E-2</v>
      </c>
      <c r="N96" t="s">
        <v>360</v>
      </c>
      <c r="O96" t="s">
        <v>310</v>
      </c>
      <c r="P96" t="s">
        <v>112</v>
      </c>
      <c r="Q96" t="s">
        <v>361</v>
      </c>
      <c r="R96">
        <v>27</v>
      </c>
      <c r="S96">
        <v>110</v>
      </c>
      <c r="T96">
        <v>7.060606478570871E-3</v>
      </c>
    </row>
    <row r="97" spans="1:20" x14ac:dyDescent="0.25">
      <c r="A97" t="s">
        <v>362</v>
      </c>
      <c r="B97" t="s">
        <v>310</v>
      </c>
      <c r="C97" t="s">
        <v>112</v>
      </c>
      <c r="D97" t="s">
        <v>363</v>
      </c>
      <c r="E97">
        <v>23</v>
      </c>
      <c r="F97">
        <v>95</v>
      </c>
      <c r="G97">
        <v>7.9617875453134434E-3</v>
      </c>
      <c r="N97" t="s">
        <v>364</v>
      </c>
      <c r="O97" t="s">
        <v>310</v>
      </c>
      <c r="P97" t="s">
        <v>112</v>
      </c>
      <c r="Q97" t="s">
        <v>365</v>
      </c>
      <c r="R97">
        <v>28</v>
      </c>
      <c r="S97">
        <v>163</v>
      </c>
      <c r="T97">
        <v>8.3146677699604283E-3</v>
      </c>
    </row>
    <row r="98" spans="1:20" x14ac:dyDescent="0.25">
      <c r="A98" t="s">
        <v>354</v>
      </c>
      <c r="B98" t="s">
        <v>310</v>
      </c>
      <c r="C98" t="s">
        <v>112</v>
      </c>
      <c r="D98" t="s">
        <v>355</v>
      </c>
      <c r="E98">
        <v>24</v>
      </c>
      <c r="F98">
        <v>326</v>
      </c>
      <c r="G98">
        <v>9.9369206001284072E-3</v>
      </c>
      <c r="N98" t="s">
        <v>366</v>
      </c>
      <c r="O98" t="s">
        <v>310</v>
      </c>
      <c r="P98" t="s">
        <v>112</v>
      </c>
      <c r="Q98" t="s">
        <v>367</v>
      </c>
      <c r="R98">
        <v>29</v>
      </c>
      <c r="S98">
        <v>105</v>
      </c>
      <c r="T98">
        <v>7.1279753425840435E-3</v>
      </c>
    </row>
    <row r="99" spans="1:20" x14ac:dyDescent="0.25">
      <c r="A99" t="s">
        <v>356</v>
      </c>
      <c r="B99" t="s">
        <v>310</v>
      </c>
      <c r="C99" t="s">
        <v>112</v>
      </c>
      <c r="D99" t="s">
        <v>357</v>
      </c>
      <c r="E99">
        <v>25</v>
      </c>
      <c r="F99">
        <v>132</v>
      </c>
      <c r="G99">
        <v>7.5660144903190356E-3</v>
      </c>
      <c r="N99" t="s">
        <v>368</v>
      </c>
      <c r="O99" t="s">
        <v>310</v>
      </c>
      <c r="P99" t="s">
        <v>112</v>
      </c>
      <c r="Q99" t="s">
        <v>369</v>
      </c>
      <c r="R99">
        <v>30</v>
      </c>
      <c r="S99">
        <v>345</v>
      </c>
      <c r="T99">
        <v>1.2958754059247539E-2</v>
      </c>
    </row>
    <row r="100" spans="1:20" x14ac:dyDescent="0.25">
      <c r="A100" t="s">
        <v>358</v>
      </c>
      <c r="B100" t="s">
        <v>310</v>
      </c>
      <c r="C100" t="s">
        <v>112</v>
      </c>
      <c r="D100" t="s">
        <v>359</v>
      </c>
      <c r="E100">
        <v>26</v>
      </c>
      <c r="F100">
        <v>393</v>
      </c>
      <c r="G100">
        <v>9.59041515376758E-3</v>
      </c>
      <c r="N100" t="s">
        <v>370</v>
      </c>
      <c r="O100" t="s">
        <v>310</v>
      </c>
      <c r="P100" t="s">
        <v>112</v>
      </c>
      <c r="Q100" t="s">
        <v>371</v>
      </c>
      <c r="R100">
        <v>31</v>
      </c>
      <c r="S100">
        <v>188</v>
      </c>
      <c r="T100">
        <v>1.2313848702110346E-2</v>
      </c>
    </row>
    <row r="101" spans="1:20" x14ac:dyDescent="0.25">
      <c r="A101" t="s">
        <v>360</v>
      </c>
      <c r="B101" t="s">
        <v>310</v>
      </c>
      <c r="C101" t="s">
        <v>112</v>
      </c>
      <c r="D101" t="s">
        <v>361</v>
      </c>
      <c r="E101">
        <v>27</v>
      </c>
      <c r="F101">
        <v>110</v>
      </c>
      <c r="G101">
        <v>7.060606478570871E-3</v>
      </c>
      <c r="N101" t="s">
        <v>372</v>
      </c>
      <c r="O101" t="s">
        <v>310</v>
      </c>
      <c r="P101" t="s">
        <v>112</v>
      </c>
      <c r="Q101" t="s">
        <v>373</v>
      </c>
      <c r="R101">
        <v>32</v>
      </c>
      <c r="S101">
        <v>296</v>
      </c>
      <c r="T101">
        <v>7.9386654658803058E-3</v>
      </c>
    </row>
    <row r="102" spans="1:20" x14ac:dyDescent="0.25">
      <c r="A102" t="s">
        <v>364</v>
      </c>
      <c r="B102" t="s">
        <v>310</v>
      </c>
      <c r="C102" t="s">
        <v>112</v>
      </c>
      <c r="D102" t="s">
        <v>365</v>
      </c>
      <c r="E102">
        <v>28</v>
      </c>
      <c r="F102">
        <v>163</v>
      </c>
      <c r="G102">
        <v>8.3146677699604283E-3</v>
      </c>
      <c r="N102" t="s">
        <v>374</v>
      </c>
      <c r="O102" t="s">
        <v>310</v>
      </c>
      <c r="P102" t="s">
        <v>112</v>
      </c>
      <c r="Q102" t="s">
        <v>375</v>
      </c>
      <c r="R102">
        <v>33</v>
      </c>
      <c r="S102">
        <v>347</v>
      </c>
      <c r="T102">
        <v>8.8666580008883288E-3</v>
      </c>
    </row>
    <row r="103" spans="1:20" x14ac:dyDescent="0.25">
      <c r="A103" t="s">
        <v>366</v>
      </c>
      <c r="B103" t="s">
        <v>310</v>
      </c>
      <c r="C103" t="s">
        <v>112</v>
      </c>
      <c r="D103" t="s">
        <v>367</v>
      </c>
      <c r="E103">
        <v>29</v>
      </c>
      <c r="F103">
        <v>105</v>
      </c>
      <c r="G103">
        <v>7.1279753425840435E-3</v>
      </c>
      <c r="N103" t="s">
        <v>376</v>
      </c>
      <c r="O103" t="s">
        <v>310</v>
      </c>
      <c r="P103" t="s">
        <v>112</v>
      </c>
      <c r="Q103" t="s">
        <v>377</v>
      </c>
      <c r="R103">
        <v>34</v>
      </c>
      <c r="S103">
        <v>248</v>
      </c>
      <c r="T103">
        <v>6.7369390614708102E-3</v>
      </c>
    </row>
    <row r="104" spans="1:20" x14ac:dyDescent="0.25">
      <c r="A104" t="s">
        <v>368</v>
      </c>
      <c r="B104" t="s">
        <v>310</v>
      </c>
      <c r="C104" t="s">
        <v>112</v>
      </c>
      <c r="D104" t="s">
        <v>369</v>
      </c>
      <c r="E104">
        <v>30</v>
      </c>
      <c r="F104">
        <v>345</v>
      </c>
      <c r="G104">
        <v>1.2958754059247539E-2</v>
      </c>
      <c r="N104" t="s">
        <v>378</v>
      </c>
      <c r="O104" t="s">
        <v>310</v>
      </c>
      <c r="P104" t="s">
        <v>112</v>
      </c>
      <c r="Q104" t="s">
        <v>379</v>
      </c>
      <c r="R104">
        <v>35</v>
      </c>
      <c r="S104">
        <v>173</v>
      </c>
      <c r="T104">
        <v>5.8666529382063693E-3</v>
      </c>
    </row>
    <row r="105" spans="1:20" x14ac:dyDescent="0.25">
      <c r="A105" t="s">
        <v>370</v>
      </c>
      <c r="B105" t="s">
        <v>310</v>
      </c>
      <c r="C105" t="s">
        <v>112</v>
      </c>
      <c r="D105" t="s">
        <v>371</v>
      </c>
      <c r="E105">
        <v>31</v>
      </c>
      <c r="F105">
        <v>188</v>
      </c>
      <c r="G105">
        <v>1.2313848702110346E-2</v>
      </c>
    </row>
    <row r="106" spans="1:20" x14ac:dyDescent="0.25">
      <c r="A106" t="s">
        <v>372</v>
      </c>
      <c r="B106" t="s">
        <v>310</v>
      </c>
      <c r="C106" t="s">
        <v>112</v>
      </c>
      <c r="D106" t="s">
        <v>373</v>
      </c>
      <c r="E106">
        <v>32</v>
      </c>
      <c r="F106">
        <v>296</v>
      </c>
      <c r="G106">
        <v>7.9386654658803058E-3</v>
      </c>
    </row>
    <row r="107" spans="1:20" x14ac:dyDescent="0.25">
      <c r="A107" t="s">
        <v>374</v>
      </c>
      <c r="B107" t="s">
        <v>310</v>
      </c>
      <c r="C107" t="s">
        <v>112</v>
      </c>
      <c r="D107" t="s">
        <v>375</v>
      </c>
      <c r="E107">
        <v>33</v>
      </c>
      <c r="F107">
        <v>347</v>
      </c>
      <c r="G107">
        <v>8.8666580008883288E-3</v>
      </c>
    </row>
    <row r="108" spans="1:20" x14ac:dyDescent="0.25">
      <c r="A108" t="s">
        <v>376</v>
      </c>
      <c r="B108" t="s">
        <v>310</v>
      </c>
      <c r="C108" t="s">
        <v>112</v>
      </c>
      <c r="D108" t="s">
        <v>377</v>
      </c>
      <c r="E108">
        <v>34</v>
      </c>
      <c r="F108">
        <v>248</v>
      </c>
      <c r="G108">
        <v>6.7369390614708102E-3</v>
      </c>
    </row>
    <row r="109" spans="1:20" x14ac:dyDescent="0.25">
      <c r="A109" t="s">
        <v>378</v>
      </c>
      <c r="B109" t="s">
        <v>310</v>
      </c>
      <c r="C109" t="s">
        <v>112</v>
      </c>
      <c r="D109" t="s">
        <v>379</v>
      </c>
      <c r="E109">
        <v>35</v>
      </c>
      <c r="F109">
        <v>173</v>
      </c>
      <c r="G109">
        <v>5.8666529382063693E-3</v>
      </c>
    </row>
  </sheetData>
  <conditionalFormatting sqref="F2:F109 S2:S104">
    <cfRule type="cellIs" dxfId="3" priority="1" operator="lessThan">
      <formula>100</formula>
    </cfRule>
    <cfRule type="cellIs" dxfId="2" priority="2" operator="greaterThan">
      <formula>100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D98E-F484-4275-A2D0-C2EB33D31C6B}">
  <dimension ref="A1:Z104"/>
  <sheetViews>
    <sheetView tabSelected="1" topLeftCell="I1" workbookViewId="0">
      <selection activeCell="AH26" sqref="AH26"/>
    </sheetView>
  </sheetViews>
  <sheetFormatPr defaultRowHeight="15" x14ac:dyDescent="0.25"/>
  <cols>
    <col min="1" max="1" width="87.140625" bestFit="1" customWidth="1"/>
    <col min="10" max="11" width="9.140625" style="1"/>
    <col min="19" max="20" width="9.140625" style="1"/>
  </cols>
  <sheetData>
    <row r="1" spans="1:26" x14ac:dyDescent="0.25">
      <c r="A1" t="s">
        <v>0</v>
      </c>
      <c r="B1" t="s">
        <v>160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N1" t="s">
        <v>162</v>
      </c>
      <c r="O1" t="s">
        <v>239</v>
      </c>
      <c r="P1" t="s">
        <v>310</v>
      </c>
      <c r="V1" t="s">
        <v>2</v>
      </c>
      <c r="W1" t="s">
        <v>154</v>
      </c>
    </row>
    <row r="2" spans="1:26" x14ac:dyDescent="0.25">
      <c r="A2" t="s">
        <v>161</v>
      </c>
      <c r="B2" t="s">
        <v>162</v>
      </c>
      <c r="C2" t="s">
        <v>9</v>
      </c>
      <c r="D2" t="s">
        <v>163</v>
      </c>
      <c r="E2">
        <v>1</v>
      </c>
      <c r="F2">
        <v>487</v>
      </c>
      <c r="G2">
        <v>1.4321269397188051E-2</v>
      </c>
      <c r="N2" t="s">
        <v>9</v>
      </c>
      <c r="O2" t="s">
        <v>55</v>
      </c>
      <c r="P2" t="s">
        <v>112</v>
      </c>
      <c r="V2" t="s">
        <v>9</v>
      </c>
      <c r="W2">
        <v>1.4321269397188051E-2</v>
      </c>
      <c r="Z2" t="s">
        <v>155</v>
      </c>
    </row>
    <row r="3" spans="1:26" x14ac:dyDescent="0.25">
      <c r="A3" t="s">
        <v>164</v>
      </c>
      <c r="B3" t="s">
        <v>162</v>
      </c>
      <c r="C3" t="s">
        <v>9</v>
      </c>
      <c r="D3" t="s">
        <v>165</v>
      </c>
      <c r="E3">
        <v>2</v>
      </c>
      <c r="F3">
        <v>476</v>
      </c>
      <c r="G3">
        <v>1.5028749916208551E-2</v>
      </c>
      <c r="N3">
        <v>1.4321269397188051E-2</v>
      </c>
      <c r="O3">
        <v>1.1578948518327447E-2</v>
      </c>
      <c r="P3">
        <v>1.1829641795521073E-2</v>
      </c>
      <c r="V3" t="s">
        <v>9</v>
      </c>
      <c r="W3">
        <v>1.5028749916208551E-2</v>
      </c>
      <c r="Z3" t="s">
        <v>380</v>
      </c>
    </row>
    <row r="4" spans="1:26" x14ac:dyDescent="0.25">
      <c r="A4" t="s">
        <v>166</v>
      </c>
      <c r="B4" t="s">
        <v>162</v>
      </c>
      <c r="C4" t="s">
        <v>9</v>
      </c>
      <c r="D4" t="s">
        <v>167</v>
      </c>
      <c r="E4">
        <v>3</v>
      </c>
      <c r="F4">
        <v>558</v>
      </c>
      <c r="G4">
        <v>1.8647901278384605E-2</v>
      </c>
      <c r="N4">
        <v>1.5028749916208551E-2</v>
      </c>
      <c r="O4">
        <v>7.2641498010982651E-3</v>
      </c>
      <c r="P4">
        <v>9.7838842911627272E-3</v>
      </c>
      <c r="V4" t="s">
        <v>9</v>
      </c>
      <c r="W4">
        <v>1.8647901278384605E-2</v>
      </c>
    </row>
    <row r="5" spans="1:26" x14ac:dyDescent="0.25">
      <c r="A5" t="s">
        <v>168</v>
      </c>
      <c r="B5" t="s">
        <v>162</v>
      </c>
      <c r="C5" t="s">
        <v>9</v>
      </c>
      <c r="D5" t="s">
        <v>169</v>
      </c>
      <c r="E5">
        <v>4</v>
      </c>
      <c r="F5">
        <v>236</v>
      </c>
      <c r="G5">
        <v>1.3251086934206536E-2</v>
      </c>
      <c r="N5">
        <v>1.8647901278384605E-2</v>
      </c>
      <c r="O5">
        <v>1.1944613582927734E-2</v>
      </c>
      <c r="P5">
        <v>9.4075575764208282E-3</v>
      </c>
      <c r="V5" t="s">
        <v>9</v>
      </c>
      <c r="W5">
        <v>1.3251086934206536E-2</v>
      </c>
    </row>
    <row r="6" spans="1:26" x14ac:dyDescent="0.25">
      <c r="A6" t="s">
        <v>170</v>
      </c>
      <c r="B6" t="s">
        <v>162</v>
      </c>
      <c r="C6" t="s">
        <v>9</v>
      </c>
      <c r="D6" t="s">
        <v>171</v>
      </c>
      <c r="E6">
        <v>5</v>
      </c>
      <c r="F6">
        <v>377</v>
      </c>
      <c r="G6">
        <v>7.1279051010045801E-3</v>
      </c>
      <c r="N6">
        <v>1.3251086934206536E-2</v>
      </c>
      <c r="O6">
        <v>1.0277621306860267E-2</v>
      </c>
      <c r="P6">
        <v>1.0126678512310184E-2</v>
      </c>
      <c r="V6" t="s">
        <v>9</v>
      </c>
      <c r="W6">
        <v>7.1279051010045801E-3</v>
      </c>
      <c r="Z6" t="s">
        <v>381</v>
      </c>
    </row>
    <row r="7" spans="1:26" x14ac:dyDescent="0.25">
      <c r="A7" t="s">
        <v>172</v>
      </c>
      <c r="B7" t="s">
        <v>162</v>
      </c>
      <c r="C7" t="s">
        <v>9</v>
      </c>
      <c r="D7" t="s">
        <v>173</v>
      </c>
      <c r="E7">
        <v>6</v>
      </c>
      <c r="F7">
        <v>479</v>
      </c>
      <c r="G7">
        <v>7.8524905970741767E-3</v>
      </c>
      <c r="N7">
        <v>7.1279051010045801E-3</v>
      </c>
      <c r="O7">
        <v>9.6642154414506437E-3</v>
      </c>
      <c r="P7">
        <v>1.1801034661942222E-2</v>
      </c>
      <c r="V7" t="s">
        <v>9</v>
      </c>
      <c r="W7">
        <v>7.8524905970741767E-3</v>
      </c>
    </row>
    <row r="8" spans="1:26" x14ac:dyDescent="0.25">
      <c r="A8" t="s">
        <v>174</v>
      </c>
      <c r="B8" t="s">
        <v>162</v>
      </c>
      <c r="C8" t="s">
        <v>9</v>
      </c>
      <c r="D8" t="s">
        <v>175</v>
      </c>
      <c r="E8">
        <v>7</v>
      </c>
      <c r="F8">
        <v>1466</v>
      </c>
      <c r="G8">
        <v>1.1467101847893003E-2</v>
      </c>
      <c r="N8">
        <v>7.8524905970741767E-3</v>
      </c>
      <c r="O8">
        <v>1.0524666689600417E-2</v>
      </c>
      <c r="P8">
        <v>1.3892963215684473E-2</v>
      </c>
      <c r="V8" t="s">
        <v>9</v>
      </c>
      <c r="W8">
        <v>1.1467101847893003E-2</v>
      </c>
    </row>
    <row r="9" spans="1:26" x14ac:dyDescent="0.25">
      <c r="A9" t="s">
        <v>176</v>
      </c>
      <c r="B9" t="s">
        <v>162</v>
      </c>
      <c r="C9" t="s">
        <v>9</v>
      </c>
      <c r="D9" t="s">
        <v>177</v>
      </c>
      <c r="E9">
        <v>8</v>
      </c>
      <c r="F9">
        <v>129</v>
      </c>
      <c r="G9">
        <v>9.4330056848701896E-3</v>
      </c>
      <c r="N9">
        <v>1.1467101847893003E-2</v>
      </c>
      <c r="O9">
        <v>9.68367840910727E-3</v>
      </c>
      <c r="P9">
        <v>9.7955108994454837E-3</v>
      </c>
      <c r="V9" t="s">
        <v>9</v>
      </c>
      <c r="W9">
        <v>9.4330056848701896E-3</v>
      </c>
    </row>
    <row r="10" spans="1:26" x14ac:dyDescent="0.25">
      <c r="A10" t="s">
        <v>178</v>
      </c>
      <c r="B10" t="s">
        <v>162</v>
      </c>
      <c r="C10" t="s">
        <v>9</v>
      </c>
      <c r="D10" t="s">
        <v>179</v>
      </c>
      <c r="E10">
        <v>9</v>
      </c>
      <c r="F10">
        <v>333</v>
      </c>
      <c r="G10">
        <v>1.1213726322316545E-2</v>
      </c>
      <c r="N10">
        <v>9.4330056848701896E-3</v>
      </c>
      <c r="O10">
        <v>9.1487385656442814E-3</v>
      </c>
      <c r="P10">
        <v>7.952893751982118E-3</v>
      </c>
      <c r="V10" t="s">
        <v>9</v>
      </c>
      <c r="W10">
        <v>1.1213726322316545E-2</v>
      </c>
    </row>
    <row r="11" spans="1:26" x14ac:dyDescent="0.25">
      <c r="A11" t="s">
        <v>180</v>
      </c>
      <c r="B11" t="s">
        <v>162</v>
      </c>
      <c r="C11" t="s">
        <v>9</v>
      </c>
      <c r="D11" t="s">
        <v>181</v>
      </c>
      <c r="E11">
        <v>10</v>
      </c>
      <c r="F11">
        <v>1170</v>
      </c>
      <c r="G11">
        <v>1.2023162689831616E-2</v>
      </c>
      <c r="N11">
        <v>1.1213726322316545E-2</v>
      </c>
      <c r="O11">
        <v>1.0385287246379465E-2</v>
      </c>
      <c r="P11">
        <v>1.1605736088343612E-2</v>
      </c>
      <c r="V11" t="s">
        <v>9</v>
      </c>
      <c r="W11">
        <v>1.2023162689831616E-2</v>
      </c>
    </row>
    <row r="12" spans="1:26" x14ac:dyDescent="0.25">
      <c r="A12" t="s">
        <v>182</v>
      </c>
      <c r="B12" t="s">
        <v>162</v>
      </c>
      <c r="C12" t="s">
        <v>9</v>
      </c>
      <c r="D12" t="s">
        <v>183</v>
      </c>
      <c r="E12">
        <v>11</v>
      </c>
      <c r="F12">
        <v>803</v>
      </c>
      <c r="G12">
        <v>1.1157284650487386E-2</v>
      </c>
      <c r="N12">
        <v>1.2023162689831616E-2</v>
      </c>
      <c r="O12">
        <v>1.1205181299884695E-2</v>
      </c>
      <c r="P12">
        <v>8.1156180977613041E-3</v>
      </c>
      <c r="V12" t="s">
        <v>9</v>
      </c>
      <c r="W12">
        <v>1.1157284650487386E-2</v>
      </c>
    </row>
    <row r="13" spans="1:26" x14ac:dyDescent="0.25">
      <c r="A13" t="s">
        <v>184</v>
      </c>
      <c r="B13" t="s">
        <v>162</v>
      </c>
      <c r="C13" t="s">
        <v>9</v>
      </c>
      <c r="D13" t="s">
        <v>185</v>
      </c>
      <c r="E13">
        <v>12</v>
      </c>
      <c r="F13">
        <v>570</v>
      </c>
      <c r="G13">
        <v>9.5599668975214595E-3</v>
      </c>
      <c r="N13">
        <v>1.1157284650487386E-2</v>
      </c>
      <c r="O13">
        <v>1.0870418947915452E-2</v>
      </c>
      <c r="P13">
        <v>9.2887399506618468E-3</v>
      </c>
      <c r="V13" t="s">
        <v>9</v>
      </c>
      <c r="W13">
        <v>9.5599668975214595E-3</v>
      </c>
    </row>
    <row r="14" spans="1:26" x14ac:dyDescent="0.25">
      <c r="A14" t="s">
        <v>186</v>
      </c>
      <c r="B14" t="s">
        <v>162</v>
      </c>
      <c r="C14" t="s">
        <v>9</v>
      </c>
      <c r="D14" t="s">
        <v>187</v>
      </c>
      <c r="E14">
        <v>13</v>
      </c>
      <c r="F14">
        <v>566</v>
      </c>
      <c r="G14">
        <v>1.1245520748132488E-2</v>
      </c>
      <c r="N14">
        <v>9.5599668975214595E-3</v>
      </c>
      <c r="O14">
        <v>9.6677788914995635E-3</v>
      </c>
      <c r="P14">
        <v>6.738055169990648E-3</v>
      </c>
      <c r="V14" t="s">
        <v>9</v>
      </c>
      <c r="W14">
        <v>1.1245520748132488E-2</v>
      </c>
    </row>
    <row r="15" spans="1:26" x14ac:dyDescent="0.25">
      <c r="A15" t="s">
        <v>188</v>
      </c>
      <c r="B15" t="s">
        <v>162</v>
      </c>
      <c r="C15" t="s">
        <v>9</v>
      </c>
      <c r="D15" t="s">
        <v>189</v>
      </c>
      <c r="E15">
        <v>14</v>
      </c>
      <c r="F15">
        <v>469</v>
      </c>
      <c r="G15">
        <v>1.0451812476923741E-2</v>
      </c>
      <c r="N15">
        <v>1.1245520748132488E-2</v>
      </c>
      <c r="O15">
        <v>1.4207794171892722E-2</v>
      </c>
      <c r="P15">
        <v>5.8739701592618061E-3</v>
      </c>
      <c r="V15" t="s">
        <v>9</v>
      </c>
      <c r="W15">
        <v>1.0451812476923741E-2</v>
      </c>
    </row>
    <row r="16" spans="1:26" x14ac:dyDescent="0.25">
      <c r="A16" t="s">
        <v>190</v>
      </c>
      <c r="B16" t="s">
        <v>162</v>
      </c>
      <c r="C16" t="s">
        <v>9</v>
      </c>
      <c r="D16" t="s">
        <v>191</v>
      </c>
      <c r="E16">
        <v>15</v>
      </c>
      <c r="F16">
        <v>591</v>
      </c>
      <c r="G16">
        <v>1.0617271267945077E-2</v>
      </c>
      <c r="N16">
        <v>1.0451812476923741E-2</v>
      </c>
      <c r="O16">
        <v>1.1107833379999814E-2</v>
      </c>
      <c r="P16">
        <v>8.3087988863179453E-3</v>
      </c>
      <c r="V16" t="s">
        <v>9</v>
      </c>
      <c r="W16">
        <v>1.0617271267945077E-2</v>
      </c>
    </row>
    <row r="17" spans="1:23" x14ac:dyDescent="0.25">
      <c r="A17" t="s">
        <v>192</v>
      </c>
      <c r="B17" t="s">
        <v>162</v>
      </c>
      <c r="C17" t="s">
        <v>9</v>
      </c>
      <c r="D17" t="s">
        <v>193</v>
      </c>
      <c r="E17">
        <v>16</v>
      </c>
      <c r="F17">
        <v>365</v>
      </c>
      <c r="G17">
        <v>9.1591594745298564E-3</v>
      </c>
      <c r="N17">
        <v>1.0617271267945077E-2</v>
      </c>
      <c r="O17">
        <v>1.1185663437176526E-2</v>
      </c>
      <c r="P17">
        <v>9.0536816070795126E-3</v>
      </c>
      <c r="V17" t="s">
        <v>9</v>
      </c>
      <c r="W17">
        <v>9.1591594745298564E-3</v>
      </c>
    </row>
    <row r="18" spans="1:23" x14ac:dyDescent="0.25">
      <c r="A18" t="s">
        <v>194</v>
      </c>
      <c r="B18" t="s">
        <v>162</v>
      </c>
      <c r="C18" t="s">
        <v>9</v>
      </c>
      <c r="D18" t="s">
        <v>195</v>
      </c>
      <c r="E18">
        <v>17</v>
      </c>
      <c r="F18">
        <v>430</v>
      </c>
      <c r="G18">
        <v>1.4036116291854557E-2</v>
      </c>
      <c r="N18">
        <v>9.1591594745298564E-3</v>
      </c>
      <c r="O18">
        <v>1.0242873190177647E-2</v>
      </c>
      <c r="P18">
        <v>8.8148508024732571E-3</v>
      </c>
      <c r="V18" t="s">
        <v>9</v>
      </c>
      <c r="W18">
        <v>1.4036116291854557E-2</v>
      </c>
    </row>
    <row r="19" spans="1:23" x14ac:dyDescent="0.25">
      <c r="A19" t="s">
        <v>196</v>
      </c>
      <c r="B19" t="s">
        <v>162</v>
      </c>
      <c r="C19" t="s">
        <v>9</v>
      </c>
      <c r="D19" t="s">
        <v>197</v>
      </c>
      <c r="E19">
        <v>18</v>
      </c>
      <c r="F19">
        <v>617</v>
      </c>
      <c r="G19">
        <v>1.2310397890042089E-2</v>
      </c>
      <c r="N19">
        <v>1.4036116291854557E-2</v>
      </c>
      <c r="O19">
        <v>8.859389707047147E-3</v>
      </c>
      <c r="P19">
        <v>9.9564057887941218E-3</v>
      </c>
      <c r="V19" t="s">
        <v>9</v>
      </c>
      <c r="W19">
        <v>1.2310397890042089E-2</v>
      </c>
    </row>
    <row r="20" spans="1:23" x14ac:dyDescent="0.25">
      <c r="A20" t="s">
        <v>198</v>
      </c>
      <c r="B20" t="s">
        <v>162</v>
      </c>
      <c r="C20" t="s">
        <v>9</v>
      </c>
      <c r="D20" t="s">
        <v>199</v>
      </c>
      <c r="E20">
        <v>19</v>
      </c>
      <c r="F20">
        <v>531</v>
      </c>
      <c r="G20">
        <v>9.1356835400055736E-3</v>
      </c>
      <c r="N20">
        <v>1.2310397890042089E-2</v>
      </c>
      <c r="O20">
        <v>1.1626774245453955E-2</v>
      </c>
      <c r="P20">
        <v>8.5054262625280132E-3</v>
      </c>
      <c r="V20" t="s">
        <v>9</v>
      </c>
      <c r="W20">
        <v>9.1356835400055736E-3</v>
      </c>
    </row>
    <row r="21" spans="1:23" x14ac:dyDescent="0.25">
      <c r="A21" t="s">
        <v>200</v>
      </c>
      <c r="B21" t="s">
        <v>162</v>
      </c>
      <c r="C21" t="s">
        <v>9</v>
      </c>
      <c r="D21" t="s">
        <v>201</v>
      </c>
      <c r="E21">
        <v>20</v>
      </c>
      <c r="F21">
        <v>305</v>
      </c>
      <c r="G21">
        <v>1.3169641557493138E-2</v>
      </c>
      <c r="N21">
        <v>9.1356835400055736E-3</v>
      </c>
      <c r="O21">
        <v>1.2070837306999265E-2</v>
      </c>
      <c r="P21">
        <v>7.8996194420795779E-3</v>
      </c>
      <c r="V21" t="s">
        <v>9</v>
      </c>
      <c r="W21">
        <v>1.3169641557493138E-2</v>
      </c>
    </row>
    <row r="22" spans="1:23" x14ac:dyDescent="0.25">
      <c r="A22" t="s">
        <v>202</v>
      </c>
      <c r="B22" t="s">
        <v>162</v>
      </c>
      <c r="C22" t="s">
        <v>9</v>
      </c>
      <c r="D22" t="s">
        <v>203</v>
      </c>
      <c r="E22">
        <v>21</v>
      </c>
      <c r="F22">
        <v>1210</v>
      </c>
      <c r="G22">
        <v>9.730714051810193E-3</v>
      </c>
      <c r="N22">
        <v>1.3169641557493138E-2</v>
      </c>
      <c r="O22">
        <v>9.6377295873705734E-3</v>
      </c>
      <c r="P22">
        <v>1.0093085646385714E-2</v>
      </c>
      <c r="V22" t="s">
        <v>9</v>
      </c>
      <c r="W22">
        <v>9.730714051810193E-3</v>
      </c>
    </row>
    <row r="23" spans="1:23" x14ac:dyDescent="0.25">
      <c r="A23" t="s">
        <v>204</v>
      </c>
      <c r="B23" t="s">
        <v>162</v>
      </c>
      <c r="C23" t="s">
        <v>9</v>
      </c>
      <c r="D23" t="s">
        <v>205</v>
      </c>
      <c r="E23">
        <v>22</v>
      </c>
      <c r="F23">
        <v>761</v>
      </c>
      <c r="G23">
        <v>8.8880969856817028E-3</v>
      </c>
      <c r="N23">
        <v>9.730714051810193E-3</v>
      </c>
      <c r="O23">
        <v>1.2592029657197499E-2</v>
      </c>
      <c r="P23">
        <v>1.0372633503953099E-2</v>
      </c>
      <c r="V23" t="s">
        <v>9</v>
      </c>
      <c r="W23">
        <v>8.8880969856817028E-3</v>
      </c>
    </row>
    <row r="24" spans="1:23" x14ac:dyDescent="0.25">
      <c r="A24" t="s">
        <v>206</v>
      </c>
      <c r="B24" t="s">
        <v>162</v>
      </c>
      <c r="C24" t="s">
        <v>9</v>
      </c>
      <c r="D24" t="s">
        <v>207</v>
      </c>
      <c r="E24">
        <v>23</v>
      </c>
      <c r="F24">
        <v>924</v>
      </c>
      <c r="G24">
        <v>1.012842680295949E-2</v>
      </c>
      <c r="N24">
        <v>8.8880969856817028E-3</v>
      </c>
      <c r="O24">
        <v>1.3399874469689493E-2</v>
      </c>
      <c r="P24">
        <v>1.019660040917765E-2</v>
      </c>
      <c r="V24" t="s">
        <v>9</v>
      </c>
      <c r="W24">
        <v>1.012842680295949E-2</v>
      </c>
    </row>
    <row r="25" spans="1:23" x14ac:dyDescent="0.25">
      <c r="A25" t="s">
        <v>208</v>
      </c>
      <c r="B25" t="s">
        <v>162</v>
      </c>
      <c r="C25" t="s">
        <v>9</v>
      </c>
      <c r="D25" t="s">
        <v>209</v>
      </c>
      <c r="E25">
        <v>24</v>
      </c>
      <c r="F25">
        <v>1284</v>
      </c>
      <c r="G25">
        <v>1.1325663017339E-2</v>
      </c>
      <c r="N25">
        <v>1.012842680295949E-2</v>
      </c>
      <c r="O25">
        <v>1.3541242269960891E-2</v>
      </c>
      <c r="P25">
        <v>9.9369206001284072E-3</v>
      </c>
      <c r="V25" t="s">
        <v>9</v>
      </c>
      <c r="W25">
        <v>1.1325663017339E-2</v>
      </c>
    </row>
    <row r="26" spans="1:23" x14ac:dyDescent="0.25">
      <c r="A26" t="s">
        <v>210</v>
      </c>
      <c r="B26" t="s">
        <v>162</v>
      </c>
      <c r="C26" t="s">
        <v>9</v>
      </c>
      <c r="D26" t="s">
        <v>211</v>
      </c>
      <c r="E26">
        <v>25</v>
      </c>
      <c r="F26">
        <v>1075</v>
      </c>
      <c r="G26">
        <v>8.9070880029895813E-3</v>
      </c>
      <c r="N26">
        <v>1.1325663017339E-2</v>
      </c>
      <c r="O26">
        <v>9.6498808087828285E-3</v>
      </c>
      <c r="P26">
        <v>7.5660144903190356E-3</v>
      </c>
      <c r="V26" t="s">
        <v>9</v>
      </c>
      <c r="W26">
        <v>8.9070880029895813E-3</v>
      </c>
    </row>
    <row r="27" spans="1:23" x14ac:dyDescent="0.25">
      <c r="A27" t="s">
        <v>212</v>
      </c>
      <c r="B27" t="s">
        <v>162</v>
      </c>
      <c r="C27" t="s">
        <v>9</v>
      </c>
      <c r="D27" t="s">
        <v>213</v>
      </c>
      <c r="E27">
        <v>26</v>
      </c>
      <c r="F27">
        <v>420</v>
      </c>
      <c r="G27">
        <v>8.2292182846034987E-3</v>
      </c>
      <c r="N27">
        <v>8.9070880029895813E-3</v>
      </c>
      <c r="O27">
        <v>7.6068739782445853E-3</v>
      </c>
      <c r="P27">
        <v>9.59041515376758E-3</v>
      </c>
      <c r="V27" t="s">
        <v>9</v>
      </c>
      <c r="W27">
        <v>8.2292182846034987E-3</v>
      </c>
    </row>
    <row r="28" spans="1:23" x14ac:dyDescent="0.25">
      <c r="A28" t="s">
        <v>214</v>
      </c>
      <c r="B28" t="s">
        <v>162</v>
      </c>
      <c r="C28" t="s">
        <v>9</v>
      </c>
      <c r="D28" t="s">
        <v>215</v>
      </c>
      <c r="E28">
        <v>27</v>
      </c>
      <c r="F28">
        <v>190</v>
      </c>
      <c r="G28">
        <v>1.1221435208728883E-2</v>
      </c>
      <c r="N28">
        <v>8.2292182846034987E-3</v>
      </c>
      <c r="O28">
        <v>8.7819649443486546E-3</v>
      </c>
      <c r="P28">
        <v>7.060606478570871E-3</v>
      </c>
      <c r="V28" t="s">
        <v>9</v>
      </c>
      <c r="W28">
        <v>1.1221435208728883E-2</v>
      </c>
    </row>
    <row r="29" spans="1:23" x14ac:dyDescent="0.25">
      <c r="A29" t="s">
        <v>216</v>
      </c>
      <c r="B29" t="s">
        <v>162</v>
      </c>
      <c r="C29" t="s">
        <v>9</v>
      </c>
      <c r="D29" t="s">
        <v>217</v>
      </c>
      <c r="E29">
        <v>28</v>
      </c>
      <c r="F29">
        <v>230</v>
      </c>
      <c r="G29">
        <v>1.2439860268164816E-2</v>
      </c>
      <c r="N29">
        <v>1.1221435208728883E-2</v>
      </c>
      <c r="O29">
        <v>1.0582789466377269E-2</v>
      </c>
      <c r="P29">
        <v>8.3146677699604283E-3</v>
      </c>
      <c r="V29" t="s">
        <v>9</v>
      </c>
      <c r="W29">
        <v>1.2439860268164816E-2</v>
      </c>
    </row>
    <row r="30" spans="1:23" x14ac:dyDescent="0.25">
      <c r="A30" t="s">
        <v>220</v>
      </c>
      <c r="B30" t="s">
        <v>162</v>
      </c>
      <c r="C30" t="s">
        <v>9</v>
      </c>
      <c r="D30" t="s">
        <v>221</v>
      </c>
      <c r="E30">
        <v>30</v>
      </c>
      <c r="F30">
        <v>254</v>
      </c>
      <c r="G30">
        <v>8.963686286869962E-3</v>
      </c>
      <c r="N30">
        <v>1.2439860268164816E-2</v>
      </c>
      <c r="O30">
        <v>1.0001409693097719E-2</v>
      </c>
      <c r="P30">
        <v>7.1279753425840435E-3</v>
      </c>
      <c r="V30" t="s">
        <v>9</v>
      </c>
      <c r="W30">
        <v>8.963686286869962E-3</v>
      </c>
    </row>
    <row r="31" spans="1:23" x14ac:dyDescent="0.25">
      <c r="A31" t="s">
        <v>222</v>
      </c>
      <c r="B31" t="s">
        <v>162</v>
      </c>
      <c r="C31" t="s">
        <v>9</v>
      </c>
      <c r="D31" t="s">
        <v>223</v>
      </c>
      <c r="E31">
        <v>32</v>
      </c>
      <c r="F31">
        <v>1957</v>
      </c>
      <c r="G31">
        <v>1.1285014022838326E-2</v>
      </c>
      <c r="N31">
        <v>8.963686286869962E-3</v>
      </c>
      <c r="O31">
        <v>7.3483937322953701E-3</v>
      </c>
      <c r="P31">
        <v>1.2958754059247539E-2</v>
      </c>
      <c r="V31" t="s">
        <v>9</v>
      </c>
      <c r="W31">
        <v>1.1285014022838326E-2</v>
      </c>
    </row>
    <row r="32" spans="1:23" x14ac:dyDescent="0.25">
      <c r="A32" t="s">
        <v>226</v>
      </c>
      <c r="B32" t="s">
        <v>162</v>
      </c>
      <c r="C32" t="s">
        <v>9</v>
      </c>
      <c r="D32" t="s">
        <v>227</v>
      </c>
      <c r="E32">
        <v>33</v>
      </c>
      <c r="F32">
        <v>139</v>
      </c>
      <c r="G32">
        <v>8.6941383228467308E-3</v>
      </c>
      <c r="N32">
        <v>1.1285014022838326E-2</v>
      </c>
      <c r="O32">
        <v>1.1202648333546089E-2</v>
      </c>
      <c r="P32">
        <v>1.2313848702110346E-2</v>
      </c>
      <c r="V32" t="s">
        <v>9</v>
      </c>
      <c r="W32">
        <v>8.6941383228467308E-3</v>
      </c>
    </row>
    <row r="33" spans="1:26" x14ac:dyDescent="0.25">
      <c r="A33" s="4" t="s">
        <v>228</v>
      </c>
      <c r="B33" t="s">
        <v>162</v>
      </c>
      <c r="C33" s="4" t="s">
        <v>9</v>
      </c>
      <c r="D33" t="s">
        <v>229</v>
      </c>
      <c r="E33">
        <v>35</v>
      </c>
      <c r="F33">
        <v>520</v>
      </c>
      <c r="G33">
        <v>1.078031122500353E-2</v>
      </c>
      <c r="N33">
        <v>8.6941383228467308E-3</v>
      </c>
      <c r="O33">
        <v>1.1858709332761865E-2</v>
      </c>
      <c r="P33">
        <v>7.9386654658803058E-3</v>
      </c>
      <c r="V33" t="s">
        <v>9</v>
      </c>
      <c r="W33">
        <v>1.078031122500353E-2</v>
      </c>
      <c r="Z33" t="s">
        <v>382</v>
      </c>
    </row>
    <row r="34" spans="1:26" x14ac:dyDescent="0.25">
      <c r="A34" t="s">
        <v>230</v>
      </c>
      <c r="B34" t="s">
        <v>162</v>
      </c>
      <c r="C34" t="s">
        <v>9</v>
      </c>
      <c r="D34" t="s">
        <v>231</v>
      </c>
      <c r="E34">
        <v>36</v>
      </c>
      <c r="F34">
        <v>211</v>
      </c>
      <c r="G34">
        <v>9.2876042781538451E-3</v>
      </c>
      <c r="N34">
        <v>1.078031122500353E-2</v>
      </c>
      <c r="O34">
        <v>1.1924686143398261E-2</v>
      </c>
      <c r="P34">
        <v>8.8666580008883288E-3</v>
      </c>
      <c r="V34" t="s">
        <v>9</v>
      </c>
      <c r="W34">
        <v>9.2876042781538451E-3</v>
      </c>
      <c r="Z34" t="s">
        <v>383</v>
      </c>
    </row>
    <row r="35" spans="1:26" x14ac:dyDescent="0.25">
      <c r="A35" t="s">
        <v>234</v>
      </c>
      <c r="B35" t="s">
        <v>162</v>
      </c>
      <c r="C35" t="s">
        <v>9</v>
      </c>
      <c r="D35" t="s">
        <v>235</v>
      </c>
      <c r="E35">
        <v>37</v>
      </c>
      <c r="F35">
        <v>908</v>
      </c>
      <c r="G35">
        <v>8.4098734723812053E-3</v>
      </c>
      <c r="N35">
        <v>9.2876042781538451E-3</v>
      </c>
      <c r="O35">
        <v>7.8526114566105677E-3</v>
      </c>
      <c r="P35">
        <v>6.7369390614708102E-3</v>
      </c>
      <c r="V35" t="s">
        <v>9</v>
      </c>
      <c r="W35">
        <v>8.4098734723812053E-3</v>
      </c>
    </row>
    <row r="36" spans="1:26" x14ac:dyDescent="0.25">
      <c r="A36" t="s">
        <v>236</v>
      </c>
      <c r="B36" t="s">
        <v>162</v>
      </c>
      <c r="C36" t="s">
        <v>9</v>
      </c>
      <c r="D36" t="s">
        <v>237</v>
      </c>
      <c r="E36">
        <v>38</v>
      </c>
      <c r="F36">
        <v>1240</v>
      </c>
      <c r="G36">
        <v>8.4894288646834189E-3</v>
      </c>
      <c r="N36">
        <v>8.4098734723812053E-3</v>
      </c>
      <c r="O36">
        <v>8.3410012368469056E-3</v>
      </c>
      <c r="P36">
        <v>5.8666529382063693E-3</v>
      </c>
      <c r="V36" t="s">
        <v>9</v>
      </c>
      <c r="W36">
        <v>8.4894288646834189E-3</v>
      </c>
    </row>
    <row r="37" spans="1:26" x14ac:dyDescent="0.25">
      <c r="A37" t="s">
        <v>238</v>
      </c>
      <c r="B37" t="s">
        <v>239</v>
      </c>
      <c r="C37" t="s">
        <v>55</v>
      </c>
      <c r="D37" t="s">
        <v>240</v>
      </c>
      <c r="E37">
        <v>1</v>
      </c>
      <c r="F37">
        <v>112</v>
      </c>
      <c r="G37">
        <v>1.1578948518327447E-2</v>
      </c>
      <c r="N37">
        <v>8.4894288646834189E-3</v>
      </c>
      <c r="V37" t="s">
        <v>55</v>
      </c>
      <c r="W37">
        <v>1.1578948518327447E-2</v>
      </c>
      <c r="Z37" t="s">
        <v>158</v>
      </c>
    </row>
    <row r="38" spans="1:26" x14ac:dyDescent="0.25">
      <c r="A38" t="s">
        <v>241</v>
      </c>
      <c r="B38" t="s">
        <v>239</v>
      </c>
      <c r="C38" t="s">
        <v>55</v>
      </c>
      <c r="D38" t="s">
        <v>242</v>
      </c>
      <c r="E38">
        <v>2</v>
      </c>
      <c r="F38">
        <v>439</v>
      </c>
      <c r="G38">
        <v>7.2641498010982651E-3</v>
      </c>
      <c r="M38" t="s">
        <v>150</v>
      </c>
      <c r="N38">
        <f>COUNT(N3:N37)</f>
        <v>35</v>
      </c>
      <c r="O38">
        <f t="shared" ref="O38:P38" si="0">COUNT(O3:O37)</f>
        <v>34</v>
      </c>
      <c r="P38">
        <f t="shared" si="0"/>
        <v>34</v>
      </c>
      <c r="V38" t="s">
        <v>55</v>
      </c>
      <c r="W38">
        <v>7.2641498010982651E-3</v>
      </c>
    </row>
    <row r="39" spans="1:26" x14ac:dyDescent="0.25">
      <c r="A39" t="s">
        <v>243</v>
      </c>
      <c r="B39" t="s">
        <v>239</v>
      </c>
      <c r="C39" t="s">
        <v>55</v>
      </c>
      <c r="D39" t="s">
        <v>244</v>
      </c>
      <c r="E39">
        <v>3</v>
      </c>
      <c r="F39">
        <v>661</v>
      </c>
      <c r="G39">
        <v>1.1944613582927734E-2</v>
      </c>
      <c r="M39" t="s">
        <v>152</v>
      </c>
      <c r="N39">
        <v>6</v>
      </c>
      <c r="O39">
        <v>5</v>
      </c>
      <c r="P39">
        <v>6</v>
      </c>
      <c r="V39" t="s">
        <v>55</v>
      </c>
      <c r="W39">
        <v>1.1944613582927734E-2</v>
      </c>
    </row>
    <row r="40" spans="1:26" x14ac:dyDescent="0.25">
      <c r="A40" t="s">
        <v>245</v>
      </c>
      <c r="B40" t="s">
        <v>239</v>
      </c>
      <c r="C40" t="s">
        <v>55</v>
      </c>
      <c r="D40" t="s">
        <v>246</v>
      </c>
      <c r="E40">
        <v>4</v>
      </c>
      <c r="F40">
        <v>595</v>
      </c>
      <c r="G40">
        <v>1.0277621306860267E-2</v>
      </c>
      <c r="M40" t="s">
        <v>151</v>
      </c>
      <c r="N40">
        <v>3</v>
      </c>
      <c r="O40">
        <v>3</v>
      </c>
      <c r="P40">
        <v>3</v>
      </c>
      <c r="V40" t="s">
        <v>55</v>
      </c>
      <c r="W40">
        <v>1.0277621306860267E-2</v>
      </c>
    </row>
    <row r="41" spans="1:26" x14ac:dyDescent="0.25">
      <c r="A41" t="s">
        <v>247</v>
      </c>
      <c r="B41" t="s">
        <v>239</v>
      </c>
      <c r="C41" t="s">
        <v>55</v>
      </c>
      <c r="D41" t="s">
        <v>248</v>
      </c>
      <c r="E41">
        <v>5</v>
      </c>
      <c r="F41">
        <v>664</v>
      </c>
      <c r="G41">
        <v>9.6642154414506437E-3</v>
      </c>
      <c r="M41" t="s">
        <v>153</v>
      </c>
      <c r="N41">
        <f>MEDIAN(N3:N37)</f>
        <v>1.0617271267945077E-2</v>
      </c>
      <c r="O41">
        <f t="shared" ref="O41:P41" si="1">MEDIAN(O3:O37)</f>
        <v>1.0454976967989941E-2</v>
      </c>
      <c r="P41">
        <f t="shared" si="1"/>
        <v>9.1712107788706788E-3</v>
      </c>
      <c r="V41" t="s">
        <v>55</v>
      </c>
      <c r="W41">
        <v>9.6642154414506437E-3</v>
      </c>
    </row>
    <row r="42" spans="1:26" x14ac:dyDescent="0.25">
      <c r="A42" t="s">
        <v>249</v>
      </c>
      <c r="B42" t="s">
        <v>239</v>
      </c>
      <c r="C42" t="s">
        <v>55</v>
      </c>
      <c r="D42" t="s">
        <v>250</v>
      </c>
      <c r="E42">
        <v>6</v>
      </c>
      <c r="F42">
        <v>624</v>
      </c>
      <c r="G42">
        <v>1.0524666689600417E-2</v>
      </c>
      <c r="V42" t="s">
        <v>55</v>
      </c>
      <c r="W42">
        <v>1.0524666689600417E-2</v>
      </c>
    </row>
    <row r="43" spans="1:26" x14ac:dyDescent="0.25">
      <c r="A43" t="s">
        <v>251</v>
      </c>
      <c r="B43" t="s">
        <v>239</v>
      </c>
      <c r="C43" t="s">
        <v>55</v>
      </c>
      <c r="D43" t="s">
        <v>252</v>
      </c>
      <c r="E43">
        <v>7</v>
      </c>
      <c r="F43">
        <v>952</v>
      </c>
      <c r="G43">
        <v>9.68367840910727E-3</v>
      </c>
      <c r="V43" t="s">
        <v>55</v>
      </c>
      <c r="W43">
        <v>9.68367840910727E-3</v>
      </c>
    </row>
    <row r="44" spans="1:26" x14ac:dyDescent="0.25">
      <c r="A44" t="s">
        <v>253</v>
      </c>
      <c r="B44" t="s">
        <v>239</v>
      </c>
      <c r="C44" t="s">
        <v>55</v>
      </c>
      <c r="D44" t="s">
        <v>254</v>
      </c>
      <c r="E44">
        <v>8</v>
      </c>
      <c r="F44">
        <v>1040</v>
      </c>
      <c r="G44">
        <v>9.1487385656442814E-3</v>
      </c>
      <c r="V44" t="s">
        <v>55</v>
      </c>
      <c r="W44">
        <v>9.1487385656442814E-3</v>
      </c>
    </row>
    <row r="45" spans="1:26" x14ac:dyDescent="0.25">
      <c r="A45" t="s">
        <v>255</v>
      </c>
      <c r="B45" t="s">
        <v>239</v>
      </c>
      <c r="C45" t="s">
        <v>55</v>
      </c>
      <c r="D45" t="s">
        <v>256</v>
      </c>
      <c r="E45">
        <v>9</v>
      </c>
      <c r="F45">
        <v>744</v>
      </c>
      <c r="G45">
        <v>1.0385287246379465E-2</v>
      </c>
      <c r="V45" t="s">
        <v>55</v>
      </c>
      <c r="W45">
        <v>1.0385287246379465E-2</v>
      </c>
    </row>
    <row r="46" spans="1:26" x14ac:dyDescent="0.25">
      <c r="A46" t="s">
        <v>257</v>
      </c>
      <c r="B46" t="s">
        <v>239</v>
      </c>
      <c r="C46" t="s">
        <v>55</v>
      </c>
      <c r="D46" t="s">
        <v>258</v>
      </c>
      <c r="E46">
        <v>10</v>
      </c>
      <c r="F46">
        <v>705</v>
      </c>
      <c r="G46">
        <v>1.1205181299884695E-2</v>
      </c>
      <c r="V46" t="s">
        <v>55</v>
      </c>
      <c r="W46">
        <v>1.1205181299884695E-2</v>
      </c>
    </row>
    <row r="47" spans="1:26" x14ac:dyDescent="0.25">
      <c r="A47" t="s">
        <v>259</v>
      </c>
      <c r="B47" t="s">
        <v>239</v>
      </c>
      <c r="C47" t="s">
        <v>55</v>
      </c>
      <c r="D47" t="s">
        <v>260</v>
      </c>
      <c r="E47">
        <v>11</v>
      </c>
      <c r="F47">
        <v>605</v>
      </c>
      <c r="G47">
        <v>1.0870418947915452E-2</v>
      </c>
      <c r="V47" t="s">
        <v>55</v>
      </c>
      <c r="W47">
        <v>1.0870418947915452E-2</v>
      </c>
    </row>
    <row r="48" spans="1:26" x14ac:dyDescent="0.25">
      <c r="A48" t="s">
        <v>261</v>
      </c>
      <c r="B48" t="s">
        <v>239</v>
      </c>
      <c r="C48" t="s">
        <v>55</v>
      </c>
      <c r="D48" t="s">
        <v>262</v>
      </c>
      <c r="E48">
        <v>12</v>
      </c>
      <c r="F48">
        <v>794</v>
      </c>
      <c r="G48">
        <v>9.6677788914995635E-3</v>
      </c>
      <c r="V48" t="s">
        <v>55</v>
      </c>
      <c r="W48">
        <v>9.6677788914995635E-3</v>
      </c>
    </row>
    <row r="49" spans="1:26" x14ac:dyDescent="0.25">
      <c r="A49" t="s">
        <v>263</v>
      </c>
      <c r="B49" t="s">
        <v>239</v>
      </c>
      <c r="C49" t="s">
        <v>55</v>
      </c>
      <c r="D49" t="s">
        <v>264</v>
      </c>
      <c r="E49">
        <v>13</v>
      </c>
      <c r="F49">
        <v>136</v>
      </c>
      <c r="G49">
        <v>1.4207794171892722E-2</v>
      </c>
      <c r="V49" t="s">
        <v>55</v>
      </c>
      <c r="W49">
        <v>1.4207794171892722E-2</v>
      </c>
    </row>
    <row r="50" spans="1:26" x14ac:dyDescent="0.25">
      <c r="A50" t="s">
        <v>265</v>
      </c>
      <c r="B50" t="s">
        <v>239</v>
      </c>
      <c r="C50" t="s">
        <v>55</v>
      </c>
      <c r="D50" t="s">
        <v>266</v>
      </c>
      <c r="E50">
        <v>14</v>
      </c>
      <c r="F50">
        <v>318</v>
      </c>
      <c r="G50">
        <v>1.1107833379999814E-2</v>
      </c>
      <c r="V50" t="s">
        <v>55</v>
      </c>
      <c r="W50">
        <v>1.1107833379999814E-2</v>
      </c>
      <c r="Z50" t="s">
        <v>159</v>
      </c>
    </row>
    <row r="51" spans="1:26" x14ac:dyDescent="0.25">
      <c r="A51" t="s">
        <v>267</v>
      </c>
      <c r="B51" t="s">
        <v>239</v>
      </c>
      <c r="C51" t="s">
        <v>55</v>
      </c>
      <c r="D51" t="s">
        <v>268</v>
      </c>
      <c r="E51">
        <v>15</v>
      </c>
      <c r="F51">
        <v>201</v>
      </c>
      <c r="G51">
        <v>1.1185663437176526E-2</v>
      </c>
      <c r="V51" t="s">
        <v>55</v>
      </c>
      <c r="W51">
        <v>1.1185663437176526E-2</v>
      </c>
    </row>
    <row r="52" spans="1:26" x14ac:dyDescent="0.25">
      <c r="A52" t="s">
        <v>269</v>
      </c>
      <c r="B52" t="s">
        <v>239</v>
      </c>
      <c r="C52" t="s">
        <v>55</v>
      </c>
      <c r="D52" t="s">
        <v>270</v>
      </c>
      <c r="E52">
        <v>16</v>
      </c>
      <c r="F52">
        <v>213</v>
      </c>
      <c r="G52">
        <v>1.0242873190177647E-2</v>
      </c>
      <c r="V52" t="s">
        <v>55</v>
      </c>
      <c r="W52">
        <v>1.0242873190177647E-2</v>
      </c>
    </row>
    <row r="53" spans="1:26" x14ac:dyDescent="0.25">
      <c r="A53" t="s">
        <v>271</v>
      </c>
      <c r="B53" t="s">
        <v>239</v>
      </c>
      <c r="C53" t="s">
        <v>55</v>
      </c>
      <c r="D53" t="s">
        <v>272</v>
      </c>
      <c r="E53">
        <v>17</v>
      </c>
      <c r="F53">
        <v>543</v>
      </c>
      <c r="G53">
        <v>8.859389707047147E-3</v>
      </c>
      <c r="V53" t="s">
        <v>55</v>
      </c>
      <c r="W53">
        <v>8.859389707047147E-3</v>
      </c>
    </row>
    <row r="54" spans="1:26" x14ac:dyDescent="0.25">
      <c r="A54" t="s">
        <v>273</v>
      </c>
      <c r="B54" t="s">
        <v>239</v>
      </c>
      <c r="C54" t="s">
        <v>55</v>
      </c>
      <c r="D54" t="s">
        <v>274</v>
      </c>
      <c r="E54">
        <v>18</v>
      </c>
      <c r="F54">
        <v>620</v>
      </c>
      <c r="G54">
        <v>1.1626774245453955E-2</v>
      </c>
      <c r="V54" t="s">
        <v>55</v>
      </c>
      <c r="W54">
        <v>1.1626774245453955E-2</v>
      </c>
    </row>
    <row r="55" spans="1:26" x14ac:dyDescent="0.25">
      <c r="A55" t="s">
        <v>275</v>
      </c>
      <c r="B55" t="s">
        <v>239</v>
      </c>
      <c r="C55" t="s">
        <v>55</v>
      </c>
      <c r="D55" t="s">
        <v>276</v>
      </c>
      <c r="E55">
        <v>19</v>
      </c>
      <c r="F55">
        <v>686</v>
      </c>
      <c r="G55">
        <v>1.2070837306999265E-2</v>
      </c>
      <c r="V55" t="s">
        <v>55</v>
      </c>
      <c r="W55">
        <v>1.2070837306999265E-2</v>
      </c>
    </row>
    <row r="56" spans="1:26" x14ac:dyDescent="0.25">
      <c r="A56" t="s">
        <v>277</v>
      </c>
      <c r="B56" t="s">
        <v>239</v>
      </c>
      <c r="C56" t="s">
        <v>55</v>
      </c>
      <c r="D56" t="s">
        <v>278</v>
      </c>
      <c r="E56">
        <v>20</v>
      </c>
      <c r="F56">
        <v>497</v>
      </c>
      <c r="G56">
        <v>9.6377295873705734E-3</v>
      </c>
      <c r="V56" t="s">
        <v>55</v>
      </c>
      <c r="W56">
        <v>9.6377295873705734E-3</v>
      </c>
    </row>
    <row r="57" spans="1:26" x14ac:dyDescent="0.25">
      <c r="A57" t="s">
        <v>279</v>
      </c>
      <c r="B57" t="s">
        <v>239</v>
      </c>
      <c r="C57" t="s">
        <v>55</v>
      </c>
      <c r="D57" t="s">
        <v>280</v>
      </c>
      <c r="E57">
        <v>22</v>
      </c>
      <c r="F57">
        <v>410</v>
      </c>
      <c r="G57">
        <v>1.2592029657197499E-2</v>
      </c>
      <c r="V57" t="s">
        <v>55</v>
      </c>
      <c r="W57">
        <v>1.2592029657197499E-2</v>
      </c>
    </row>
    <row r="58" spans="1:26" x14ac:dyDescent="0.25">
      <c r="A58" t="s">
        <v>281</v>
      </c>
      <c r="B58" t="s">
        <v>239</v>
      </c>
      <c r="C58" t="s">
        <v>55</v>
      </c>
      <c r="D58" t="s">
        <v>282</v>
      </c>
      <c r="E58">
        <v>23</v>
      </c>
      <c r="F58">
        <v>565</v>
      </c>
      <c r="G58">
        <v>1.3399874469689493E-2</v>
      </c>
      <c r="V58" t="s">
        <v>55</v>
      </c>
      <c r="W58">
        <v>1.3399874469689493E-2</v>
      </c>
    </row>
    <row r="59" spans="1:26" x14ac:dyDescent="0.25">
      <c r="A59" t="s">
        <v>283</v>
      </c>
      <c r="B59" t="s">
        <v>239</v>
      </c>
      <c r="C59" t="s">
        <v>55</v>
      </c>
      <c r="D59" t="s">
        <v>284</v>
      </c>
      <c r="E59">
        <v>24</v>
      </c>
      <c r="F59">
        <v>442</v>
      </c>
      <c r="G59">
        <v>1.3541242269960891E-2</v>
      </c>
      <c r="V59" t="s">
        <v>55</v>
      </c>
      <c r="W59">
        <v>1.3541242269960891E-2</v>
      </c>
    </row>
    <row r="60" spans="1:26" x14ac:dyDescent="0.25">
      <c r="A60" t="s">
        <v>287</v>
      </c>
      <c r="B60" t="s">
        <v>239</v>
      </c>
      <c r="C60" t="s">
        <v>55</v>
      </c>
      <c r="D60" t="s">
        <v>288</v>
      </c>
      <c r="E60">
        <v>25</v>
      </c>
      <c r="F60">
        <v>269</v>
      </c>
      <c r="G60">
        <v>9.6498808087828285E-3</v>
      </c>
      <c r="V60" t="s">
        <v>55</v>
      </c>
      <c r="W60">
        <v>9.6498808087828285E-3</v>
      </c>
    </row>
    <row r="61" spans="1:26" x14ac:dyDescent="0.25">
      <c r="A61" t="s">
        <v>289</v>
      </c>
      <c r="B61" t="s">
        <v>239</v>
      </c>
      <c r="C61" t="s">
        <v>55</v>
      </c>
      <c r="D61" t="s">
        <v>290</v>
      </c>
      <c r="E61">
        <v>26</v>
      </c>
      <c r="F61">
        <v>140</v>
      </c>
      <c r="G61">
        <v>7.6068739782445853E-3</v>
      </c>
      <c r="V61" t="s">
        <v>55</v>
      </c>
      <c r="W61">
        <v>7.6068739782445853E-3</v>
      </c>
    </row>
    <row r="62" spans="1:26" x14ac:dyDescent="0.25">
      <c r="A62" t="s">
        <v>291</v>
      </c>
      <c r="B62" t="s">
        <v>239</v>
      </c>
      <c r="C62" t="s">
        <v>55</v>
      </c>
      <c r="D62" t="s">
        <v>292</v>
      </c>
      <c r="E62">
        <v>27</v>
      </c>
      <c r="F62">
        <v>197</v>
      </c>
      <c r="G62">
        <v>8.7819649443486546E-3</v>
      </c>
      <c r="V62" t="s">
        <v>55</v>
      </c>
      <c r="W62">
        <v>8.7819649443486546E-3</v>
      </c>
    </row>
    <row r="63" spans="1:26" x14ac:dyDescent="0.25">
      <c r="A63" t="s">
        <v>293</v>
      </c>
      <c r="B63" t="s">
        <v>239</v>
      </c>
      <c r="C63" t="s">
        <v>55</v>
      </c>
      <c r="D63" t="s">
        <v>294</v>
      </c>
      <c r="E63">
        <v>28</v>
      </c>
      <c r="F63">
        <v>139</v>
      </c>
      <c r="G63">
        <v>1.0582789466377269E-2</v>
      </c>
      <c r="V63" t="s">
        <v>55</v>
      </c>
      <c r="W63">
        <v>1.0582789466377269E-2</v>
      </c>
    </row>
    <row r="64" spans="1:26" x14ac:dyDescent="0.25">
      <c r="A64" t="s">
        <v>295</v>
      </c>
      <c r="B64" t="s">
        <v>239</v>
      </c>
      <c r="C64" t="s">
        <v>55</v>
      </c>
      <c r="D64" t="s">
        <v>296</v>
      </c>
      <c r="E64">
        <v>29</v>
      </c>
      <c r="F64">
        <v>275</v>
      </c>
      <c r="G64">
        <v>1.0001409693097719E-2</v>
      </c>
      <c r="V64" t="s">
        <v>55</v>
      </c>
      <c r="W64">
        <v>1.0001409693097719E-2</v>
      </c>
    </row>
    <row r="65" spans="1:23" x14ac:dyDescent="0.25">
      <c r="A65" t="s">
        <v>297</v>
      </c>
      <c r="B65" t="s">
        <v>239</v>
      </c>
      <c r="C65" t="s">
        <v>55</v>
      </c>
      <c r="D65" t="s">
        <v>298</v>
      </c>
      <c r="E65">
        <v>30</v>
      </c>
      <c r="F65">
        <v>207</v>
      </c>
      <c r="G65">
        <v>7.3483937322953701E-3</v>
      </c>
      <c r="V65" t="s">
        <v>55</v>
      </c>
      <c r="W65">
        <v>7.3483937322953701E-3</v>
      </c>
    </row>
    <row r="66" spans="1:23" x14ac:dyDescent="0.25">
      <c r="A66" t="s">
        <v>299</v>
      </c>
      <c r="B66" t="s">
        <v>239</v>
      </c>
      <c r="C66" t="s">
        <v>55</v>
      </c>
      <c r="D66" t="s">
        <v>300</v>
      </c>
      <c r="E66">
        <v>31</v>
      </c>
      <c r="F66">
        <v>104</v>
      </c>
      <c r="G66">
        <v>1.1202648333546089E-2</v>
      </c>
      <c r="V66" t="s">
        <v>55</v>
      </c>
      <c r="W66">
        <v>1.1202648333546089E-2</v>
      </c>
    </row>
    <row r="67" spans="1:23" x14ac:dyDescent="0.25">
      <c r="A67" t="s">
        <v>301</v>
      </c>
      <c r="B67" t="s">
        <v>239</v>
      </c>
      <c r="C67" t="s">
        <v>55</v>
      </c>
      <c r="D67" t="s">
        <v>302</v>
      </c>
      <c r="E67">
        <v>32</v>
      </c>
      <c r="F67">
        <v>211</v>
      </c>
      <c r="G67">
        <v>1.1858709332761865E-2</v>
      </c>
      <c r="V67" t="s">
        <v>55</v>
      </c>
      <c r="W67">
        <v>1.1858709332761865E-2</v>
      </c>
    </row>
    <row r="68" spans="1:23" x14ac:dyDescent="0.25">
      <c r="A68" t="s">
        <v>303</v>
      </c>
      <c r="B68" t="s">
        <v>239</v>
      </c>
      <c r="C68" t="s">
        <v>55</v>
      </c>
      <c r="D68" t="s">
        <v>304</v>
      </c>
      <c r="E68">
        <v>33</v>
      </c>
      <c r="F68">
        <v>573</v>
      </c>
      <c r="G68">
        <v>1.1924686143398261E-2</v>
      </c>
      <c r="V68" t="s">
        <v>55</v>
      </c>
      <c r="W68">
        <v>1.1924686143398261E-2</v>
      </c>
    </row>
    <row r="69" spans="1:23" x14ac:dyDescent="0.25">
      <c r="A69" t="s">
        <v>305</v>
      </c>
      <c r="B69" t="s">
        <v>239</v>
      </c>
      <c r="C69" t="s">
        <v>55</v>
      </c>
      <c r="D69" t="s">
        <v>306</v>
      </c>
      <c r="E69">
        <v>34</v>
      </c>
      <c r="F69">
        <v>217</v>
      </c>
      <c r="G69">
        <v>7.8526114566105677E-3</v>
      </c>
      <c r="V69" t="s">
        <v>55</v>
      </c>
      <c r="W69">
        <v>7.8526114566105677E-3</v>
      </c>
    </row>
    <row r="70" spans="1:23" x14ac:dyDescent="0.25">
      <c r="A70" t="s">
        <v>307</v>
      </c>
      <c r="B70" t="s">
        <v>239</v>
      </c>
      <c r="C70" t="s">
        <v>55</v>
      </c>
      <c r="D70" t="s">
        <v>308</v>
      </c>
      <c r="E70">
        <v>35</v>
      </c>
      <c r="F70">
        <v>259</v>
      </c>
      <c r="G70">
        <v>8.3410012368469056E-3</v>
      </c>
      <c r="V70" t="s">
        <v>55</v>
      </c>
      <c r="W70">
        <v>8.3410012368469056E-3</v>
      </c>
    </row>
    <row r="71" spans="1:23" x14ac:dyDescent="0.25">
      <c r="A71" t="s">
        <v>309</v>
      </c>
      <c r="B71" t="s">
        <v>310</v>
      </c>
      <c r="C71" t="s">
        <v>112</v>
      </c>
      <c r="D71" t="s">
        <v>311</v>
      </c>
      <c r="E71">
        <v>1</v>
      </c>
      <c r="F71">
        <v>134</v>
      </c>
      <c r="G71">
        <v>1.1829641795521073E-2</v>
      </c>
      <c r="V71" t="s">
        <v>112</v>
      </c>
      <c r="W71">
        <v>1.1829641795521073E-2</v>
      </c>
    </row>
    <row r="72" spans="1:23" x14ac:dyDescent="0.25">
      <c r="A72" t="s">
        <v>312</v>
      </c>
      <c r="B72" t="s">
        <v>310</v>
      </c>
      <c r="C72" t="s">
        <v>112</v>
      </c>
      <c r="D72" t="s">
        <v>313</v>
      </c>
      <c r="E72">
        <v>2</v>
      </c>
      <c r="F72">
        <v>106</v>
      </c>
      <c r="G72">
        <v>9.7838842911627272E-3</v>
      </c>
      <c r="V72" t="s">
        <v>112</v>
      </c>
      <c r="W72">
        <v>9.7838842911627272E-3</v>
      </c>
    </row>
    <row r="73" spans="1:23" x14ac:dyDescent="0.25">
      <c r="A73" t="s">
        <v>314</v>
      </c>
      <c r="B73" t="s">
        <v>310</v>
      </c>
      <c r="C73" t="s">
        <v>112</v>
      </c>
      <c r="D73" t="s">
        <v>315</v>
      </c>
      <c r="E73">
        <v>3</v>
      </c>
      <c r="F73">
        <v>443</v>
      </c>
      <c r="G73">
        <v>9.4075575764208282E-3</v>
      </c>
      <c r="V73" t="s">
        <v>112</v>
      </c>
      <c r="W73">
        <v>9.4075575764208282E-3</v>
      </c>
    </row>
    <row r="74" spans="1:23" x14ac:dyDescent="0.25">
      <c r="A74" t="s">
        <v>316</v>
      </c>
      <c r="B74" t="s">
        <v>310</v>
      </c>
      <c r="C74" t="s">
        <v>112</v>
      </c>
      <c r="D74" t="s">
        <v>317</v>
      </c>
      <c r="E74">
        <v>4</v>
      </c>
      <c r="F74">
        <v>352</v>
      </c>
      <c r="G74">
        <v>1.0126678512310184E-2</v>
      </c>
      <c r="V74" t="s">
        <v>112</v>
      </c>
      <c r="W74">
        <v>1.0126678512310184E-2</v>
      </c>
    </row>
    <row r="75" spans="1:23" x14ac:dyDescent="0.25">
      <c r="A75" t="s">
        <v>318</v>
      </c>
      <c r="B75" t="s">
        <v>310</v>
      </c>
      <c r="C75" t="s">
        <v>112</v>
      </c>
      <c r="D75" t="s">
        <v>319</v>
      </c>
      <c r="E75">
        <v>5</v>
      </c>
      <c r="F75">
        <v>243</v>
      </c>
      <c r="G75">
        <v>1.1801034661942222E-2</v>
      </c>
      <c r="V75" t="s">
        <v>112</v>
      </c>
      <c r="W75">
        <v>1.1801034661942222E-2</v>
      </c>
    </row>
    <row r="76" spans="1:23" x14ac:dyDescent="0.25">
      <c r="A76" t="s">
        <v>320</v>
      </c>
      <c r="B76" t="s">
        <v>310</v>
      </c>
      <c r="C76" t="s">
        <v>112</v>
      </c>
      <c r="D76" t="s">
        <v>321</v>
      </c>
      <c r="E76">
        <v>6</v>
      </c>
      <c r="F76">
        <v>214</v>
      </c>
      <c r="G76">
        <v>1.3892963215684473E-2</v>
      </c>
      <c r="V76" t="s">
        <v>112</v>
      </c>
      <c r="W76">
        <v>1.3892963215684473E-2</v>
      </c>
    </row>
    <row r="77" spans="1:23" x14ac:dyDescent="0.25">
      <c r="A77" t="s">
        <v>322</v>
      </c>
      <c r="B77" t="s">
        <v>310</v>
      </c>
      <c r="C77" t="s">
        <v>112</v>
      </c>
      <c r="D77" t="s">
        <v>323</v>
      </c>
      <c r="E77">
        <v>7</v>
      </c>
      <c r="F77">
        <v>295</v>
      </c>
      <c r="G77">
        <v>9.7955108994454837E-3</v>
      </c>
      <c r="V77" t="s">
        <v>112</v>
      </c>
      <c r="W77">
        <v>9.7955108994454837E-3</v>
      </c>
    </row>
    <row r="78" spans="1:23" x14ac:dyDescent="0.25">
      <c r="A78" t="s">
        <v>324</v>
      </c>
      <c r="B78" t="s">
        <v>310</v>
      </c>
      <c r="C78" t="s">
        <v>112</v>
      </c>
      <c r="D78" t="s">
        <v>325</v>
      </c>
      <c r="E78">
        <v>8</v>
      </c>
      <c r="F78">
        <v>224</v>
      </c>
      <c r="G78">
        <v>7.952893751982118E-3</v>
      </c>
      <c r="V78" t="s">
        <v>112</v>
      </c>
      <c r="W78">
        <v>7.952893751982118E-3</v>
      </c>
    </row>
    <row r="79" spans="1:23" x14ac:dyDescent="0.25">
      <c r="A79" t="s">
        <v>326</v>
      </c>
      <c r="B79" t="s">
        <v>310</v>
      </c>
      <c r="C79" t="s">
        <v>112</v>
      </c>
      <c r="D79" t="s">
        <v>327</v>
      </c>
      <c r="E79">
        <v>9</v>
      </c>
      <c r="F79">
        <v>289</v>
      </c>
      <c r="G79">
        <v>1.1605736088343612E-2</v>
      </c>
      <c r="V79" t="s">
        <v>112</v>
      </c>
      <c r="W79">
        <v>1.1605736088343612E-2</v>
      </c>
    </row>
    <row r="80" spans="1:23" x14ac:dyDescent="0.25">
      <c r="A80" t="s">
        <v>328</v>
      </c>
      <c r="B80" t="s">
        <v>310</v>
      </c>
      <c r="C80" t="s">
        <v>112</v>
      </c>
      <c r="D80" t="s">
        <v>329</v>
      </c>
      <c r="E80">
        <v>10</v>
      </c>
      <c r="F80">
        <v>268</v>
      </c>
      <c r="G80">
        <v>8.1156180977613041E-3</v>
      </c>
      <c r="V80" t="s">
        <v>112</v>
      </c>
      <c r="W80">
        <v>8.1156180977613041E-3</v>
      </c>
    </row>
    <row r="81" spans="1:23" x14ac:dyDescent="0.25">
      <c r="A81" t="s">
        <v>330</v>
      </c>
      <c r="B81" t="s">
        <v>310</v>
      </c>
      <c r="C81" t="s">
        <v>112</v>
      </c>
      <c r="D81" t="s">
        <v>331</v>
      </c>
      <c r="E81">
        <v>11</v>
      </c>
      <c r="F81">
        <v>291</v>
      </c>
      <c r="G81">
        <v>9.2887399506618468E-3</v>
      </c>
      <c r="V81" t="s">
        <v>112</v>
      </c>
      <c r="W81">
        <v>9.2887399506618468E-3</v>
      </c>
    </row>
    <row r="82" spans="1:23" x14ac:dyDescent="0.25">
      <c r="A82" t="s">
        <v>332</v>
      </c>
      <c r="B82" t="s">
        <v>310</v>
      </c>
      <c r="C82" t="s">
        <v>112</v>
      </c>
      <c r="D82" t="s">
        <v>333</v>
      </c>
      <c r="E82">
        <v>12</v>
      </c>
      <c r="F82">
        <v>207</v>
      </c>
      <c r="G82">
        <v>6.738055169990648E-3</v>
      </c>
      <c r="V82" t="s">
        <v>112</v>
      </c>
      <c r="W82">
        <v>6.738055169990648E-3</v>
      </c>
    </row>
    <row r="83" spans="1:23" x14ac:dyDescent="0.25">
      <c r="A83" t="s">
        <v>334</v>
      </c>
      <c r="B83" t="s">
        <v>310</v>
      </c>
      <c r="C83" t="s">
        <v>112</v>
      </c>
      <c r="D83" t="s">
        <v>335</v>
      </c>
      <c r="E83">
        <v>13</v>
      </c>
      <c r="F83">
        <v>173</v>
      </c>
      <c r="G83">
        <v>5.8739701592618061E-3</v>
      </c>
      <c r="V83" t="s">
        <v>112</v>
      </c>
      <c r="W83">
        <v>5.8739701592618061E-3</v>
      </c>
    </row>
    <row r="84" spans="1:23" x14ac:dyDescent="0.25">
      <c r="A84" t="s">
        <v>336</v>
      </c>
      <c r="B84" t="s">
        <v>310</v>
      </c>
      <c r="C84" t="s">
        <v>112</v>
      </c>
      <c r="D84" t="s">
        <v>337</v>
      </c>
      <c r="E84">
        <v>14</v>
      </c>
      <c r="F84">
        <v>239</v>
      </c>
      <c r="G84">
        <v>8.3087988863179453E-3</v>
      </c>
      <c r="V84" t="s">
        <v>112</v>
      </c>
      <c r="W84">
        <v>8.3087988863179453E-3</v>
      </c>
    </row>
    <row r="85" spans="1:23" x14ac:dyDescent="0.25">
      <c r="A85" t="s">
        <v>338</v>
      </c>
      <c r="B85" t="s">
        <v>310</v>
      </c>
      <c r="C85" t="s">
        <v>112</v>
      </c>
      <c r="D85" t="s">
        <v>339</v>
      </c>
      <c r="E85">
        <v>15</v>
      </c>
      <c r="F85">
        <v>242</v>
      </c>
      <c r="G85">
        <v>9.0536816070795126E-3</v>
      </c>
      <c r="V85" t="s">
        <v>112</v>
      </c>
      <c r="W85">
        <v>9.0536816070795126E-3</v>
      </c>
    </row>
    <row r="86" spans="1:23" x14ac:dyDescent="0.25">
      <c r="A86" t="s">
        <v>340</v>
      </c>
      <c r="B86" t="s">
        <v>310</v>
      </c>
      <c r="C86" t="s">
        <v>112</v>
      </c>
      <c r="D86" t="s">
        <v>341</v>
      </c>
      <c r="E86">
        <v>16</v>
      </c>
      <c r="F86">
        <v>301</v>
      </c>
      <c r="G86">
        <v>8.8148508024732571E-3</v>
      </c>
      <c r="V86" t="s">
        <v>112</v>
      </c>
      <c r="W86">
        <v>8.8148508024732571E-3</v>
      </c>
    </row>
    <row r="87" spans="1:23" x14ac:dyDescent="0.25">
      <c r="A87" t="s">
        <v>342</v>
      </c>
      <c r="B87" t="s">
        <v>310</v>
      </c>
      <c r="C87" t="s">
        <v>112</v>
      </c>
      <c r="D87" t="s">
        <v>343</v>
      </c>
      <c r="E87">
        <v>17</v>
      </c>
      <c r="F87">
        <v>300</v>
      </c>
      <c r="G87">
        <v>9.9564057887941218E-3</v>
      </c>
      <c r="V87" t="s">
        <v>112</v>
      </c>
      <c r="W87">
        <v>9.9564057887941218E-3</v>
      </c>
    </row>
    <row r="88" spans="1:23" x14ac:dyDescent="0.25">
      <c r="A88" t="s">
        <v>344</v>
      </c>
      <c r="B88" t="s">
        <v>310</v>
      </c>
      <c r="C88" t="s">
        <v>112</v>
      </c>
      <c r="D88" t="s">
        <v>345</v>
      </c>
      <c r="E88">
        <v>18</v>
      </c>
      <c r="F88">
        <v>356</v>
      </c>
      <c r="G88">
        <v>8.5054262625280132E-3</v>
      </c>
      <c r="V88" t="s">
        <v>112</v>
      </c>
      <c r="W88">
        <v>8.5054262625280132E-3</v>
      </c>
    </row>
    <row r="89" spans="1:23" x14ac:dyDescent="0.25">
      <c r="A89" t="s">
        <v>346</v>
      </c>
      <c r="B89" t="s">
        <v>310</v>
      </c>
      <c r="C89" t="s">
        <v>112</v>
      </c>
      <c r="D89" t="s">
        <v>347</v>
      </c>
      <c r="E89">
        <v>19</v>
      </c>
      <c r="F89">
        <v>272</v>
      </c>
      <c r="G89">
        <v>7.8996194420795779E-3</v>
      </c>
      <c r="V89" t="s">
        <v>112</v>
      </c>
      <c r="W89">
        <v>7.8996194420795779E-3</v>
      </c>
    </row>
    <row r="90" spans="1:23" x14ac:dyDescent="0.25">
      <c r="A90" t="s">
        <v>348</v>
      </c>
      <c r="B90" t="s">
        <v>310</v>
      </c>
      <c r="C90" t="s">
        <v>112</v>
      </c>
      <c r="D90" t="s">
        <v>349</v>
      </c>
      <c r="E90">
        <v>20</v>
      </c>
      <c r="F90">
        <v>226</v>
      </c>
      <c r="G90">
        <v>1.0093085646385714E-2</v>
      </c>
      <c r="V90" t="s">
        <v>112</v>
      </c>
      <c r="W90">
        <v>1.0093085646385714E-2</v>
      </c>
    </row>
    <row r="91" spans="1:23" x14ac:dyDescent="0.25">
      <c r="A91" t="s">
        <v>350</v>
      </c>
      <c r="B91" t="s">
        <v>310</v>
      </c>
      <c r="C91" t="s">
        <v>112</v>
      </c>
      <c r="D91" t="s">
        <v>351</v>
      </c>
      <c r="E91">
        <v>21</v>
      </c>
      <c r="F91">
        <v>168</v>
      </c>
      <c r="G91">
        <v>1.0372633503953099E-2</v>
      </c>
      <c r="V91" t="s">
        <v>112</v>
      </c>
      <c r="W91">
        <v>1.0372633503953099E-2</v>
      </c>
    </row>
    <row r="92" spans="1:23" x14ac:dyDescent="0.25">
      <c r="A92" t="s">
        <v>352</v>
      </c>
      <c r="B92" t="s">
        <v>310</v>
      </c>
      <c r="C92" t="s">
        <v>112</v>
      </c>
      <c r="D92" t="s">
        <v>353</v>
      </c>
      <c r="E92">
        <v>22</v>
      </c>
      <c r="F92">
        <v>202</v>
      </c>
      <c r="G92">
        <v>1.019660040917765E-2</v>
      </c>
      <c r="V92" t="s">
        <v>112</v>
      </c>
      <c r="W92">
        <v>1.019660040917765E-2</v>
      </c>
    </row>
    <row r="93" spans="1:23" x14ac:dyDescent="0.25">
      <c r="A93" t="s">
        <v>354</v>
      </c>
      <c r="B93" t="s">
        <v>310</v>
      </c>
      <c r="C93" t="s">
        <v>112</v>
      </c>
      <c r="D93" t="s">
        <v>355</v>
      </c>
      <c r="E93">
        <v>24</v>
      </c>
      <c r="F93">
        <v>326</v>
      </c>
      <c r="G93">
        <v>9.9369206001284072E-3</v>
      </c>
      <c r="V93" t="s">
        <v>112</v>
      </c>
      <c r="W93">
        <v>9.9369206001284072E-3</v>
      </c>
    </row>
    <row r="94" spans="1:23" x14ac:dyDescent="0.25">
      <c r="A94" t="s">
        <v>356</v>
      </c>
      <c r="B94" t="s">
        <v>310</v>
      </c>
      <c r="C94" t="s">
        <v>112</v>
      </c>
      <c r="D94" t="s">
        <v>357</v>
      </c>
      <c r="E94">
        <v>25</v>
      </c>
      <c r="F94">
        <v>132</v>
      </c>
      <c r="G94">
        <v>7.5660144903190356E-3</v>
      </c>
      <c r="V94" t="s">
        <v>112</v>
      </c>
      <c r="W94">
        <v>7.5660144903190356E-3</v>
      </c>
    </row>
    <row r="95" spans="1:23" x14ac:dyDescent="0.25">
      <c r="A95" t="s">
        <v>358</v>
      </c>
      <c r="B95" t="s">
        <v>310</v>
      </c>
      <c r="C95" t="s">
        <v>112</v>
      </c>
      <c r="D95" t="s">
        <v>359</v>
      </c>
      <c r="E95">
        <v>26</v>
      </c>
      <c r="F95">
        <v>393</v>
      </c>
      <c r="G95">
        <v>9.59041515376758E-3</v>
      </c>
      <c r="V95" t="s">
        <v>112</v>
      </c>
      <c r="W95">
        <v>9.59041515376758E-3</v>
      </c>
    </row>
    <row r="96" spans="1:23" x14ac:dyDescent="0.25">
      <c r="A96" t="s">
        <v>360</v>
      </c>
      <c r="B96" t="s">
        <v>310</v>
      </c>
      <c r="C96" t="s">
        <v>112</v>
      </c>
      <c r="D96" t="s">
        <v>361</v>
      </c>
      <c r="E96">
        <v>27</v>
      </c>
      <c r="F96">
        <v>110</v>
      </c>
      <c r="G96">
        <v>7.060606478570871E-3</v>
      </c>
      <c r="V96" t="s">
        <v>112</v>
      </c>
      <c r="W96">
        <v>7.060606478570871E-3</v>
      </c>
    </row>
    <row r="97" spans="1:23" x14ac:dyDescent="0.25">
      <c r="A97" t="s">
        <v>364</v>
      </c>
      <c r="B97" t="s">
        <v>310</v>
      </c>
      <c r="C97" t="s">
        <v>112</v>
      </c>
      <c r="D97" t="s">
        <v>365</v>
      </c>
      <c r="E97">
        <v>28</v>
      </c>
      <c r="F97">
        <v>163</v>
      </c>
      <c r="G97">
        <v>8.3146677699604283E-3</v>
      </c>
      <c r="V97" t="s">
        <v>112</v>
      </c>
      <c r="W97">
        <v>8.3146677699604283E-3</v>
      </c>
    </row>
    <row r="98" spans="1:23" x14ac:dyDescent="0.25">
      <c r="A98" t="s">
        <v>366</v>
      </c>
      <c r="B98" t="s">
        <v>310</v>
      </c>
      <c r="C98" t="s">
        <v>112</v>
      </c>
      <c r="D98" t="s">
        <v>367</v>
      </c>
      <c r="E98">
        <v>29</v>
      </c>
      <c r="F98">
        <v>105</v>
      </c>
      <c r="G98">
        <v>7.1279753425840435E-3</v>
      </c>
      <c r="V98" t="s">
        <v>112</v>
      </c>
      <c r="W98">
        <v>7.1279753425840435E-3</v>
      </c>
    </row>
    <row r="99" spans="1:23" x14ac:dyDescent="0.25">
      <c r="A99" t="s">
        <v>368</v>
      </c>
      <c r="B99" t="s">
        <v>310</v>
      </c>
      <c r="C99" t="s">
        <v>112</v>
      </c>
      <c r="D99" t="s">
        <v>369</v>
      </c>
      <c r="E99">
        <v>30</v>
      </c>
      <c r="F99">
        <v>345</v>
      </c>
      <c r="G99">
        <v>1.2958754059247539E-2</v>
      </c>
      <c r="V99" t="s">
        <v>112</v>
      </c>
      <c r="W99">
        <v>1.2958754059247539E-2</v>
      </c>
    </row>
    <row r="100" spans="1:23" x14ac:dyDescent="0.25">
      <c r="A100" t="s">
        <v>370</v>
      </c>
      <c r="B100" t="s">
        <v>310</v>
      </c>
      <c r="C100" t="s">
        <v>112</v>
      </c>
      <c r="D100" t="s">
        <v>371</v>
      </c>
      <c r="E100">
        <v>31</v>
      </c>
      <c r="F100">
        <v>188</v>
      </c>
      <c r="G100">
        <v>1.2313848702110346E-2</v>
      </c>
      <c r="V100" t="s">
        <v>112</v>
      </c>
      <c r="W100">
        <v>1.2313848702110346E-2</v>
      </c>
    </row>
    <row r="101" spans="1:23" x14ac:dyDescent="0.25">
      <c r="A101" t="s">
        <v>372</v>
      </c>
      <c r="B101" t="s">
        <v>310</v>
      </c>
      <c r="C101" t="s">
        <v>112</v>
      </c>
      <c r="D101" t="s">
        <v>373</v>
      </c>
      <c r="E101">
        <v>32</v>
      </c>
      <c r="F101">
        <v>296</v>
      </c>
      <c r="G101">
        <v>7.9386654658803058E-3</v>
      </c>
      <c r="V101" t="s">
        <v>112</v>
      </c>
      <c r="W101">
        <v>7.9386654658803058E-3</v>
      </c>
    </row>
    <row r="102" spans="1:23" x14ac:dyDescent="0.25">
      <c r="A102" t="s">
        <v>374</v>
      </c>
      <c r="B102" t="s">
        <v>310</v>
      </c>
      <c r="C102" t="s">
        <v>112</v>
      </c>
      <c r="D102" t="s">
        <v>375</v>
      </c>
      <c r="E102">
        <v>33</v>
      </c>
      <c r="F102">
        <v>347</v>
      </c>
      <c r="G102">
        <v>8.8666580008883288E-3</v>
      </c>
      <c r="V102" t="s">
        <v>112</v>
      </c>
      <c r="W102">
        <v>8.8666580008883288E-3</v>
      </c>
    </row>
    <row r="103" spans="1:23" x14ac:dyDescent="0.25">
      <c r="A103" t="s">
        <v>376</v>
      </c>
      <c r="B103" t="s">
        <v>310</v>
      </c>
      <c r="C103" t="s">
        <v>112</v>
      </c>
      <c r="D103" t="s">
        <v>377</v>
      </c>
      <c r="E103">
        <v>34</v>
      </c>
      <c r="F103">
        <v>248</v>
      </c>
      <c r="G103">
        <v>6.7369390614708102E-3</v>
      </c>
      <c r="V103" t="s">
        <v>112</v>
      </c>
      <c r="W103">
        <v>6.7369390614708102E-3</v>
      </c>
    </row>
    <row r="104" spans="1:23" x14ac:dyDescent="0.25">
      <c r="A104" t="s">
        <v>378</v>
      </c>
      <c r="B104" t="s">
        <v>310</v>
      </c>
      <c r="C104" t="s">
        <v>112</v>
      </c>
      <c r="D104" t="s">
        <v>379</v>
      </c>
      <c r="E104">
        <v>35</v>
      </c>
      <c r="F104">
        <v>173</v>
      </c>
      <c r="G104">
        <v>5.8666529382063693E-3</v>
      </c>
      <c r="V104" t="s">
        <v>112</v>
      </c>
      <c r="W104">
        <v>5.8666529382063693E-3</v>
      </c>
    </row>
  </sheetData>
  <conditionalFormatting sqref="F2:F104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5C_BRI1_RAW Data </vt:lpstr>
      <vt:lpstr>5C_BRI1_for statistics</vt:lpstr>
      <vt:lpstr>5C_RLP44_RAW Data</vt:lpstr>
      <vt:lpstr>5C_RLP44_for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2023-12-12T12:19:06Z</dcterms:modified>
</cp:coreProperties>
</file>