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Tim Groeling:
1=Sunday
2=Monday
3=Tuesday
4=Weds, etc.</t>
      </text>
    </comment>
  </commentList>
</comments>
</file>

<file path=xl/sharedStrings.xml><?xml version="1.0" encoding="utf-8"?>
<sst xmlns="http://schemas.openxmlformats.org/spreadsheetml/2006/main" count="294" uniqueCount="119">
  <si>
    <t>VCRNum</t>
  </si>
  <si>
    <t>PullDate</t>
  </si>
  <si>
    <t>Weekday</t>
  </si>
  <si>
    <t>ShowDate</t>
  </si>
  <si>
    <t>Channel</t>
  </si>
  <si>
    <t>Show</t>
  </si>
  <si>
    <t>Start</t>
  </si>
  <si>
    <t>Finish</t>
  </si>
  <si>
    <t>Duration</t>
  </si>
  <si>
    <t>Showtime</t>
  </si>
  <si>
    <t>Boundary</t>
  </si>
  <si>
    <t>Visual y/n</t>
  </si>
  <si>
    <t>Visual descr</t>
  </si>
  <si>
    <t>Visual time</t>
  </si>
  <si>
    <t>Audio y/n</t>
  </si>
  <si>
    <t>Audio descr</t>
  </si>
  <si>
    <t>Audio time</t>
  </si>
  <si>
    <t>Object y/n</t>
  </si>
  <si>
    <t>Object descr</t>
  </si>
  <si>
    <t>Object time</t>
  </si>
  <si>
    <t>Notes</t>
  </si>
  <si>
    <t>Tape duration</t>
  </si>
  <si>
    <t>CNN</t>
  </si>
  <si>
    <t>Live_Today</t>
  </si>
  <si>
    <t>y</t>
  </si>
  <si>
    <t>double screen</t>
  </si>
  <si>
    <t>n</t>
  </si>
  <si>
    <t>logo bottom right</t>
  </si>
  <si>
    <t>International</t>
  </si>
  <si>
    <t>black frame</t>
  </si>
  <si>
    <t>theme, "This is your world today"</t>
  </si>
  <si>
    <t>02:00:08-02:00:15, 02:00:12-02:00:14</t>
  </si>
  <si>
    <t>Livefrom</t>
  </si>
  <si>
    <t>tune</t>
  </si>
  <si>
    <t>03:00:06-03:00:09</t>
  </si>
  <si>
    <t>The_Situation_Room</t>
  </si>
  <si>
    <t>theme</t>
  </si>
  <si>
    <t>06:00:24-06:00:39</t>
  </si>
  <si>
    <t>"You are in the situation room", theme</t>
  </si>
  <si>
    <t>05:59:53-05:59:56, 06:00:24-06:00:39</t>
  </si>
  <si>
    <t>Lou_Dobbs_Tonight</t>
  </si>
  <si>
    <t>logo bottom right, band</t>
  </si>
  <si>
    <t>08:00:18, 08:01:35</t>
  </si>
  <si>
    <t>KNBC</t>
  </si>
  <si>
    <t>The_Ellen_DeGeneres_Show</t>
  </si>
  <si>
    <t>screen, theme</t>
  </si>
  <si>
    <t>00:00:50, 00:00:50-01:01:03</t>
  </si>
  <si>
    <t>00:00:50-01:01:03</t>
  </si>
  <si>
    <t>logo bottom left</t>
  </si>
  <si>
    <t>Channel_4_News_at_5pm</t>
  </si>
  <si>
    <t>00:58:50, 00:58:46-00:58:53</t>
  </si>
  <si>
    <t>theme, "This is the Channel four news at five"</t>
  </si>
  <si>
    <t>00:58:46-00:58:53, 00:58:49-00:58:52</t>
  </si>
  <si>
    <t>CBS logo bottom right</t>
  </si>
  <si>
    <t>Channel_4_News_at_530pm</t>
  </si>
  <si>
    <t>01:28:19, 01:28:16-01:28:22</t>
  </si>
  <si>
    <t>theme, "This is the Channel four news at five thirty"</t>
  </si>
  <si>
    <t>01:28:16-01:28:22, 01:28:18-01:28:20</t>
  </si>
  <si>
    <t>Channel_4_News_at_6pm</t>
  </si>
  <si>
    <t>01:59:09, 01:59:05-01:59:12</t>
  </si>
  <si>
    <t>theme, "This is the Channel four news at six"</t>
  </si>
  <si>
    <t>01:59:05-01:59:12, 01:59:07-01:59:10</t>
  </si>
  <si>
    <t>NBC_Nightly_News_with_Brian_Williams</t>
  </si>
  <si>
    <t>theme, screen, theme</t>
  </si>
  <si>
    <t xml:space="preserve">02:29:48 02:29:45-02:29:48, 02:30:31 </t>
  </si>
  <si>
    <t>theme, "This is NBC Nightly News with Brian Williams"</t>
  </si>
  <si>
    <t>02:29:45-02:29:48, 02:30:34-02:30:38</t>
  </si>
  <si>
    <t>Extra</t>
  </si>
  <si>
    <t>03:00:20, 03:00:19-03:00:22</t>
  </si>
  <si>
    <t>03:00:19-03:00:22</t>
  </si>
  <si>
    <t>Access_Hollywood</t>
  </si>
  <si>
    <t>03:29:35-03:29:40</t>
  </si>
  <si>
    <t>Transition at 04:00:42, jump 3 hour</t>
  </si>
  <si>
    <t>Channel_4_News_at_11pm</t>
  </si>
  <si>
    <t>04:01:50, 05:01:46-04:01:53</t>
  </si>
  <si>
    <t>theme, "The Channel four news at eleven"</t>
  </si>
  <si>
    <t>04:01:46-04:01:53, 04:01:52-04:01:53</t>
  </si>
  <si>
    <t>Today_Show</t>
  </si>
  <si>
    <t>04:38:00, 04:37:54-04:38:02</t>
  </si>
  <si>
    <t>theme, "This is Today"</t>
  </si>
  <si>
    <t>04:37:54-04:58:05, 04:37:59-04:58:01</t>
  </si>
  <si>
    <t>Transition at 04:36:40</t>
  </si>
  <si>
    <t>Channel_4_News_at_11</t>
  </si>
  <si>
    <t>07:08:10, 07:08:06-07:08:13</t>
  </si>
  <si>
    <t>theme, "This is the Channel four news at eleven am"</t>
  </si>
  <si>
    <t>07:08:06-07:08:13, 07:08:09-07:08:11</t>
  </si>
  <si>
    <t>Channel_4_News_at_1130</t>
  </si>
  <si>
    <t>07:38:08, 07:38:05-07:38:11</t>
  </si>
  <si>
    <t>theme, "This is the Channel four news at eleven thirty"</t>
  </si>
  <si>
    <t>07:38:05-07:38:11, 07:38:07-07:38:10</t>
  </si>
  <si>
    <t>Ends at 08:08:30</t>
  </si>
  <si>
    <t>00:00:52, 00:00:51-00:01:06</t>
  </si>
  <si>
    <t>00:00:55-00:01:09</t>
  </si>
  <si>
    <t>00:58:52, 00:58:48-00:58:55</t>
  </si>
  <si>
    <t>00:58:51-00:58:53, 00:58:49-00:58:52</t>
  </si>
  <si>
    <t>band, CBS logo bottom right</t>
  </si>
  <si>
    <t>00:58:55, 00:58:57</t>
  </si>
  <si>
    <t>01:29:44, 01:29:40-01:29:47</t>
  </si>
  <si>
    <t>01:29:40-01:29:47, 01:29:42-01:29:46</t>
  </si>
  <si>
    <t>01:58:54, 01:58:50-01:58:57</t>
  </si>
  <si>
    <t>01:58:50-01:58:57, 01:58:53-01:58:55</t>
  </si>
  <si>
    <t>02:29:57-02:30:01, 02:30:45, 02:30:49-02:30:53</t>
  </si>
  <si>
    <t>02:30:41-02:30:47, 02:30:49-02:30:53</t>
  </si>
  <si>
    <t>03:00:23, 03:00:21-03:00:25</t>
  </si>
  <si>
    <t>03:00:21-03:00:25</t>
  </si>
  <si>
    <t>03:29:41-03:29:47</t>
  </si>
  <si>
    <t>Transition at 04:00:46, jump 3 hour</t>
  </si>
  <si>
    <t>04:01:55, 04:01:50-04:01:58</t>
  </si>
  <si>
    <t>04:01:50-04:01:58, 04:01:55-04:01:57</t>
  </si>
  <si>
    <t>screen</t>
  </si>
  <si>
    <t>Transition at 04:36:43</t>
  </si>
  <si>
    <t>04:37:54-04:58:06, 04:38:01-04:38:02</t>
  </si>
  <si>
    <t>logo top left, band</t>
  </si>
  <si>
    <t>04:38:30, 04:38:30</t>
  </si>
  <si>
    <t>Transition at 07:07:39</t>
  </si>
  <si>
    <t>07:08:17, 07:08:13-07:08:20</t>
  </si>
  <si>
    <t>07:08:13-07:08:20, 07:08:16-07:08:19</t>
  </si>
  <si>
    <t>07:37:17, 07:37:12-07:37:19</t>
  </si>
  <si>
    <t>07:37:12-07:37:19, 07:37:16-07:37:18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</si>
</sst>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hh:mm:ss"/>
  </numFmts>
  <fonts count="4">
    <font>
      <sz val="10.0"/>
      <color rgb="FF000000"/>
      <name val="Arial"/>
    </font>
    <font>
      <name val="Arial"/>
    </font>
    <font>
      <sz val="11.0"/>
      <name val="Calibri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4">
    <border/>
    <border>
      <right/>
    </border>
    <border>
      <right/>
      <top/>
      <bottom/>
    </border>
    <border>
      <right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164" xfId="0" applyAlignment="1" applyFont="1" applyNumberForma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2" fillId="2" fontId="1" numFmtId="0" xfId="0" applyAlignment="1" applyBorder="1" applyFill="1" applyFont="1">
      <alignment shrinkToFit="0" vertical="bottom" wrapText="1"/>
    </xf>
    <xf borderId="2" fillId="3" fontId="1" numFmtId="0" xfId="0" applyAlignment="1" applyBorder="1" applyFill="1" applyFont="1">
      <alignment shrinkToFit="0" vertical="bottom" wrapText="1"/>
    </xf>
    <xf borderId="0" fillId="0" fontId="1" numFmtId="165" xfId="0" applyAlignment="1" applyFont="1" applyNumberForma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1" fillId="0" fontId="1" numFmtId="0" xfId="0" applyAlignment="1" applyBorder="1" applyFont="1">
      <alignment vertical="bottom"/>
    </xf>
    <xf borderId="2" fillId="2" fontId="1" numFmtId="165" xfId="0" applyAlignment="1" applyBorder="1" applyFont="1" applyNumberFormat="1">
      <alignment horizontal="right" vertical="bottom"/>
    </xf>
    <xf borderId="2" fillId="3" fontId="1" numFmtId="21" xfId="0" applyAlignment="1" applyBorder="1" applyFont="1" applyNumberFormat="1">
      <alignment horizontal="right" vertical="bottom"/>
    </xf>
    <xf borderId="0" fillId="0" fontId="1" numFmtId="21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3" fillId="2" fontId="1" numFmtId="165" xfId="0" applyAlignment="1" applyBorder="1" applyFont="1" applyNumberFormat="1">
      <alignment horizontal="right" vertical="bottom"/>
    </xf>
    <xf borderId="3" fillId="3" fontId="1" numFmtId="21" xfId="0" applyAlignment="1" applyBorder="1" applyFont="1" applyNumberFormat="1">
      <alignment horizontal="right" vertical="bottom"/>
    </xf>
    <xf borderId="0" fillId="0" fontId="1" numFmtId="21" xfId="0" applyAlignment="1" applyFont="1" applyNumberFormat="1">
      <alignment vertical="bottom"/>
    </xf>
    <xf borderId="0" fillId="4" fontId="3" numFmtId="0" xfId="0" applyAlignment="1" applyFill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165" xfId="0" applyAlignment="1" applyFont="1" applyNumberFormat="1">
      <alignment horizontal="right" vertical="bottom"/>
    </xf>
    <xf borderId="0" fillId="4" fontId="3" numFmtId="0" xfId="0" applyAlignment="1" applyFont="1">
      <alignment vertical="bottom"/>
    </xf>
    <xf borderId="0" fillId="0" fontId="1" numFmtId="165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86"/>
    <col customWidth="1" min="2" max="2" width="12.43"/>
    <col customWidth="1" min="3" max="3" width="5.43"/>
    <col customWidth="1" min="4" max="4" width="12.29"/>
    <col customWidth="1" min="5" max="5" width="9.57"/>
    <col customWidth="1" min="6" max="6" width="21.86"/>
    <col customWidth="1" min="7" max="7" width="11.71"/>
    <col customWidth="1" min="8" max="8" width="12.43"/>
    <col customWidth="1" min="9" max="9" width="11.71"/>
    <col customWidth="1" min="10" max="10" width="12.43"/>
    <col customWidth="1" min="11" max="11" width="12.29"/>
    <col customWidth="1" min="12" max="12" width="6.57"/>
    <col customWidth="1" min="13" max="13" width="11.43"/>
    <col customWidth="1" min="14" max="14" width="12.43"/>
    <col customWidth="1" min="15" max="15" width="7.14"/>
    <col customWidth="1" min="16" max="16" width="11.86"/>
    <col customWidth="1" min="17" max="17" width="9.71"/>
    <col customWidth="1" min="18" max="18" width="6.86"/>
  </cols>
  <sheetData>
    <row r="1" ht="26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7"/>
      <c r="X1" s="1"/>
      <c r="Y1" s="1"/>
      <c r="Z1" s="1"/>
    </row>
    <row r="2" ht="16.5">
      <c r="A2" s="8">
        <v>11.0</v>
      </c>
      <c r="B2" s="9">
        <v>38719.0</v>
      </c>
      <c r="C2" s="8">
        <v>2.0</v>
      </c>
      <c r="D2" s="9">
        <v>38719.0</v>
      </c>
      <c r="E2" s="7" t="s">
        <v>22</v>
      </c>
      <c r="F2" s="10" t="s">
        <v>23</v>
      </c>
      <c r="G2" s="11">
        <v>4.166666666666667E-4</v>
      </c>
      <c r="H2" s="12">
        <v>0.0834375</v>
      </c>
      <c r="I2" s="13">
        <f t="shared" ref="I2:I6" si="1">H2-G2</f>
        <v>0.08302083333</v>
      </c>
      <c r="J2" s="14">
        <v>0.2916666666666667</v>
      </c>
      <c r="K2" s="7"/>
      <c r="L2" s="7" t="s">
        <v>24</v>
      </c>
      <c r="M2" s="7" t="s">
        <v>25</v>
      </c>
      <c r="N2" s="13">
        <v>4.166666666666667E-4</v>
      </c>
      <c r="O2" s="7" t="s">
        <v>26</v>
      </c>
      <c r="P2" s="7"/>
      <c r="Q2" s="7"/>
      <c r="R2" s="7"/>
      <c r="S2" s="7" t="s">
        <v>27</v>
      </c>
      <c r="T2" s="15">
        <v>4.166666666666667E-4</v>
      </c>
      <c r="U2" s="7"/>
      <c r="V2" s="7"/>
      <c r="W2" s="7"/>
      <c r="X2" s="7"/>
      <c r="Y2" s="7"/>
      <c r="Z2" s="7"/>
    </row>
    <row r="3" ht="16.5">
      <c r="A3" s="8">
        <v>11.0</v>
      </c>
      <c r="B3" s="9">
        <v>38719.0</v>
      </c>
      <c r="C3" s="8">
        <v>2.0</v>
      </c>
      <c r="D3" s="9">
        <v>38719.0</v>
      </c>
      <c r="E3" s="7" t="s">
        <v>22</v>
      </c>
      <c r="F3" s="10" t="s">
        <v>28</v>
      </c>
      <c r="G3" s="16">
        <v>0.08342592592592593</v>
      </c>
      <c r="H3" s="17">
        <v>0.123171296296296</v>
      </c>
      <c r="I3" s="13">
        <f t="shared" si="1"/>
        <v>0.03974537037</v>
      </c>
      <c r="J3" s="14">
        <v>0.375</v>
      </c>
      <c r="K3" s="7" t="s">
        <v>29</v>
      </c>
      <c r="L3" s="7"/>
      <c r="M3" s="7"/>
      <c r="N3" s="18"/>
      <c r="O3" s="7" t="s">
        <v>24</v>
      </c>
      <c r="P3" s="7" t="s">
        <v>30</v>
      </c>
      <c r="Q3" s="7" t="s">
        <v>31</v>
      </c>
      <c r="R3" s="7" t="s">
        <v>24</v>
      </c>
      <c r="S3" s="7" t="s">
        <v>27</v>
      </c>
      <c r="T3" s="15">
        <v>0.0834375</v>
      </c>
      <c r="U3" s="7"/>
      <c r="V3" s="7"/>
      <c r="W3" s="7"/>
      <c r="X3" s="7"/>
      <c r="Y3" s="7"/>
      <c r="Z3" s="7"/>
    </row>
    <row r="4" ht="16.5">
      <c r="A4" s="8">
        <v>11.0</v>
      </c>
      <c r="B4" s="9">
        <v>38719.0</v>
      </c>
      <c r="C4" s="8">
        <v>2.0</v>
      </c>
      <c r="D4" s="9">
        <v>38719.0</v>
      </c>
      <c r="E4" s="7" t="s">
        <v>22</v>
      </c>
      <c r="F4" s="10" t="s">
        <v>32</v>
      </c>
      <c r="G4" s="16">
        <v>0.125069444444444</v>
      </c>
      <c r="H4" s="17">
        <v>0.249918981481481</v>
      </c>
      <c r="I4" s="13">
        <f t="shared" si="1"/>
        <v>0.124849537</v>
      </c>
      <c r="J4" s="14">
        <v>0.4166666666666667</v>
      </c>
      <c r="K4" s="7" t="s">
        <v>29</v>
      </c>
      <c r="L4" s="7"/>
      <c r="M4" s="7"/>
      <c r="N4" s="18"/>
      <c r="O4" s="7" t="s">
        <v>24</v>
      </c>
      <c r="P4" s="7" t="s">
        <v>33</v>
      </c>
      <c r="Q4" s="7" t="s">
        <v>34</v>
      </c>
      <c r="R4" s="7" t="s">
        <v>24</v>
      </c>
      <c r="S4" s="7" t="s">
        <v>27</v>
      </c>
      <c r="T4" s="15">
        <v>0.12506944444444446</v>
      </c>
      <c r="U4" s="7"/>
      <c r="V4" s="7"/>
      <c r="W4" s="7"/>
      <c r="X4" s="7"/>
      <c r="Y4" s="7"/>
      <c r="Z4" s="7"/>
    </row>
    <row r="5" ht="16.5">
      <c r="A5" s="8">
        <v>11.0</v>
      </c>
      <c r="B5" s="9">
        <v>38719.0</v>
      </c>
      <c r="C5" s="8">
        <v>2.0</v>
      </c>
      <c r="D5" s="9">
        <v>38719.0</v>
      </c>
      <c r="E5" s="7" t="s">
        <v>22</v>
      </c>
      <c r="F5" s="10" t="s">
        <v>35</v>
      </c>
      <c r="G5" s="16">
        <v>0.2499074074074074</v>
      </c>
      <c r="H5" s="17">
        <v>0.333541666666667</v>
      </c>
      <c r="I5" s="13">
        <f t="shared" si="1"/>
        <v>0.08363425926</v>
      </c>
      <c r="J5" s="14">
        <v>0.5416666666666666</v>
      </c>
      <c r="K5" s="7"/>
      <c r="L5" s="7" t="s">
        <v>24</v>
      </c>
      <c r="M5" s="7" t="s">
        <v>36</v>
      </c>
      <c r="N5" s="19" t="s">
        <v>37</v>
      </c>
      <c r="O5" s="7" t="s">
        <v>24</v>
      </c>
      <c r="P5" s="7" t="s">
        <v>38</v>
      </c>
      <c r="Q5" s="7" t="s">
        <v>39</v>
      </c>
      <c r="R5" s="7" t="s">
        <v>24</v>
      </c>
      <c r="S5" s="7" t="s">
        <v>27</v>
      </c>
      <c r="T5" s="15">
        <v>0.2499074074074074</v>
      </c>
      <c r="U5" s="7"/>
      <c r="V5" s="7"/>
      <c r="W5" s="7"/>
      <c r="X5" s="7"/>
      <c r="Y5" s="7"/>
      <c r="Z5" s="7"/>
    </row>
    <row r="6" ht="16.5">
      <c r="A6" s="8">
        <v>11.0</v>
      </c>
      <c r="B6" s="9">
        <v>38719.0</v>
      </c>
      <c r="C6" s="8">
        <v>2.0</v>
      </c>
      <c r="D6" s="9">
        <v>38719.0</v>
      </c>
      <c r="E6" s="7" t="s">
        <v>22</v>
      </c>
      <c r="F6" s="10" t="s">
        <v>40</v>
      </c>
      <c r="G6" s="16">
        <v>0.3335416666666667</v>
      </c>
      <c r="H6" s="17">
        <v>0.337962962962963</v>
      </c>
      <c r="I6" s="13">
        <f t="shared" si="1"/>
        <v>0.004421296296</v>
      </c>
      <c r="J6" s="14">
        <v>0.625</v>
      </c>
      <c r="K6" s="7"/>
      <c r="L6" s="7"/>
      <c r="M6" s="7"/>
      <c r="N6" s="18"/>
      <c r="O6" s="7"/>
      <c r="P6" s="7"/>
      <c r="Q6" s="7"/>
      <c r="R6" s="7" t="s">
        <v>24</v>
      </c>
      <c r="S6" s="7" t="s">
        <v>41</v>
      </c>
      <c r="T6" s="20" t="s">
        <v>42</v>
      </c>
      <c r="U6" s="7"/>
      <c r="V6" s="7"/>
      <c r="W6" s="7"/>
      <c r="X6" s="7"/>
      <c r="Y6" s="7"/>
      <c r="Z6" s="7"/>
    </row>
    <row r="8">
      <c r="A8" s="8">
        <v>2.0</v>
      </c>
      <c r="B8" s="9">
        <v>38721.0</v>
      </c>
      <c r="C8" s="8">
        <v>3.0</v>
      </c>
      <c r="D8" s="9">
        <v>38720.0</v>
      </c>
      <c r="E8" s="7" t="s">
        <v>43</v>
      </c>
      <c r="F8" s="7" t="s">
        <v>44</v>
      </c>
      <c r="G8" s="16">
        <v>5.671296296296297E-4</v>
      </c>
      <c r="H8" s="17">
        <v>0.040810185185185185</v>
      </c>
      <c r="I8" s="21">
        <f t="shared" ref="I8:I18" si="2">H8-G8</f>
        <v>0.04024305556</v>
      </c>
      <c r="J8" s="21">
        <v>0.6666666666666666</v>
      </c>
      <c r="K8" s="7" t="s">
        <v>29</v>
      </c>
      <c r="L8" s="7" t="s">
        <v>24</v>
      </c>
      <c r="M8" s="7" t="s">
        <v>45</v>
      </c>
      <c r="N8" s="7" t="s">
        <v>46</v>
      </c>
      <c r="O8" s="7" t="s">
        <v>24</v>
      </c>
      <c r="P8" s="7" t="s">
        <v>36</v>
      </c>
      <c r="Q8" s="19" t="s">
        <v>47</v>
      </c>
      <c r="R8" s="7" t="s">
        <v>24</v>
      </c>
      <c r="S8" s="7" t="s">
        <v>48</v>
      </c>
      <c r="T8" s="21">
        <v>7.291666666666667E-4</v>
      </c>
      <c r="U8" s="7"/>
      <c r="V8" s="7"/>
      <c r="W8" s="7"/>
      <c r="X8" s="7"/>
      <c r="Y8" s="7"/>
      <c r="Z8" s="7"/>
    </row>
    <row r="9">
      <c r="A9" s="8">
        <v>2.0</v>
      </c>
      <c r="B9" s="9">
        <v>38721.0</v>
      </c>
      <c r="C9" s="8">
        <v>3.0</v>
      </c>
      <c r="D9" s="9">
        <v>38720.0</v>
      </c>
      <c r="E9" s="7" t="s">
        <v>43</v>
      </c>
      <c r="F9" s="7" t="s">
        <v>49</v>
      </c>
      <c r="G9" s="16">
        <v>0.040810185185185185</v>
      </c>
      <c r="H9" s="17">
        <v>0.05918981481481481</v>
      </c>
      <c r="I9" s="21">
        <f t="shared" si="2"/>
        <v>0.01837962963</v>
      </c>
      <c r="J9" s="21">
        <v>0.7083333333333334</v>
      </c>
      <c r="K9" s="18" t="s">
        <v>29</v>
      </c>
      <c r="L9" s="7" t="s">
        <v>24</v>
      </c>
      <c r="M9" s="7" t="s">
        <v>45</v>
      </c>
      <c r="N9" s="7" t="s">
        <v>50</v>
      </c>
      <c r="O9" s="7" t="s">
        <v>24</v>
      </c>
      <c r="P9" s="7" t="s">
        <v>51</v>
      </c>
      <c r="Q9" s="19" t="s">
        <v>52</v>
      </c>
      <c r="R9" s="7" t="s">
        <v>24</v>
      </c>
      <c r="S9" s="22" t="s">
        <v>53</v>
      </c>
      <c r="T9" s="21">
        <v>0.040914351851851855</v>
      </c>
      <c r="U9" s="7"/>
      <c r="V9" s="7"/>
      <c r="W9" s="7"/>
      <c r="X9" s="7"/>
      <c r="Y9" s="7"/>
      <c r="Z9" s="7"/>
    </row>
    <row r="10">
      <c r="A10" s="8">
        <v>2.0</v>
      </c>
      <c r="B10" s="9">
        <v>38721.0</v>
      </c>
      <c r="C10" s="8">
        <v>3.0</v>
      </c>
      <c r="D10" s="9">
        <v>38720.0</v>
      </c>
      <c r="E10" s="7" t="s">
        <v>43</v>
      </c>
      <c r="F10" s="7" t="s">
        <v>54</v>
      </c>
      <c r="G10" s="16">
        <v>0.06129629629629629</v>
      </c>
      <c r="H10" s="17">
        <v>0.0809375</v>
      </c>
      <c r="I10" s="21">
        <f t="shared" si="2"/>
        <v>0.0196412037</v>
      </c>
      <c r="J10" s="21">
        <v>0.7291666666666666</v>
      </c>
      <c r="K10" s="18" t="s">
        <v>29</v>
      </c>
      <c r="L10" s="7" t="s">
        <v>24</v>
      </c>
      <c r="M10" s="7" t="s">
        <v>45</v>
      </c>
      <c r="N10" s="7" t="s">
        <v>55</v>
      </c>
      <c r="O10" s="7" t="s">
        <v>24</v>
      </c>
      <c r="P10" s="7" t="s">
        <v>56</v>
      </c>
      <c r="Q10" s="19" t="s">
        <v>57</v>
      </c>
      <c r="R10" s="7" t="s">
        <v>24</v>
      </c>
      <c r="S10" s="22" t="s">
        <v>53</v>
      </c>
      <c r="T10" s="21">
        <v>0.06136574074074074</v>
      </c>
      <c r="U10" s="7"/>
      <c r="V10" s="7"/>
      <c r="W10" s="7"/>
      <c r="X10" s="7"/>
      <c r="Y10" s="7"/>
      <c r="Z10" s="7"/>
    </row>
    <row r="11">
      <c r="A11" s="8">
        <v>2.0</v>
      </c>
      <c r="B11" s="9">
        <v>38721.0</v>
      </c>
      <c r="C11" s="8">
        <v>3.0</v>
      </c>
      <c r="D11" s="9">
        <v>38720.0</v>
      </c>
      <c r="E11" s="7" t="s">
        <v>43</v>
      </c>
      <c r="F11" s="7" t="s">
        <v>58</v>
      </c>
      <c r="G11" s="16">
        <v>0.08269675925925926</v>
      </c>
      <c r="H11" s="17">
        <v>0.10399305555555556</v>
      </c>
      <c r="I11" s="21">
        <f t="shared" si="2"/>
        <v>0.0212962963</v>
      </c>
      <c r="J11" s="21">
        <v>0.75</v>
      </c>
      <c r="K11" s="18" t="s">
        <v>29</v>
      </c>
      <c r="L11" s="7" t="s">
        <v>24</v>
      </c>
      <c r="M11" s="7" t="s">
        <v>45</v>
      </c>
      <c r="N11" s="7" t="s">
        <v>59</v>
      </c>
      <c r="O11" s="7" t="s">
        <v>24</v>
      </c>
      <c r="P11" s="7" t="s">
        <v>60</v>
      </c>
      <c r="Q11" s="19" t="s">
        <v>61</v>
      </c>
      <c r="R11" s="7" t="s">
        <v>24</v>
      </c>
      <c r="S11" s="22" t="s">
        <v>53</v>
      </c>
      <c r="T11" s="21">
        <v>0.08277777777777778</v>
      </c>
      <c r="U11" s="7"/>
      <c r="V11" s="7"/>
      <c r="W11" s="7"/>
      <c r="X11" s="7"/>
      <c r="Y11" s="7"/>
      <c r="Z11" s="7"/>
    </row>
    <row r="12">
      <c r="A12" s="8">
        <v>2.0</v>
      </c>
      <c r="B12" s="9">
        <v>38721.0</v>
      </c>
      <c r="C12" s="8">
        <v>3.0</v>
      </c>
      <c r="D12" s="9">
        <v>38720.0</v>
      </c>
      <c r="E12" s="7" t="s">
        <v>43</v>
      </c>
      <c r="F12" s="7" t="s">
        <v>62</v>
      </c>
      <c r="G12" s="16">
        <v>0.10399305555555556</v>
      </c>
      <c r="H12" s="17">
        <v>0.12405092592592593</v>
      </c>
      <c r="I12" s="21">
        <f t="shared" si="2"/>
        <v>0.02005787037</v>
      </c>
      <c r="J12" s="21">
        <v>0.7708333333333334</v>
      </c>
      <c r="K12" s="18" t="s">
        <v>29</v>
      </c>
      <c r="L12" s="7" t="s">
        <v>24</v>
      </c>
      <c r="M12" s="7" t="s">
        <v>63</v>
      </c>
      <c r="N12" s="7" t="s">
        <v>64</v>
      </c>
      <c r="O12" s="7" t="s">
        <v>24</v>
      </c>
      <c r="P12" s="7" t="s">
        <v>65</v>
      </c>
      <c r="Q12" s="20" t="s">
        <v>66</v>
      </c>
      <c r="R12" s="10"/>
      <c r="S12" s="7"/>
      <c r="T12" s="23"/>
      <c r="U12" s="7"/>
      <c r="V12" s="7"/>
      <c r="W12" s="7"/>
      <c r="X12" s="7"/>
      <c r="Y12" s="7"/>
      <c r="Z12" s="7"/>
    </row>
    <row r="13">
      <c r="A13" s="8">
        <v>2.0</v>
      </c>
      <c r="B13" s="9">
        <v>38721.0</v>
      </c>
      <c r="C13" s="8">
        <v>3.0</v>
      </c>
      <c r="D13" s="9">
        <v>38720.0</v>
      </c>
      <c r="E13" s="7" t="s">
        <v>43</v>
      </c>
      <c r="F13" s="7" t="s">
        <v>67</v>
      </c>
      <c r="G13" s="16">
        <v>0.1252199074074074</v>
      </c>
      <c r="H13" s="17">
        <v>0.144375</v>
      </c>
      <c r="I13" s="21">
        <f t="shared" si="2"/>
        <v>0.01915509259</v>
      </c>
      <c r="J13" s="21">
        <v>0.7916666666666666</v>
      </c>
      <c r="K13" s="7"/>
      <c r="L13" s="7" t="s">
        <v>24</v>
      </c>
      <c r="M13" s="7" t="s">
        <v>45</v>
      </c>
      <c r="N13" s="20" t="s">
        <v>68</v>
      </c>
      <c r="O13" s="7"/>
      <c r="P13" s="7" t="s">
        <v>36</v>
      </c>
      <c r="Q13" s="22" t="s">
        <v>69</v>
      </c>
      <c r="R13" s="7" t="s">
        <v>24</v>
      </c>
      <c r="S13" s="7" t="s">
        <v>48</v>
      </c>
      <c r="T13" s="21">
        <v>0.12525462962962963</v>
      </c>
      <c r="U13" s="7"/>
      <c r="V13" s="7"/>
      <c r="W13" s="7"/>
      <c r="X13" s="7"/>
      <c r="Y13" s="7"/>
      <c r="Z13" s="7"/>
    </row>
    <row r="14">
      <c r="A14" s="8">
        <v>2.0</v>
      </c>
      <c r="B14" s="9">
        <v>38721.0</v>
      </c>
      <c r="C14" s="8">
        <v>3.0</v>
      </c>
      <c r="D14" s="9">
        <v>38720.0</v>
      </c>
      <c r="E14" s="7" t="s">
        <v>43</v>
      </c>
      <c r="F14" s="7" t="s">
        <v>70</v>
      </c>
      <c r="G14" s="16">
        <v>0.14554398148148148</v>
      </c>
      <c r="H14" s="17">
        <v>0.16520833333333335</v>
      </c>
      <c r="I14" s="21">
        <f t="shared" si="2"/>
        <v>0.01966435185</v>
      </c>
      <c r="J14" s="21">
        <v>0.8125</v>
      </c>
      <c r="K14" s="7" t="s">
        <v>29</v>
      </c>
      <c r="L14" s="7" t="s">
        <v>24</v>
      </c>
      <c r="M14" s="7" t="s">
        <v>36</v>
      </c>
      <c r="N14" s="7" t="s">
        <v>71</v>
      </c>
      <c r="O14" s="7" t="s">
        <v>26</v>
      </c>
      <c r="P14" s="7"/>
      <c r="Q14" s="7"/>
      <c r="R14" s="7" t="s">
        <v>24</v>
      </c>
      <c r="S14" s="7" t="s">
        <v>48</v>
      </c>
      <c r="T14" s="21">
        <v>0.14561342592592594</v>
      </c>
      <c r="U14" s="20" t="s">
        <v>72</v>
      </c>
      <c r="V14" s="10"/>
      <c r="W14" s="7"/>
      <c r="X14" s="7"/>
      <c r="Y14" s="7"/>
      <c r="Z14" s="7"/>
    </row>
    <row r="15">
      <c r="A15" s="8">
        <v>2.0</v>
      </c>
      <c r="B15" s="9">
        <v>38721.0</v>
      </c>
      <c r="C15" s="8">
        <v>3.0</v>
      </c>
      <c r="D15" s="9">
        <v>38720.0</v>
      </c>
      <c r="E15" s="7" t="s">
        <v>43</v>
      </c>
      <c r="F15" s="7" t="s">
        <v>73</v>
      </c>
      <c r="G15" s="16">
        <v>0.16789351851851853</v>
      </c>
      <c r="H15" s="17">
        <v>0.19150462962962964</v>
      </c>
      <c r="I15" s="21">
        <f t="shared" si="2"/>
        <v>0.02361111111</v>
      </c>
      <c r="J15" s="21">
        <v>0.9583333333333334</v>
      </c>
      <c r="K15" s="7" t="s">
        <v>29</v>
      </c>
      <c r="L15" s="7" t="s">
        <v>24</v>
      </c>
      <c r="M15" s="7" t="s">
        <v>45</v>
      </c>
      <c r="N15" s="7" t="s">
        <v>74</v>
      </c>
      <c r="O15" s="7" t="s">
        <v>24</v>
      </c>
      <c r="P15" s="7" t="s">
        <v>75</v>
      </c>
      <c r="Q15" s="19" t="s">
        <v>76</v>
      </c>
      <c r="R15" s="7" t="s">
        <v>24</v>
      </c>
      <c r="S15" s="22" t="s">
        <v>53</v>
      </c>
      <c r="T15" s="21">
        <v>0.16799768518518518</v>
      </c>
      <c r="U15" s="7"/>
      <c r="V15" s="7"/>
      <c r="W15" s="7"/>
      <c r="X15" s="7"/>
      <c r="Y15" s="7"/>
      <c r="Z15" s="7"/>
    </row>
    <row r="16">
      <c r="A16" s="8">
        <v>2.0</v>
      </c>
      <c r="B16" s="9">
        <v>38721.0</v>
      </c>
      <c r="C16" s="8">
        <v>4.0</v>
      </c>
      <c r="D16" s="9">
        <v>38721.0</v>
      </c>
      <c r="E16" s="7" t="s">
        <v>43</v>
      </c>
      <c r="F16" s="7" t="s">
        <v>77</v>
      </c>
      <c r="G16" s="16">
        <v>0.1929861111111111</v>
      </c>
      <c r="H16" s="17">
        <v>0.29413194444444446</v>
      </c>
      <c r="I16" s="21">
        <f t="shared" si="2"/>
        <v>0.1011458333</v>
      </c>
      <c r="J16" s="21">
        <v>0.2916666666666667</v>
      </c>
      <c r="K16" s="7"/>
      <c r="L16" s="7" t="s">
        <v>24</v>
      </c>
      <c r="M16" s="7" t="s">
        <v>45</v>
      </c>
      <c r="N16" s="20" t="s">
        <v>78</v>
      </c>
      <c r="O16" s="7"/>
      <c r="P16" s="7" t="s">
        <v>79</v>
      </c>
      <c r="Q16" s="7" t="s">
        <v>80</v>
      </c>
      <c r="R16" s="7" t="s">
        <v>24</v>
      </c>
      <c r="S16" s="7" t="s">
        <v>48</v>
      </c>
      <c r="T16" s="21">
        <v>0.1925462962962963</v>
      </c>
      <c r="U16" s="20" t="s">
        <v>81</v>
      </c>
      <c r="V16" s="7"/>
      <c r="W16" s="7"/>
      <c r="X16" s="7"/>
      <c r="Y16" s="7"/>
      <c r="Z16" s="7"/>
    </row>
    <row r="17">
      <c r="A17" s="8">
        <v>2.0</v>
      </c>
      <c r="B17" s="9">
        <v>38721.0</v>
      </c>
      <c r="C17" s="8">
        <v>4.0</v>
      </c>
      <c r="D17" s="9">
        <v>38721.0</v>
      </c>
      <c r="E17" s="7" t="s">
        <v>43</v>
      </c>
      <c r="F17" s="7" t="s">
        <v>82</v>
      </c>
      <c r="G17" s="16">
        <v>0.2972916666666667</v>
      </c>
      <c r="H17" s="17">
        <v>0.3163078703703704</v>
      </c>
      <c r="I17" s="21">
        <f t="shared" si="2"/>
        <v>0.0190162037</v>
      </c>
      <c r="J17" s="21">
        <v>0.4583333333333333</v>
      </c>
      <c r="K17" s="18" t="s">
        <v>29</v>
      </c>
      <c r="L17" s="7" t="s">
        <v>24</v>
      </c>
      <c r="M17" s="7" t="s">
        <v>45</v>
      </c>
      <c r="N17" s="7" t="s">
        <v>83</v>
      </c>
      <c r="O17" s="7" t="s">
        <v>24</v>
      </c>
      <c r="P17" s="7" t="s">
        <v>84</v>
      </c>
      <c r="Q17" s="7" t="s">
        <v>85</v>
      </c>
      <c r="R17" s="7" t="s">
        <v>24</v>
      </c>
      <c r="S17" s="22" t="s">
        <v>53</v>
      </c>
      <c r="T17" s="21">
        <v>0.29738425925925926</v>
      </c>
      <c r="U17" s="7"/>
      <c r="V17" s="7"/>
      <c r="W17" s="7"/>
      <c r="X17" s="7"/>
      <c r="Y17" s="7"/>
      <c r="Z17" s="7"/>
    </row>
    <row r="18">
      <c r="A18" s="8">
        <v>2.0</v>
      </c>
      <c r="B18" s="9">
        <v>38721.0</v>
      </c>
      <c r="C18" s="8">
        <v>4.0</v>
      </c>
      <c r="D18" s="9">
        <v>38721.0</v>
      </c>
      <c r="E18" s="7" t="s">
        <v>43</v>
      </c>
      <c r="F18" s="7" t="s">
        <v>86</v>
      </c>
      <c r="G18" s="16">
        <v>0.31811342592592595</v>
      </c>
      <c r="H18" s="17">
        <v>0.33751157407407406</v>
      </c>
      <c r="I18" s="21">
        <f t="shared" si="2"/>
        <v>0.01939814815</v>
      </c>
      <c r="J18" s="21">
        <v>0.4791666666666667</v>
      </c>
      <c r="K18" s="18" t="s">
        <v>29</v>
      </c>
      <c r="L18" s="7" t="s">
        <v>24</v>
      </c>
      <c r="M18" s="7" t="s">
        <v>45</v>
      </c>
      <c r="N18" s="7" t="s">
        <v>87</v>
      </c>
      <c r="O18" s="7" t="s">
        <v>24</v>
      </c>
      <c r="P18" s="7" t="s">
        <v>88</v>
      </c>
      <c r="Q18" s="7" t="s">
        <v>89</v>
      </c>
      <c r="R18" s="7" t="s">
        <v>24</v>
      </c>
      <c r="S18" s="22" t="s">
        <v>53</v>
      </c>
      <c r="T18" s="21">
        <v>0.31819444444444445</v>
      </c>
      <c r="U18" s="20" t="s">
        <v>90</v>
      </c>
      <c r="V18" s="7"/>
      <c r="W18" s="7"/>
      <c r="X18" s="7"/>
      <c r="Y18" s="7"/>
      <c r="Z18" s="7"/>
    </row>
    <row r="19">
      <c r="A19" s="8"/>
      <c r="B19" s="9"/>
      <c r="C19" s="8"/>
      <c r="D19" s="9"/>
      <c r="E19" s="7"/>
      <c r="F19" s="7"/>
      <c r="I19" s="21"/>
      <c r="J19" s="21"/>
      <c r="K19" s="7"/>
      <c r="L19" s="7"/>
      <c r="M19" s="7"/>
      <c r="N19" s="7"/>
      <c r="O19" s="7"/>
      <c r="P19" s="7"/>
      <c r="Q19" s="7"/>
      <c r="R19" s="7"/>
      <c r="S19" s="7"/>
      <c r="T19" s="21"/>
      <c r="U19" s="7"/>
      <c r="V19" s="7"/>
      <c r="W19" s="7"/>
      <c r="X19" s="7"/>
      <c r="Y19" s="7"/>
      <c r="Z19" s="7"/>
    </row>
    <row r="20">
      <c r="A20" s="8">
        <v>2.0</v>
      </c>
      <c r="B20" s="9">
        <v>38722.0</v>
      </c>
      <c r="C20" s="8">
        <v>4.0</v>
      </c>
      <c r="D20" s="9">
        <v>38721.0</v>
      </c>
      <c r="E20" s="7" t="s">
        <v>43</v>
      </c>
      <c r="F20" s="7" t="s">
        <v>44</v>
      </c>
      <c r="G20" s="16">
        <v>5.902777777777778E-4</v>
      </c>
      <c r="H20" s="17">
        <v>0.04082175925925926</v>
      </c>
      <c r="I20" s="21">
        <f t="shared" ref="I20:I30" si="3">H20-G20</f>
        <v>0.04023148148</v>
      </c>
      <c r="J20" s="21">
        <v>0.6666666666666666</v>
      </c>
      <c r="K20" s="7" t="s">
        <v>29</v>
      </c>
      <c r="L20" s="7" t="s">
        <v>24</v>
      </c>
      <c r="M20" s="7" t="s">
        <v>45</v>
      </c>
      <c r="N20" s="7" t="s">
        <v>91</v>
      </c>
      <c r="O20" s="7" t="s">
        <v>24</v>
      </c>
      <c r="P20" s="7" t="s">
        <v>36</v>
      </c>
      <c r="Q20" s="7" t="s">
        <v>92</v>
      </c>
      <c r="R20" s="7" t="s">
        <v>24</v>
      </c>
      <c r="S20" s="7" t="s">
        <v>48</v>
      </c>
      <c r="T20" s="21">
        <v>8.333333333333334E-4</v>
      </c>
      <c r="U20" s="7"/>
      <c r="V20" s="7"/>
      <c r="W20" s="7"/>
      <c r="X20" s="7"/>
      <c r="Y20" s="7"/>
      <c r="Z20" s="7"/>
    </row>
    <row r="21">
      <c r="A21" s="8">
        <v>2.0</v>
      </c>
      <c r="B21" s="9">
        <v>38722.0</v>
      </c>
      <c r="C21" s="8">
        <v>4.0</v>
      </c>
      <c r="D21" s="9">
        <v>38721.0</v>
      </c>
      <c r="E21" s="7" t="s">
        <v>43</v>
      </c>
      <c r="F21" s="7" t="s">
        <v>49</v>
      </c>
      <c r="G21" s="16">
        <v>0.04083333333333333</v>
      </c>
      <c r="H21" s="17">
        <v>0.060162037037037035</v>
      </c>
      <c r="I21" s="21">
        <f t="shared" si="3"/>
        <v>0.0193287037</v>
      </c>
      <c r="J21" s="21">
        <v>0.7083333333333334</v>
      </c>
      <c r="K21" s="18" t="s">
        <v>29</v>
      </c>
      <c r="L21" s="7" t="s">
        <v>24</v>
      </c>
      <c r="M21" s="7" t="s">
        <v>45</v>
      </c>
      <c r="N21" s="7" t="s">
        <v>93</v>
      </c>
      <c r="O21" s="7" t="s">
        <v>24</v>
      </c>
      <c r="P21" s="7" t="s">
        <v>51</v>
      </c>
      <c r="Q21" s="19" t="s">
        <v>94</v>
      </c>
      <c r="R21" s="7" t="s">
        <v>24</v>
      </c>
      <c r="S21" s="22" t="s">
        <v>95</v>
      </c>
      <c r="T21" s="20" t="s">
        <v>96</v>
      </c>
      <c r="U21" s="7"/>
      <c r="V21" s="7"/>
      <c r="W21" s="7"/>
      <c r="X21" s="7"/>
      <c r="Y21" s="7"/>
      <c r="Z21" s="7"/>
    </row>
    <row r="22">
      <c r="A22" s="8">
        <v>2.0</v>
      </c>
      <c r="B22" s="9">
        <v>38722.0</v>
      </c>
      <c r="C22" s="8">
        <v>4.0</v>
      </c>
      <c r="D22" s="9">
        <v>38721.0</v>
      </c>
      <c r="E22" s="7" t="s">
        <v>43</v>
      </c>
      <c r="F22" s="7" t="s">
        <v>54</v>
      </c>
      <c r="G22" s="16">
        <v>0.06226851851851852</v>
      </c>
      <c r="H22" s="17">
        <v>0.08043981481481481</v>
      </c>
      <c r="I22" s="21">
        <f t="shared" si="3"/>
        <v>0.0181712963</v>
      </c>
      <c r="J22" s="21">
        <v>0.7291666666666666</v>
      </c>
      <c r="K22" s="18" t="s">
        <v>29</v>
      </c>
      <c r="L22" s="7" t="s">
        <v>24</v>
      </c>
      <c r="M22" s="7" t="s">
        <v>45</v>
      </c>
      <c r="N22" s="7" t="s">
        <v>97</v>
      </c>
      <c r="O22" s="7" t="s">
        <v>24</v>
      </c>
      <c r="P22" s="7" t="s">
        <v>56</v>
      </c>
      <c r="Q22" s="19" t="s">
        <v>98</v>
      </c>
      <c r="R22" s="7" t="s">
        <v>24</v>
      </c>
      <c r="S22" s="22" t="s">
        <v>95</v>
      </c>
      <c r="T22" s="21">
        <v>0.06234953703703704</v>
      </c>
      <c r="U22" s="7"/>
      <c r="V22" s="7"/>
      <c r="W22" s="7"/>
      <c r="X22" s="7"/>
      <c r="Y22" s="7"/>
      <c r="Z22" s="7"/>
    </row>
    <row r="23">
      <c r="A23" s="8">
        <v>2.0</v>
      </c>
      <c r="B23" s="9">
        <v>38722.0</v>
      </c>
      <c r="C23" s="8">
        <v>4.0</v>
      </c>
      <c r="D23" s="9">
        <v>38721.0</v>
      </c>
      <c r="E23" s="7" t="s">
        <v>43</v>
      </c>
      <c r="F23" s="7" t="s">
        <v>58</v>
      </c>
      <c r="G23" s="16">
        <v>0.08252314814814815</v>
      </c>
      <c r="H23" s="17">
        <v>0.10402777777777777</v>
      </c>
      <c r="I23" s="21">
        <f t="shared" si="3"/>
        <v>0.02150462963</v>
      </c>
      <c r="J23" s="21">
        <v>0.75</v>
      </c>
      <c r="K23" s="18" t="s">
        <v>29</v>
      </c>
      <c r="L23" s="7" t="s">
        <v>24</v>
      </c>
      <c r="M23" s="7" t="s">
        <v>45</v>
      </c>
      <c r="N23" s="7" t="s">
        <v>99</v>
      </c>
      <c r="O23" s="7" t="s">
        <v>24</v>
      </c>
      <c r="P23" s="7" t="s">
        <v>60</v>
      </c>
      <c r="Q23" s="19" t="s">
        <v>100</v>
      </c>
      <c r="R23" s="7" t="s">
        <v>24</v>
      </c>
      <c r="S23" s="22" t="s">
        <v>53</v>
      </c>
      <c r="T23" s="21">
        <v>0.08260416666666667</v>
      </c>
      <c r="U23" s="7"/>
      <c r="V23" s="7"/>
      <c r="W23" s="7"/>
      <c r="X23" s="7"/>
      <c r="Y23" s="7"/>
      <c r="Z23" s="7"/>
    </row>
    <row r="24">
      <c r="A24" s="8">
        <v>2.0</v>
      </c>
      <c r="B24" s="9">
        <v>38722.0</v>
      </c>
      <c r="C24" s="8">
        <v>4.0</v>
      </c>
      <c r="D24" s="9">
        <v>38721.0</v>
      </c>
      <c r="E24" s="7" t="s">
        <v>43</v>
      </c>
      <c r="F24" s="7" t="s">
        <v>62</v>
      </c>
      <c r="G24" s="16">
        <v>0.10402777777777777</v>
      </c>
      <c r="H24" s="17">
        <v>0.12412037037037037</v>
      </c>
      <c r="I24" s="21">
        <f t="shared" si="3"/>
        <v>0.02009259259</v>
      </c>
      <c r="J24" s="21">
        <v>0.7708333333333334</v>
      </c>
      <c r="K24" s="18" t="s">
        <v>29</v>
      </c>
      <c r="L24" s="7" t="s">
        <v>24</v>
      </c>
      <c r="M24" s="7" t="s">
        <v>63</v>
      </c>
      <c r="N24" s="7" t="s">
        <v>101</v>
      </c>
      <c r="O24" s="7" t="s">
        <v>24</v>
      </c>
      <c r="P24" s="7" t="s">
        <v>65</v>
      </c>
      <c r="Q24" s="20" t="s">
        <v>102</v>
      </c>
      <c r="R24" s="10"/>
      <c r="S24" s="7"/>
      <c r="T24" s="23"/>
      <c r="U24" s="7"/>
      <c r="V24" s="7"/>
      <c r="W24" s="7"/>
      <c r="X24" s="7"/>
      <c r="Y24" s="7"/>
      <c r="Z24" s="7"/>
    </row>
    <row r="25">
      <c r="A25" s="8">
        <v>2.0</v>
      </c>
      <c r="B25" s="9">
        <v>38722.0</v>
      </c>
      <c r="C25" s="8">
        <v>4.0</v>
      </c>
      <c r="D25" s="9">
        <v>38721.0</v>
      </c>
      <c r="E25" s="7" t="s">
        <v>43</v>
      </c>
      <c r="F25" s="7" t="s">
        <v>67</v>
      </c>
      <c r="G25" s="16">
        <v>0.12524305555555557</v>
      </c>
      <c r="H25" s="17">
        <v>0.14444444444444443</v>
      </c>
      <c r="I25" s="21">
        <f t="shared" si="3"/>
        <v>0.01920138889</v>
      </c>
      <c r="J25" s="21">
        <v>0.7916666666666666</v>
      </c>
      <c r="K25" s="7"/>
      <c r="L25" s="7" t="s">
        <v>24</v>
      </c>
      <c r="M25" s="7" t="s">
        <v>45</v>
      </c>
      <c r="N25" s="7" t="s">
        <v>103</v>
      </c>
      <c r="O25" s="7" t="s">
        <v>24</v>
      </c>
      <c r="P25" s="7" t="s">
        <v>36</v>
      </c>
      <c r="Q25" s="22" t="s">
        <v>104</v>
      </c>
      <c r="R25" s="7" t="s">
        <v>24</v>
      </c>
      <c r="S25" s="7" t="s">
        <v>48</v>
      </c>
      <c r="T25" s="21">
        <v>0.12530092592592593</v>
      </c>
      <c r="U25" s="7"/>
      <c r="V25" s="7"/>
      <c r="W25" s="7"/>
      <c r="X25" s="7"/>
      <c r="Y25" s="7"/>
      <c r="Z25" s="7"/>
    </row>
    <row r="26">
      <c r="A26" s="8">
        <v>2.0</v>
      </c>
      <c r="B26" s="9">
        <v>38722.0</v>
      </c>
      <c r="C26" s="8">
        <v>4.0</v>
      </c>
      <c r="D26" s="9">
        <v>38721.0</v>
      </c>
      <c r="E26" s="7" t="s">
        <v>43</v>
      </c>
      <c r="F26" s="7" t="s">
        <v>70</v>
      </c>
      <c r="G26" s="16">
        <v>0.14560185185185184</v>
      </c>
      <c r="H26" s="17">
        <v>0.16528935185185184</v>
      </c>
      <c r="I26" s="21">
        <f t="shared" si="3"/>
        <v>0.0196875</v>
      </c>
      <c r="J26" s="21">
        <v>0.8125</v>
      </c>
      <c r="K26" s="7" t="s">
        <v>29</v>
      </c>
      <c r="L26" s="7" t="s">
        <v>24</v>
      </c>
      <c r="M26" s="7" t="s">
        <v>36</v>
      </c>
      <c r="N26" s="7" t="s">
        <v>105</v>
      </c>
      <c r="O26" s="7" t="s">
        <v>26</v>
      </c>
      <c r="P26" s="7"/>
      <c r="Q26" s="7"/>
      <c r="R26" s="7" t="s">
        <v>24</v>
      </c>
      <c r="S26" s="7" t="s">
        <v>48</v>
      </c>
      <c r="T26" s="21">
        <v>0.14568287037037037</v>
      </c>
      <c r="U26" s="20" t="s">
        <v>106</v>
      </c>
      <c r="V26" s="10"/>
      <c r="W26" s="7"/>
      <c r="X26" s="7"/>
      <c r="Y26" s="7"/>
      <c r="Z26" s="7"/>
    </row>
    <row r="27">
      <c r="A27" s="8">
        <v>2.0</v>
      </c>
      <c r="B27" s="9">
        <v>38722.0</v>
      </c>
      <c r="C27" s="8">
        <v>4.0</v>
      </c>
      <c r="D27" s="9">
        <v>38721.0</v>
      </c>
      <c r="E27" s="7" t="s">
        <v>43</v>
      </c>
      <c r="F27" s="7" t="s">
        <v>73</v>
      </c>
      <c r="G27" s="16">
        <v>0.16793981481481482</v>
      </c>
      <c r="H27" s="17">
        <v>0.19153935185185186</v>
      </c>
      <c r="I27" s="21">
        <f t="shared" si="3"/>
        <v>0.02359953704</v>
      </c>
      <c r="J27" s="21">
        <v>0.9583333333333334</v>
      </c>
      <c r="K27" s="7" t="s">
        <v>29</v>
      </c>
      <c r="L27" s="7" t="s">
        <v>24</v>
      </c>
      <c r="M27" s="7" t="s">
        <v>45</v>
      </c>
      <c r="N27" s="7" t="s">
        <v>107</v>
      </c>
      <c r="O27" s="7" t="s">
        <v>24</v>
      </c>
      <c r="P27" s="7" t="s">
        <v>75</v>
      </c>
      <c r="Q27" s="19" t="s">
        <v>108</v>
      </c>
      <c r="R27" s="7" t="s">
        <v>24</v>
      </c>
      <c r="S27" s="22" t="s">
        <v>109</v>
      </c>
      <c r="T27" s="21">
        <v>0.16804398148148147</v>
      </c>
      <c r="U27" s="20" t="s">
        <v>110</v>
      </c>
      <c r="V27" s="7"/>
      <c r="W27" s="7"/>
      <c r="X27" s="7"/>
      <c r="Y27" s="7"/>
      <c r="Z27" s="7"/>
    </row>
    <row r="28">
      <c r="A28" s="8">
        <v>2.0</v>
      </c>
      <c r="B28" s="9">
        <v>38722.0</v>
      </c>
      <c r="C28" s="8">
        <v>5.0</v>
      </c>
      <c r="D28" s="9">
        <v>38722.0</v>
      </c>
      <c r="E28" s="7" t="s">
        <v>43</v>
      </c>
      <c r="F28" s="7" t="s">
        <v>77</v>
      </c>
      <c r="G28" s="16">
        <v>0.1929861111111111</v>
      </c>
      <c r="H28" s="17">
        <v>0.2969791666666667</v>
      </c>
      <c r="I28" s="21">
        <f t="shared" si="3"/>
        <v>0.1039930556</v>
      </c>
      <c r="J28" s="21">
        <v>0.2916666666666667</v>
      </c>
      <c r="K28" s="7"/>
      <c r="L28" s="7" t="s">
        <v>24</v>
      </c>
      <c r="M28" s="7" t="s">
        <v>45</v>
      </c>
      <c r="N28" s="20" t="s">
        <v>78</v>
      </c>
      <c r="O28" s="7"/>
      <c r="P28" s="7" t="s">
        <v>79</v>
      </c>
      <c r="Q28" s="7" t="s">
        <v>111</v>
      </c>
      <c r="R28" s="7" t="s">
        <v>24</v>
      </c>
      <c r="S28" s="7" t="s">
        <v>112</v>
      </c>
      <c r="T28" s="7" t="s">
        <v>113</v>
      </c>
      <c r="U28" s="20" t="s">
        <v>114</v>
      </c>
      <c r="V28" s="7"/>
      <c r="W28" s="7"/>
      <c r="X28" s="7"/>
      <c r="Y28" s="7"/>
      <c r="Z28" s="7"/>
    </row>
    <row r="29">
      <c r="A29" s="8">
        <v>2.0</v>
      </c>
      <c r="B29" s="9">
        <v>38722.0</v>
      </c>
      <c r="C29" s="8">
        <v>5.0</v>
      </c>
      <c r="D29" s="9">
        <v>38722.0</v>
      </c>
      <c r="E29" s="7" t="s">
        <v>43</v>
      </c>
      <c r="F29" s="7" t="s">
        <v>82</v>
      </c>
      <c r="G29" s="16">
        <v>0.29737268518518517</v>
      </c>
      <c r="H29" s="17">
        <v>0.31582175925925926</v>
      </c>
      <c r="I29" s="21">
        <f t="shared" si="3"/>
        <v>0.01844907407</v>
      </c>
      <c r="J29" s="21">
        <v>0.4583333333333333</v>
      </c>
      <c r="K29" s="18" t="s">
        <v>29</v>
      </c>
      <c r="L29" s="7" t="s">
        <v>24</v>
      </c>
      <c r="M29" s="7" t="s">
        <v>45</v>
      </c>
      <c r="N29" s="7" t="s">
        <v>115</v>
      </c>
      <c r="O29" s="7" t="s">
        <v>24</v>
      </c>
      <c r="P29" s="7" t="s">
        <v>84</v>
      </c>
      <c r="Q29" s="7" t="s">
        <v>116</v>
      </c>
      <c r="R29" s="7" t="s">
        <v>24</v>
      </c>
      <c r="S29" s="22" t="s">
        <v>53</v>
      </c>
      <c r="T29" s="21">
        <v>0.29738425925925926</v>
      </c>
      <c r="U29" s="7"/>
      <c r="V29" s="7"/>
      <c r="W29" s="7"/>
      <c r="X29" s="7"/>
      <c r="Y29" s="7"/>
      <c r="Z29" s="7"/>
    </row>
    <row r="30">
      <c r="A30" s="8">
        <v>2.0</v>
      </c>
      <c r="B30" s="24">
        <v>38722.0</v>
      </c>
      <c r="C30" s="8">
        <v>5.0</v>
      </c>
      <c r="D30" s="9">
        <v>38722.0</v>
      </c>
      <c r="E30" s="7" t="s">
        <v>43</v>
      </c>
      <c r="F30" s="7" t="s">
        <v>86</v>
      </c>
      <c r="G30" s="16">
        <v>0.3175</v>
      </c>
      <c r="H30" s="17">
        <v>0.33751157407407406</v>
      </c>
      <c r="I30" s="21">
        <f t="shared" si="3"/>
        <v>0.02001157407</v>
      </c>
      <c r="J30" s="21">
        <v>0.4791666666666667</v>
      </c>
      <c r="K30" s="18" t="s">
        <v>29</v>
      </c>
      <c r="L30" s="7" t="s">
        <v>24</v>
      </c>
      <c r="M30" s="7" t="s">
        <v>45</v>
      </c>
      <c r="N30" s="7" t="s">
        <v>117</v>
      </c>
      <c r="O30" s="7" t="s">
        <v>24</v>
      </c>
      <c r="P30" s="7" t="s">
        <v>88</v>
      </c>
      <c r="Q30" s="7" t="s">
        <v>118</v>
      </c>
      <c r="R30" s="7" t="s">
        <v>24</v>
      </c>
      <c r="S30" s="22" t="s">
        <v>53</v>
      </c>
      <c r="T30" s="21">
        <v>0.3176041666666667</v>
      </c>
      <c r="U30" s="7"/>
      <c r="V30" s="7"/>
      <c r="W30" s="7"/>
      <c r="X30" s="7"/>
      <c r="Y30" s="7"/>
      <c r="Z30" s="7"/>
    </row>
  </sheetData>
  <drawing r:id="rId2"/>
  <legacyDrawing r:id="rId3"/>
</worksheet>
</file>