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errak\Orderbooks\ComXervOrderbooks_2016_11_16-2016_11_30\Output\DataForAnalysis\Analyses\"/>
    </mc:Choice>
  </mc:AlternateContent>
  <bookViews>
    <workbookView xWindow="240" yWindow="15" windowWidth="16095" windowHeight="9660"/>
  </bookViews>
  <sheets>
    <sheet name="00" sheetId="1" r:id="rId1"/>
  </sheets>
  <calcPr calcId="162913"/>
</workbook>
</file>

<file path=xl/calcChain.xml><?xml version="1.0" encoding="utf-8"?>
<calcChain xmlns="http://schemas.openxmlformats.org/spreadsheetml/2006/main">
  <c r="G199" i="1" l="1"/>
  <c r="G198" i="1" s="1"/>
  <c r="G197" i="1" s="1"/>
  <c r="G196" i="1" s="1"/>
  <c r="G195" i="1" s="1"/>
  <c r="W199" i="1"/>
  <c r="W198" i="1" s="1"/>
  <c r="W197" i="1" s="1"/>
  <c r="W196" i="1" s="1"/>
  <c r="W195" i="1" s="1"/>
  <c r="AE199" i="1"/>
  <c r="AE198" i="1" s="1"/>
  <c r="AE197" i="1" s="1"/>
  <c r="AE196" i="1" s="1"/>
  <c r="AE195" i="1" s="1"/>
  <c r="BK199" i="1"/>
  <c r="BK198" i="1" s="1"/>
  <c r="BK197" i="1" s="1"/>
  <c r="BK196" i="1" s="1"/>
  <c r="BK195" i="1" s="1"/>
  <c r="BS199" i="1"/>
  <c r="BS198" i="1" s="1"/>
  <c r="BS197" i="1" s="1"/>
  <c r="BS196" i="1" s="1"/>
  <c r="BS195" i="1" s="1"/>
  <c r="CA199" i="1"/>
  <c r="CA198" i="1" s="1"/>
  <c r="CA197" i="1" s="1"/>
  <c r="CA196" i="1" s="1"/>
  <c r="CA195" i="1" s="1"/>
  <c r="D200" i="1"/>
  <c r="D199" i="1" s="1"/>
  <c r="D198" i="1" s="1"/>
  <c r="D197" i="1" s="1"/>
  <c r="D196" i="1" s="1"/>
  <c r="D195" i="1" s="1"/>
  <c r="E200" i="1"/>
  <c r="E199" i="1" s="1"/>
  <c r="E198" i="1" s="1"/>
  <c r="E197" i="1" s="1"/>
  <c r="E196" i="1" s="1"/>
  <c r="E195" i="1" s="1"/>
  <c r="F200" i="1"/>
  <c r="F199" i="1" s="1"/>
  <c r="F198" i="1" s="1"/>
  <c r="F197" i="1" s="1"/>
  <c r="F196" i="1" s="1"/>
  <c r="F195" i="1" s="1"/>
  <c r="G200" i="1"/>
  <c r="H200" i="1"/>
  <c r="H199" i="1" s="1"/>
  <c r="H198" i="1" s="1"/>
  <c r="H197" i="1" s="1"/>
  <c r="H196" i="1" s="1"/>
  <c r="H195" i="1" s="1"/>
  <c r="I200" i="1"/>
  <c r="I199" i="1" s="1"/>
  <c r="I198" i="1" s="1"/>
  <c r="I197" i="1" s="1"/>
  <c r="I196" i="1" s="1"/>
  <c r="I195" i="1" s="1"/>
  <c r="J200" i="1"/>
  <c r="J199" i="1" s="1"/>
  <c r="J198" i="1" s="1"/>
  <c r="J197" i="1" s="1"/>
  <c r="J196" i="1" s="1"/>
  <c r="J195" i="1" s="1"/>
  <c r="K200" i="1"/>
  <c r="K199" i="1" s="1"/>
  <c r="K198" i="1" s="1"/>
  <c r="K197" i="1" s="1"/>
  <c r="K196" i="1" s="1"/>
  <c r="K195" i="1" s="1"/>
  <c r="L200" i="1"/>
  <c r="L199" i="1" s="1"/>
  <c r="L198" i="1" s="1"/>
  <c r="L197" i="1" s="1"/>
  <c r="L196" i="1" s="1"/>
  <c r="L195" i="1" s="1"/>
  <c r="M200" i="1"/>
  <c r="M199" i="1" s="1"/>
  <c r="M198" i="1" s="1"/>
  <c r="M197" i="1" s="1"/>
  <c r="M196" i="1" s="1"/>
  <c r="M195" i="1" s="1"/>
  <c r="N200" i="1"/>
  <c r="N199" i="1" s="1"/>
  <c r="N198" i="1" s="1"/>
  <c r="N197" i="1" s="1"/>
  <c r="N196" i="1" s="1"/>
  <c r="N195" i="1" s="1"/>
  <c r="O200" i="1"/>
  <c r="O199" i="1" s="1"/>
  <c r="O198" i="1" s="1"/>
  <c r="O197" i="1" s="1"/>
  <c r="O196" i="1" s="1"/>
  <c r="O195" i="1" s="1"/>
  <c r="P200" i="1"/>
  <c r="P199" i="1" s="1"/>
  <c r="P198" i="1" s="1"/>
  <c r="P197" i="1" s="1"/>
  <c r="P196" i="1" s="1"/>
  <c r="P195" i="1" s="1"/>
  <c r="Q200" i="1"/>
  <c r="Q199" i="1" s="1"/>
  <c r="Q198" i="1" s="1"/>
  <c r="Q197" i="1" s="1"/>
  <c r="Q196" i="1" s="1"/>
  <c r="Q195" i="1" s="1"/>
  <c r="R200" i="1"/>
  <c r="R199" i="1" s="1"/>
  <c r="R198" i="1" s="1"/>
  <c r="R197" i="1" s="1"/>
  <c r="R196" i="1" s="1"/>
  <c r="R195" i="1" s="1"/>
  <c r="S200" i="1"/>
  <c r="S199" i="1" s="1"/>
  <c r="S198" i="1" s="1"/>
  <c r="S197" i="1" s="1"/>
  <c r="S196" i="1" s="1"/>
  <c r="S195" i="1" s="1"/>
  <c r="T200" i="1"/>
  <c r="T199" i="1" s="1"/>
  <c r="T198" i="1" s="1"/>
  <c r="T197" i="1" s="1"/>
  <c r="T196" i="1" s="1"/>
  <c r="T195" i="1" s="1"/>
  <c r="U200" i="1"/>
  <c r="U199" i="1" s="1"/>
  <c r="U198" i="1" s="1"/>
  <c r="U197" i="1" s="1"/>
  <c r="U196" i="1" s="1"/>
  <c r="U195" i="1" s="1"/>
  <c r="V200" i="1"/>
  <c r="V199" i="1" s="1"/>
  <c r="V198" i="1" s="1"/>
  <c r="V197" i="1" s="1"/>
  <c r="V196" i="1" s="1"/>
  <c r="V195" i="1" s="1"/>
  <c r="W200" i="1"/>
  <c r="X200" i="1"/>
  <c r="X199" i="1" s="1"/>
  <c r="X198" i="1" s="1"/>
  <c r="X197" i="1" s="1"/>
  <c r="X196" i="1" s="1"/>
  <c r="X195" i="1" s="1"/>
  <c r="Y200" i="1"/>
  <c r="Y199" i="1" s="1"/>
  <c r="Y198" i="1" s="1"/>
  <c r="Y197" i="1" s="1"/>
  <c r="Y196" i="1" s="1"/>
  <c r="Y195" i="1" s="1"/>
  <c r="Z200" i="1"/>
  <c r="Z199" i="1" s="1"/>
  <c r="Z198" i="1" s="1"/>
  <c r="Z197" i="1" s="1"/>
  <c r="Z196" i="1" s="1"/>
  <c r="Z195" i="1" s="1"/>
  <c r="AA200" i="1"/>
  <c r="AA199" i="1" s="1"/>
  <c r="AA198" i="1" s="1"/>
  <c r="AA197" i="1" s="1"/>
  <c r="AA196" i="1" s="1"/>
  <c r="AA195" i="1" s="1"/>
  <c r="AB200" i="1"/>
  <c r="AB199" i="1" s="1"/>
  <c r="AB198" i="1" s="1"/>
  <c r="AB197" i="1" s="1"/>
  <c r="AB196" i="1" s="1"/>
  <c r="AB195" i="1" s="1"/>
  <c r="AC200" i="1"/>
  <c r="AC199" i="1" s="1"/>
  <c r="AC198" i="1" s="1"/>
  <c r="AC197" i="1" s="1"/>
  <c r="AC196" i="1" s="1"/>
  <c r="AC195" i="1" s="1"/>
  <c r="AD200" i="1"/>
  <c r="AD199" i="1" s="1"/>
  <c r="AD198" i="1" s="1"/>
  <c r="AD197" i="1" s="1"/>
  <c r="AD196" i="1" s="1"/>
  <c r="AD195" i="1" s="1"/>
  <c r="AE200" i="1"/>
  <c r="AF200" i="1"/>
  <c r="AF199" i="1" s="1"/>
  <c r="AF198" i="1" s="1"/>
  <c r="AF197" i="1" s="1"/>
  <c r="AF196" i="1" s="1"/>
  <c r="AF195" i="1" s="1"/>
  <c r="AG200" i="1"/>
  <c r="AG199" i="1" s="1"/>
  <c r="AG198" i="1" s="1"/>
  <c r="AG197" i="1" s="1"/>
  <c r="AG196" i="1" s="1"/>
  <c r="AG195" i="1" s="1"/>
  <c r="AH200" i="1"/>
  <c r="AH199" i="1" s="1"/>
  <c r="AH198" i="1" s="1"/>
  <c r="AH197" i="1" s="1"/>
  <c r="AH196" i="1" s="1"/>
  <c r="AH195" i="1" s="1"/>
  <c r="AI200" i="1"/>
  <c r="AI199" i="1" s="1"/>
  <c r="AI198" i="1" s="1"/>
  <c r="AI197" i="1" s="1"/>
  <c r="AI196" i="1" s="1"/>
  <c r="AI195" i="1" s="1"/>
  <c r="AJ200" i="1"/>
  <c r="AJ199" i="1" s="1"/>
  <c r="AJ198" i="1" s="1"/>
  <c r="AJ197" i="1" s="1"/>
  <c r="AJ196" i="1" s="1"/>
  <c r="AJ195" i="1" s="1"/>
  <c r="AK200" i="1"/>
  <c r="AK199" i="1" s="1"/>
  <c r="AK198" i="1" s="1"/>
  <c r="AK197" i="1" s="1"/>
  <c r="AK196" i="1" s="1"/>
  <c r="AK195" i="1" s="1"/>
  <c r="AL200" i="1"/>
  <c r="AL199" i="1" s="1"/>
  <c r="AL198" i="1" s="1"/>
  <c r="AL197" i="1" s="1"/>
  <c r="AL196" i="1" s="1"/>
  <c r="AL195" i="1" s="1"/>
  <c r="AM200" i="1"/>
  <c r="AM199" i="1" s="1"/>
  <c r="AM198" i="1" s="1"/>
  <c r="AM197" i="1" s="1"/>
  <c r="AM196" i="1" s="1"/>
  <c r="AM195" i="1" s="1"/>
  <c r="AN200" i="1"/>
  <c r="AN199" i="1" s="1"/>
  <c r="AN198" i="1" s="1"/>
  <c r="AN197" i="1" s="1"/>
  <c r="AN196" i="1" s="1"/>
  <c r="AN195" i="1" s="1"/>
  <c r="AO200" i="1"/>
  <c r="AO199" i="1" s="1"/>
  <c r="AO198" i="1" s="1"/>
  <c r="AO197" i="1" s="1"/>
  <c r="AO196" i="1" s="1"/>
  <c r="AO195" i="1" s="1"/>
  <c r="AP200" i="1"/>
  <c r="AP199" i="1" s="1"/>
  <c r="AP198" i="1" s="1"/>
  <c r="AP197" i="1" s="1"/>
  <c r="AP196" i="1" s="1"/>
  <c r="AP195" i="1" s="1"/>
  <c r="AQ200" i="1"/>
  <c r="AQ199" i="1" s="1"/>
  <c r="AQ198" i="1" s="1"/>
  <c r="AQ197" i="1" s="1"/>
  <c r="AQ196" i="1" s="1"/>
  <c r="AQ195" i="1" s="1"/>
  <c r="AR200" i="1"/>
  <c r="AR199" i="1" s="1"/>
  <c r="AR198" i="1" s="1"/>
  <c r="AR197" i="1" s="1"/>
  <c r="AR196" i="1" s="1"/>
  <c r="AR195" i="1" s="1"/>
  <c r="AS200" i="1"/>
  <c r="AS199" i="1" s="1"/>
  <c r="AS198" i="1" s="1"/>
  <c r="AS197" i="1" s="1"/>
  <c r="AS196" i="1" s="1"/>
  <c r="AS195" i="1" s="1"/>
  <c r="AT200" i="1"/>
  <c r="AT199" i="1" s="1"/>
  <c r="AT198" i="1" s="1"/>
  <c r="AT197" i="1" s="1"/>
  <c r="AT196" i="1" s="1"/>
  <c r="AT195" i="1" s="1"/>
  <c r="AU200" i="1"/>
  <c r="AU199" i="1" s="1"/>
  <c r="AU198" i="1" s="1"/>
  <c r="AU197" i="1" s="1"/>
  <c r="AU196" i="1" s="1"/>
  <c r="AU195" i="1" s="1"/>
  <c r="AV200" i="1"/>
  <c r="AV199" i="1" s="1"/>
  <c r="AV198" i="1" s="1"/>
  <c r="AV197" i="1" s="1"/>
  <c r="AV196" i="1" s="1"/>
  <c r="AV195" i="1" s="1"/>
  <c r="AW200" i="1"/>
  <c r="AW199" i="1" s="1"/>
  <c r="AW198" i="1" s="1"/>
  <c r="AW197" i="1" s="1"/>
  <c r="AW196" i="1" s="1"/>
  <c r="AW195" i="1" s="1"/>
  <c r="AX200" i="1"/>
  <c r="AX199" i="1" s="1"/>
  <c r="AX198" i="1" s="1"/>
  <c r="AX197" i="1" s="1"/>
  <c r="AX196" i="1" s="1"/>
  <c r="AX195" i="1" s="1"/>
  <c r="AY200" i="1"/>
  <c r="AY199" i="1" s="1"/>
  <c r="AY198" i="1" s="1"/>
  <c r="AY197" i="1" s="1"/>
  <c r="AY196" i="1" s="1"/>
  <c r="AY195" i="1" s="1"/>
  <c r="AZ200" i="1"/>
  <c r="AZ199" i="1" s="1"/>
  <c r="AZ198" i="1" s="1"/>
  <c r="AZ197" i="1" s="1"/>
  <c r="AZ196" i="1" s="1"/>
  <c r="AZ195" i="1" s="1"/>
  <c r="BA200" i="1"/>
  <c r="BA199" i="1" s="1"/>
  <c r="BA198" i="1" s="1"/>
  <c r="BA197" i="1" s="1"/>
  <c r="BA196" i="1" s="1"/>
  <c r="BA195" i="1" s="1"/>
  <c r="BB200" i="1"/>
  <c r="BB199" i="1" s="1"/>
  <c r="BB198" i="1" s="1"/>
  <c r="BB197" i="1" s="1"/>
  <c r="BB196" i="1" s="1"/>
  <c r="BB195" i="1" s="1"/>
  <c r="BC200" i="1"/>
  <c r="BC199" i="1" s="1"/>
  <c r="BC198" i="1" s="1"/>
  <c r="BC197" i="1" s="1"/>
  <c r="BC196" i="1" s="1"/>
  <c r="BC195" i="1" s="1"/>
  <c r="BD200" i="1"/>
  <c r="BD199" i="1" s="1"/>
  <c r="BD198" i="1" s="1"/>
  <c r="BD197" i="1" s="1"/>
  <c r="BD196" i="1" s="1"/>
  <c r="BD195" i="1" s="1"/>
  <c r="BE200" i="1"/>
  <c r="BE199" i="1" s="1"/>
  <c r="BE198" i="1" s="1"/>
  <c r="BE197" i="1" s="1"/>
  <c r="BE196" i="1" s="1"/>
  <c r="BE195" i="1" s="1"/>
  <c r="BF200" i="1"/>
  <c r="BF199" i="1" s="1"/>
  <c r="BF198" i="1" s="1"/>
  <c r="BF197" i="1" s="1"/>
  <c r="BF196" i="1" s="1"/>
  <c r="BF195" i="1" s="1"/>
  <c r="BG200" i="1"/>
  <c r="BG199" i="1" s="1"/>
  <c r="BG198" i="1" s="1"/>
  <c r="BG197" i="1" s="1"/>
  <c r="BG196" i="1" s="1"/>
  <c r="BG195" i="1" s="1"/>
  <c r="BH200" i="1"/>
  <c r="BH199" i="1" s="1"/>
  <c r="BH198" i="1" s="1"/>
  <c r="BH197" i="1" s="1"/>
  <c r="BH196" i="1" s="1"/>
  <c r="BH195" i="1" s="1"/>
  <c r="BI200" i="1"/>
  <c r="BI199" i="1" s="1"/>
  <c r="BI198" i="1" s="1"/>
  <c r="BI197" i="1" s="1"/>
  <c r="BI196" i="1" s="1"/>
  <c r="BI195" i="1" s="1"/>
  <c r="BJ200" i="1"/>
  <c r="BJ199" i="1" s="1"/>
  <c r="BJ198" i="1" s="1"/>
  <c r="BJ197" i="1" s="1"/>
  <c r="BJ196" i="1" s="1"/>
  <c r="BJ195" i="1" s="1"/>
  <c r="BK200" i="1"/>
  <c r="BL200" i="1"/>
  <c r="BL199" i="1" s="1"/>
  <c r="BL198" i="1" s="1"/>
  <c r="BL197" i="1" s="1"/>
  <c r="BL196" i="1" s="1"/>
  <c r="BL195" i="1" s="1"/>
  <c r="BM200" i="1"/>
  <c r="BM199" i="1" s="1"/>
  <c r="BM198" i="1" s="1"/>
  <c r="BM197" i="1" s="1"/>
  <c r="BM196" i="1" s="1"/>
  <c r="BM195" i="1" s="1"/>
  <c r="BN200" i="1"/>
  <c r="BN199" i="1" s="1"/>
  <c r="BN198" i="1" s="1"/>
  <c r="BN197" i="1" s="1"/>
  <c r="BN196" i="1" s="1"/>
  <c r="BN195" i="1" s="1"/>
  <c r="BO200" i="1"/>
  <c r="BO199" i="1" s="1"/>
  <c r="BO198" i="1" s="1"/>
  <c r="BO197" i="1" s="1"/>
  <c r="BO196" i="1" s="1"/>
  <c r="BO195" i="1" s="1"/>
  <c r="BP200" i="1"/>
  <c r="BP199" i="1" s="1"/>
  <c r="BP198" i="1" s="1"/>
  <c r="BP197" i="1" s="1"/>
  <c r="BP196" i="1" s="1"/>
  <c r="BP195" i="1" s="1"/>
  <c r="BQ200" i="1"/>
  <c r="BQ199" i="1" s="1"/>
  <c r="BQ198" i="1" s="1"/>
  <c r="BQ197" i="1" s="1"/>
  <c r="BQ196" i="1" s="1"/>
  <c r="BQ195" i="1" s="1"/>
  <c r="BR200" i="1"/>
  <c r="BR199" i="1" s="1"/>
  <c r="BR198" i="1" s="1"/>
  <c r="BR197" i="1" s="1"/>
  <c r="BR196" i="1" s="1"/>
  <c r="BR195" i="1" s="1"/>
  <c r="BS200" i="1"/>
  <c r="BT200" i="1"/>
  <c r="BT199" i="1" s="1"/>
  <c r="BT198" i="1" s="1"/>
  <c r="BT197" i="1" s="1"/>
  <c r="BT196" i="1" s="1"/>
  <c r="BT195" i="1" s="1"/>
  <c r="BU200" i="1"/>
  <c r="BU199" i="1" s="1"/>
  <c r="BU198" i="1" s="1"/>
  <c r="BU197" i="1" s="1"/>
  <c r="BU196" i="1" s="1"/>
  <c r="BU195" i="1" s="1"/>
  <c r="BV200" i="1"/>
  <c r="BV199" i="1" s="1"/>
  <c r="BV198" i="1" s="1"/>
  <c r="BV197" i="1" s="1"/>
  <c r="BV196" i="1" s="1"/>
  <c r="BV195" i="1" s="1"/>
  <c r="BW200" i="1"/>
  <c r="BW199" i="1" s="1"/>
  <c r="BW198" i="1" s="1"/>
  <c r="BW197" i="1" s="1"/>
  <c r="BW196" i="1" s="1"/>
  <c r="BW195" i="1" s="1"/>
  <c r="BX200" i="1"/>
  <c r="BX199" i="1" s="1"/>
  <c r="BX198" i="1" s="1"/>
  <c r="BX197" i="1" s="1"/>
  <c r="BX196" i="1" s="1"/>
  <c r="BX195" i="1" s="1"/>
  <c r="BY200" i="1"/>
  <c r="BY199" i="1" s="1"/>
  <c r="BY198" i="1" s="1"/>
  <c r="BY197" i="1" s="1"/>
  <c r="BY196" i="1" s="1"/>
  <c r="BY195" i="1" s="1"/>
  <c r="BZ200" i="1"/>
  <c r="BZ199" i="1" s="1"/>
  <c r="BZ198" i="1" s="1"/>
  <c r="BZ197" i="1" s="1"/>
  <c r="BZ196" i="1" s="1"/>
  <c r="BZ195" i="1" s="1"/>
  <c r="CA200" i="1"/>
  <c r="CB200" i="1"/>
  <c r="CB199" i="1" s="1"/>
  <c r="CB198" i="1" s="1"/>
  <c r="CB197" i="1" s="1"/>
  <c r="CB196" i="1" s="1"/>
  <c r="CB195" i="1" s="1"/>
  <c r="CC200" i="1"/>
  <c r="CC199" i="1" s="1"/>
  <c r="CC198" i="1" s="1"/>
  <c r="CC197" i="1" s="1"/>
  <c r="CC196" i="1" s="1"/>
  <c r="CC195" i="1" s="1"/>
  <c r="CD200" i="1"/>
  <c r="CD199" i="1" s="1"/>
  <c r="CD198" i="1" s="1"/>
  <c r="CD197" i="1" s="1"/>
  <c r="CD196" i="1" s="1"/>
  <c r="CD195" i="1" s="1"/>
  <c r="CE200" i="1"/>
  <c r="CE199" i="1" s="1"/>
  <c r="CE198" i="1" s="1"/>
  <c r="CE197" i="1" s="1"/>
  <c r="CE196" i="1" s="1"/>
  <c r="CE195" i="1" s="1"/>
  <c r="C200" i="1"/>
  <c r="C199" i="1" s="1"/>
  <c r="C198" i="1" s="1"/>
  <c r="C197" i="1" s="1"/>
  <c r="C196" i="1" s="1"/>
  <c r="C195" i="1" s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201" i="1"/>
  <c r="CE192" i="1" l="1" a="1"/>
  <c r="CE192" i="1" s="1"/>
  <c r="CD192" i="1" a="1"/>
  <c r="CD192" i="1" s="1"/>
  <c r="CC192" i="1" a="1"/>
  <c r="CC192" i="1" s="1"/>
  <c r="CB192" i="1" a="1"/>
  <c r="CB192" i="1" s="1"/>
  <c r="CA192" i="1" a="1"/>
  <c r="CA192" i="1" s="1"/>
  <c r="BZ192" i="1" a="1"/>
  <c r="BZ192" i="1" s="1"/>
  <c r="BY192" i="1" a="1"/>
  <c r="BY192" i="1" s="1"/>
  <c r="BX192" i="1" a="1"/>
  <c r="BX192" i="1" s="1"/>
  <c r="BW192" i="1" a="1"/>
  <c r="BW192" i="1" s="1"/>
  <c r="BV192" i="1" a="1"/>
  <c r="BV192" i="1" s="1"/>
  <c r="BU192" i="1" a="1"/>
  <c r="BU192" i="1" s="1"/>
  <c r="BT192" i="1" a="1"/>
  <c r="BT192" i="1" s="1"/>
  <c r="BS192" i="1" a="1"/>
  <c r="BS192" i="1" s="1"/>
  <c r="BR192" i="1" a="1"/>
  <c r="BR192" i="1" s="1"/>
  <c r="BQ192" i="1" a="1"/>
  <c r="BQ192" i="1" s="1"/>
  <c r="BP192" i="1" a="1"/>
  <c r="BP192" i="1" s="1"/>
  <c r="BO192" i="1" a="1"/>
  <c r="BO192" i="1" s="1"/>
  <c r="BN192" i="1" a="1"/>
  <c r="BN192" i="1" s="1"/>
  <c r="BM192" i="1" a="1"/>
  <c r="BM192" i="1" s="1"/>
  <c r="BL192" i="1" a="1"/>
  <c r="BL192" i="1" s="1"/>
  <c r="BK192" i="1" a="1"/>
  <c r="BK192" i="1" s="1"/>
  <c r="BJ192" i="1" a="1"/>
  <c r="BJ192" i="1" s="1"/>
  <c r="BI192" i="1" a="1"/>
  <c r="BI192" i="1" s="1"/>
  <c r="BH192" i="1" a="1"/>
  <c r="BH192" i="1" s="1"/>
  <c r="BG192" i="1" a="1"/>
  <c r="BG192" i="1" s="1"/>
  <c r="BF192" i="1" a="1"/>
  <c r="BF192" i="1" s="1"/>
  <c r="BE192" i="1" a="1"/>
  <c r="BE192" i="1" s="1"/>
  <c r="BD192" i="1" a="1"/>
  <c r="BD192" i="1" s="1"/>
  <c r="BC192" i="1" a="1"/>
  <c r="BC192" i="1" s="1"/>
  <c r="BB192" i="1" a="1"/>
  <c r="BB192" i="1" s="1"/>
  <c r="BA192" i="1" a="1"/>
  <c r="BA192" i="1" s="1"/>
  <c r="AZ192" i="1" a="1"/>
  <c r="AZ192" i="1" s="1"/>
  <c r="AY192" i="1" a="1"/>
  <c r="AY192" i="1" s="1"/>
  <c r="AX192" i="1" a="1"/>
  <c r="AX192" i="1" s="1"/>
  <c r="AW192" i="1" a="1"/>
  <c r="AW192" i="1" s="1"/>
  <c r="AV192" i="1" a="1"/>
  <c r="AV192" i="1" s="1"/>
  <c r="AU192" i="1" a="1"/>
  <c r="AU192" i="1" s="1"/>
  <c r="AT192" i="1" a="1"/>
  <c r="AT192" i="1" s="1"/>
  <c r="AS192" i="1" a="1"/>
  <c r="AS192" i="1" s="1"/>
  <c r="AR192" i="1" a="1"/>
  <c r="AR192" i="1" s="1"/>
  <c r="AQ192" i="1" a="1"/>
  <c r="AQ192" i="1" s="1"/>
  <c r="AP192" i="1" a="1"/>
  <c r="AP192" i="1" s="1"/>
  <c r="AO192" i="1" a="1"/>
  <c r="AO192" i="1" s="1"/>
  <c r="AN192" i="1" a="1"/>
  <c r="AN192" i="1" s="1"/>
  <c r="AM192" i="1" a="1"/>
  <c r="AM192" i="1" s="1"/>
  <c r="AL192" i="1" a="1"/>
  <c r="AL192" i="1" s="1"/>
  <c r="AK192" i="1" a="1"/>
  <c r="AK192" i="1" s="1"/>
  <c r="AJ192" i="1" a="1"/>
  <c r="AJ192" i="1" s="1"/>
  <c r="AI192" i="1" a="1"/>
  <c r="AI192" i="1" s="1"/>
  <c r="AH192" i="1" a="1"/>
  <c r="AH192" i="1" s="1"/>
  <c r="AG192" i="1" a="1"/>
  <c r="AG192" i="1" s="1"/>
  <c r="AF192" i="1" a="1"/>
  <c r="AF192" i="1" s="1"/>
  <c r="AE192" i="1" a="1"/>
  <c r="AE192" i="1" s="1"/>
  <c r="AD192" i="1" a="1"/>
  <c r="AD192" i="1" s="1"/>
  <c r="AC192" i="1" a="1"/>
  <c r="AC192" i="1" s="1"/>
  <c r="AB192" i="1" a="1"/>
  <c r="AB192" i="1" s="1"/>
  <c r="AA192" i="1" a="1"/>
  <c r="AA192" i="1" s="1"/>
  <c r="Z192" i="1" a="1"/>
  <c r="Z192" i="1" s="1"/>
  <c r="Y192" i="1" a="1"/>
  <c r="Y192" i="1" s="1"/>
  <c r="X192" i="1" a="1"/>
  <c r="X192" i="1" s="1"/>
  <c r="W192" i="1" a="1"/>
  <c r="W192" i="1" s="1"/>
  <c r="V192" i="1" a="1"/>
  <c r="V192" i="1" s="1"/>
  <c r="U192" i="1" a="1"/>
  <c r="U192" i="1" s="1"/>
  <c r="T192" i="1" a="1"/>
  <c r="T192" i="1" s="1"/>
  <c r="S192" i="1" a="1"/>
  <c r="S192" i="1" s="1"/>
  <c r="R192" i="1" a="1"/>
  <c r="R192" i="1" s="1"/>
  <c r="Q192" i="1" a="1"/>
  <c r="Q192" i="1" s="1"/>
  <c r="P192" i="1" a="1"/>
  <c r="P192" i="1" s="1"/>
  <c r="O192" i="1" a="1"/>
  <c r="O192" i="1" s="1"/>
  <c r="N192" i="1" a="1"/>
  <c r="N192" i="1" s="1"/>
  <c r="M192" i="1" a="1"/>
  <c r="M192" i="1" s="1"/>
  <c r="L192" i="1" a="1"/>
  <c r="L192" i="1" s="1"/>
  <c r="K192" i="1" a="1"/>
  <c r="K192" i="1" s="1"/>
  <c r="J192" i="1" a="1"/>
  <c r="J192" i="1" s="1"/>
  <c r="I192" i="1" a="1"/>
  <c r="I192" i="1" s="1"/>
  <c r="H192" i="1" a="1"/>
  <c r="H192" i="1" s="1"/>
  <c r="G192" i="1" a="1"/>
  <c r="G192" i="1" s="1"/>
  <c r="F192" i="1" a="1"/>
  <c r="F192" i="1" s="1"/>
  <c r="E192" i="1" a="1"/>
  <c r="E192" i="1" s="1"/>
  <c r="D192" i="1" a="1"/>
  <c r="D192" i="1" s="1"/>
  <c r="C192" i="1" a="1"/>
  <c r="C192" i="1" s="1"/>
  <c r="CE190" i="1" a="1"/>
  <c r="CE190" i="1" s="1"/>
  <c r="CD190" i="1" a="1"/>
  <c r="CD190" i="1" s="1"/>
  <c r="CC190" i="1" a="1"/>
  <c r="CC190" i="1" s="1"/>
  <c r="CB190" i="1" a="1"/>
  <c r="CB190" i="1" s="1"/>
  <c r="CA190" i="1" a="1"/>
  <c r="CA190" i="1" s="1"/>
  <c r="BZ190" i="1" a="1"/>
  <c r="BZ190" i="1" s="1"/>
  <c r="BY190" i="1" a="1"/>
  <c r="BY190" i="1" s="1"/>
  <c r="BX190" i="1" a="1"/>
  <c r="BX190" i="1" s="1"/>
  <c r="BW190" i="1" a="1"/>
  <c r="BW190" i="1" s="1"/>
  <c r="BV190" i="1" a="1"/>
  <c r="BV190" i="1" s="1"/>
  <c r="BU190" i="1" a="1"/>
  <c r="BU190" i="1" s="1"/>
  <c r="BT190" i="1" a="1"/>
  <c r="BT190" i="1" s="1"/>
  <c r="BS190" i="1" a="1"/>
  <c r="BS190" i="1" s="1"/>
  <c r="BR190" i="1" a="1"/>
  <c r="BR190" i="1" s="1"/>
  <c r="BQ190" i="1" a="1"/>
  <c r="BQ190" i="1" s="1"/>
  <c r="BP190" i="1" a="1"/>
  <c r="BP190" i="1" s="1"/>
  <c r="BO190" i="1" a="1"/>
  <c r="BO190" i="1" s="1"/>
  <c r="BN190" i="1" a="1"/>
  <c r="BN190" i="1" s="1"/>
  <c r="BM190" i="1" a="1"/>
  <c r="BM190" i="1" s="1"/>
  <c r="BL190" i="1" a="1"/>
  <c r="BL190" i="1" s="1"/>
  <c r="BK190" i="1" a="1"/>
  <c r="BK190" i="1" s="1"/>
  <c r="BJ190" i="1" a="1"/>
  <c r="BJ190" i="1" s="1"/>
  <c r="BI190" i="1" a="1"/>
  <c r="BI190" i="1" s="1"/>
  <c r="BH190" i="1" a="1"/>
  <c r="BH190" i="1" s="1"/>
  <c r="BG190" i="1" a="1"/>
  <c r="BG190" i="1" s="1"/>
  <c r="BF190" i="1" a="1"/>
  <c r="BF190" i="1" s="1"/>
  <c r="BE190" i="1" a="1"/>
  <c r="BE190" i="1" s="1"/>
  <c r="BD190" i="1" a="1"/>
  <c r="BD190" i="1" s="1"/>
  <c r="BC190" i="1" a="1"/>
  <c r="BC190" i="1" s="1"/>
  <c r="BB190" i="1" a="1"/>
  <c r="BB190" i="1" s="1"/>
  <c r="BA190" i="1" a="1"/>
  <c r="BA190" i="1" s="1"/>
  <c r="AZ190" i="1" a="1"/>
  <c r="AZ190" i="1" s="1"/>
  <c r="AY190" i="1" a="1"/>
  <c r="AY190" i="1" s="1"/>
  <c r="AX190" i="1" a="1"/>
  <c r="AX190" i="1" s="1"/>
  <c r="AW190" i="1" a="1"/>
  <c r="AW190" i="1" s="1"/>
  <c r="AV190" i="1" a="1"/>
  <c r="AV190" i="1" s="1"/>
  <c r="AU190" i="1" a="1"/>
  <c r="AU190" i="1" s="1"/>
  <c r="AT190" i="1" a="1"/>
  <c r="AT190" i="1" s="1"/>
  <c r="AS190" i="1" a="1"/>
  <c r="AS190" i="1" s="1"/>
  <c r="AR190" i="1" a="1"/>
  <c r="AR190" i="1" s="1"/>
  <c r="AQ190" i="1" a="1"/>
  <c r="AQ190" i="1" s="1"/>
  <c r="AP190" i="1" a="1"/>
  <c r="AP190" i="1" s="1"/>
  <c r="AO190" i="1" a="1"/>
  <c r="AO190" i="1" s="1"/>
  <c r="AN190" i="1" a="1"/>
  <c r="AN190" i="1" s="1"/>
  <c r="AM190" i="1" a="1"/>
  <c r="AM190" i="1" s="1"/>
  <c r="AL190" i="1" a="1"/>
  <c r="AL190" i="1" s="1"/>
  <c r="AK190" i="1" a="1"/>
  <c r="AK190" i="1" s="1"/>
  <c r="AJ190" i="1" a="1"/>
  <c r="AJ190" i="1" s="1"/>
  <c r="AI190" i="1" a="1"/>
  <c r="AI190" i="1" s="1"/>
  <c r="AH190" i="1" a="1"/>
  <c r="AH190" i="1" s="1"/>
  <c r="AG190" i="1" a="1"/>
  <c r="AG190" i="1" s="1"/>
  <c r="AF190" i="1" a="1"/>
  <c r="AF190" i="1" s="1"/>
  <c r="AE190" i="1" a="1"/>
  <c r="AE190" i="1" s="1"/>
  <c r="AD190" i="1" a="1"/>
  <c r="AD190" i="1" s="1"/>
  <c r="AC190" i="1" a="1"/>
  <c r="AC190" i="1" s="1"/>
  <c r="AB190" i="1" a="1"/>
  <c r="AB190" i="1" s="1"/>
  <c r="AA190" i="1" a="1"/>
  <c r="AA190" i="1" s="1"/>
  <c r="Z190" i="1" a="1"/>
  <c r="Z190" i="1" s="1"/>
  <c r="Y190" i="1" a="1"/>
  <c r="Y190" i="1" s="1"/>
  <c r="X190" i="1" a="1"/>
  <c r="X190" i="1" s="1"/>
  <c r="W190" i="1" a="1"/>
  <c r="W190" i="1" s="1"/>
  <c r="V190" i="1" a="1"/>
  <c r="V190" i="1" s="1"/>
  <c r="U190" i="1" a="1"/>
  <c r="U190" i="1" s="1"/>
  <c r="T190" i="1" a="1"/>
  <c r="T190" i="1" s="1"/>
  <c r="S190" i="1" a="1"/>
  <c r="S190" i="1" s="1"/>
  <c r="R190" i="1" a="1"/>
  <c r="R190" i="1" s="1"/>
  <c r="Q190" i="1" a="1"/>
  <c r="Q190" i="1" s="1"/>
  <c r="P190" i="1" a="1"/>
  <c r="P190" i="1" s="1"/>
  <c r="O190" i="1" a="1"/>
  <c r="O190" i="1" s="1"/>
  <c r="N190" i="1" a="1"/>
  <c r="N190" i="1" s="1"/>
  <c r="M190" i="1" a="1"/>
  <c r="M190" i="1" s="1"/>
  <c r="L190" i="1" a="1"/>
  <c r="L190" i="1" s="1"/>
  <c r="K190" i="1" a="1"/>
  <c r="K190" i="1" s="1"/>
  <c r="J190" i="1" a="1"/>
  <c r="J190" i="1" s="1"/>
  <c r="I190" i="1" a="1"/>
  <c r="I190" i="1" s="1"/>
  <c r="H190" i="1" a="1"/>
  <c r="H190" i="1" s="1"/>
  <c r="G190" i="1" a="1"/>
  <c r="G190" i="1" s="1"/>
  <c r="F190" i="1" a="1"/>
  <c r="F190" i="1" s="1"/>
  <c r="E190" i="1" a="1"/>
  <c r="E190" i="1" s="1"/>
  <c r="D190" i="1" a="1"/>
  <c r="D190" i="1" s="1"/>
  <c r="C190" i="1" a="1"/>
  <c r="C190" i="1" s="1"/>
  <c r="CE188" i="1" a="1"/>
  <c r="CE188" i="1" s="1"/>
  <c r="CD188" i="1" a="1"/>
  <c r="CD188" i="1" s="1"/>
  <c r="CC188" i="1" a="1"/>
  <c r="CC188" i="1" s="1"/>
  <c r="CB188" i="1" a="1"/>
  <c r="CB188" i="1" s="1"/>
  <c r="CA188" i="1" a="1"/>
  <c r="CA188" i="1" s="1"/>
  <c r="BZ188" i="1" a="1"/>
  <c r="BZ188" i="1" s="1"/>
  <c r="BY188" i="1" a="1"/>
  <c r="BY188" i="1" s="1"/>
  <c r="BX188" i="1" a="1"/>
  <c r="BX188" i="1" s="1"/>
  <c r="BW188" i="1" a="1"/>
  <c r="BW188" i="1" s="1"/>
  <c r="BV188" i="1" a="1"/>
  <c r="BV188" i="1" s="1"/>
  <c r="BU188" i="1" a="1"/>
  <c r="BU188" i="1" s="1"/>
  <c r="BT188" i="1" a="1"/>
  <c r="BT188" i="1" s="1"/>
  <c r="BS188" i="1" a="1"/>
  <c r="BS188" i="1" s="1"/>
  <c r="BR188" i="1" a="1"/>
  <c r="BR188" i="1" s="1"/>
  <c r="BQ188" i="1" a="1"/>
  <c r="BQ188" i="1" s="1"/>
  <c r="BP188" i="1" a="1"/>
  <c r="BP188" i="1" s="1"/>
  <c r="BO188" i="1" a="1"/>
  <c r="BO188" i="1" s="1"/>
  <c r="BN188" i="1" a="1"/>
  <c r="BN188" i="1" s="1"/>
  <c r="BM188" i="1" a="1"/>
  <c r="BM188" i="1" s="1"/>
  <c r="BL188" i="1" a="1"/>
  <c r="BL188" i="1" s="1"/>
  <c r="BK188" i="1" a="1"/>
  <c r="BK188" i="1" s="1"/>
  <c r="BJ188" i="1" a="1"/>
  <c r="BJ188" i="1" s="1"/>
  <c r="BI188" i="1" a="1"/>
  <c r="BI188" i="1" s="1"/>
  <c r="BH188" i="1" a="1"/>
  <c r="BH188" i="1" s="1"/>
  <c r="BG188" i="1" a="1"/>
  <c r="BG188" i="1" s="1"/>
  <c r="BF188" i="1" a="1"/>
  <c r="BF188" i="1" s="1"/>
  <c r="BE188" i="1" a="1"/>
  <c r="BE188" i="1" s="1"/>
  <c r="BD188" i="1" a="1"/>
  <c r="BD188" i="1" s="1"/>
  <c r="BC188" i="1" a="1"/>
  <c r="BC188" i="1" s="1"/>
  <c r="BB188" i="1" a="1"/>
  <c r="BB188" i="1" s="1"/>
  <c r="BA188" i="1" a="1"/>
  <c r="BA188" i="1" s="1"/>
  <c r="AZ188" i="1" a="1"/>
  <c r="AZ188" i="1" s="1"/>
  <c r="AY188" i="1" a="1"/>
  <c r="AY188" i="1" s="1"/>
  <c r="AX188" i="1" a="1"/>
  <c r="AX188" i="1" s="1"/>
  <c r="AW188" i="1" a="1"/>
  <c r="AW188" i="1" s="1"/>
  <c r="AV188" i="1" a="1"/>
  <c r="AV188" i="1" s="1"/>
  <c r="AU188" i="1" a="1"/>
  <c r="AU188" i="1" s="1"/>
  <c r="AT188" i="1" a="1"/>
  <c r="AT188" i="1" s="1"/>
  <c r="AS188" i="1" a="1"/>
  <c r="AS188" i="1" s="1"/>
  <c r="AR188" i="1" a="1"/>
  <c r="AR188" i="1" s="1"/>
  <c r="AQ188" i="1" a="1"/>
  <c r="AQ188" i="1" s="1"/>
  <c r="AP188" i="1" a="1"/>
  <c r="AP188" i="1" s="1"/>
  <c r="AO188" i="1" a="1"/>
  <c r="AO188" i="1" s="1"/>
  <c r="AN188" i="1" a="1"/>
  <c r="AN188" i="1" s="1"/>
  <c r="AM188" i="1" a="1"/>
  <c r="AM188" i="1" s="1"/>
  <c r="AL188" i="1" a="1"/>
  <c r="AL188" i="1" s="1"/>
  <c r="AK188" i="1" a="1"/>
  <c r="AK188" i="1" s="1"/>
  <c r="AJ188" i="1" a="1"/>
  <c r="AJ188" i="1" s="1"/>
  <c r="AI188" i="1" a="1"/>
  <c r="AI188" i="1" s="1"/>
  <c r="AH188" i="1" a="1"/>
  <c r="AH188" i="1" s="1"/>
  <c r="AG188" i="1" a="1"/>
  <c r="AG188" i="1" s="1"/>
  <c r="AF188" i="1" a="1"/>
  <c r="AF188" i="1" s="1"/>
  <c r="AE188" i="1" a="1"/>
  <c r="AE188" i="1" s="1"/>
  <c r="AD188" i="1" a="1"/>
  <c r="AD188" i="1" s="1"/>
  <c r="AC188" i="1" a="1"/>
  <c r="AC188" i="1" s="1"/>
  <c r="AB188" i="1" a="1"/>
  <c r="AB188" i="1" s="1"/>
  <c r="AA188" i="1" a="1"/>
  <c r="AA188" i="1" s="1"/>
  <c r="Z188" i="1" a="1"/>
  <c r="Z188" i="1" s="1"/>
  <c r="Y188" i="1" a="1"/>
  <c r="Y188" i="1" s="1"/>
  <c r="X188" i="1" a="1"/>
  <c r="X188" i="1" s="1"/>
  <c r="W188" i="1" a="1"/>
  <c r="W188" i="1" s="1"/>
  <c r="V188" i="1" a="1"/>
  <c r="V188" i="1" s="1"/>
  <c r="U188" i="1" a="1"/>
  <c r="U188" i="1" s="1"/>
  <c r="T188" i="1" a="1"/>
  <c r="T188" i="1" s="1"/>
  <c r="S188" i="1" a="1"/>
  <c r="S188" i="1" s="1"/>
  <c r="R188" i="1" a="1"/>
  <c r="R188" i="1" s="1"/>
  <c r="Q188" i="1" a="1"/>
  <c r="Q188" i="1" s="1"/>
  <c r="P188" i="1" a="1"/>
  <c r="P188" i="1" s="1"/>
  <c r="O188" i="1" a="1"/>
  <c r="O188" i="1" s="1"/>
  <c r="N188" i="1" a="1"/>
  <c r="N188" i="1" s="1"/>
  <c r="M188" i="1" a="1"/>
  <c r="M188" i="1" s="1"/>
  <c r="L188" i="1" a="1"/>
  <c r="L188" i="1" s="1"/>
  <c r="K188" i="1" a="1"/>
  <c r="K188" i="1" s="1"/>
  <c r="J188" i="1" a="1"/>
  <c r="J188" i="1" s="1"/>
  <c r="I188" i="1" a="1"/>
  <c r="I188" i="1" s="1"/>
  <c r="H188" i="1" a="1"/>
  <c r="H188" i="1" s="1"/>
  <c r="G188" i="1" a="1"/>
  <c r="G188" i="1" s="1"/>
  <c r="F188" i="1" a="1"/>
  <c r="F188" i="1" s="1"/>
  <c r="E188" i="1" a="1"/>
  <c r="E188" i="1" s="1"/>
  <c r="D188" i="1" a="1"/>
  <c r="D188" i="1" s="1"/>
  <c r="C188" i="1" a="1"/>
  <c r="C188" i="1" s="1"/>
  <c r="CE186" i="1" a="1"/>
  <c r="CE186" i="1" s="1"/>
  <c r="CD186" i="1" a="1"/>
  <c r="CD186" i="1" s="1"/>
  <c r="CC186" i="1" a="1"/>
  <c r="CC186" i="1" s="1"/>
  <c r="CB186" i="1" a="1"/>
  <c r="CB186" i="1" s="1"/>
  <c r="CA186" i="1" a="1"/>
  <c r="CA186" i="1" s="1"/>
  <c r="BZ186" i="1" a="1"/>
  <c r="BZ186" i="1" s="1"/>
  <c r="BY186" i="1" a="1"/>
  <c r="BY186" i="1" s="1"/>
  <c r="BX186" i="1" a="1"/>
  <c r="BX186" i="1" s="1"/>
  <c r="BW186" i="1" a="1"/>
  <c r="BW186" i="1" s="1"/>
  <c r="BV186" i="1" a="1"/>
  <c r="BV186" i="1" s="1"/>
  <c r="BU186" i="1" a="1"/>
  <c r="BU186" i="1" s="1"/>
  <c r="BT186" i="1" a="1"/>
  <c r="BT186" i="1" s="1"/>
  <c r="BS186" i="1" a="1"/>
  <c r="BS186" i="1" s="1"/>
  <c r="BR186" i="1" a="1"/>
  <c r="BR186" i="1" s="1"/>
  <c r="BQ186" i="1" a="1"/>
  <c r="BQ186" i="1" s="1"/>
  <c r="BP186" i="1" a="1"/>
  <c r="BP186" i="1" s="1"/>
  <c r="BO186" i="1" a="1"/>
  <c r="BO186" i="1" s="1"/>
  <c r="BN186" i="1" a="1"/>
  <c r="BN186" i="1" s="1"/>
  <c r="BM186" i="1" a="1"/>
  <c r="BM186" i="1" s="1"/>
  <c r="BL186" i="1" a="1"/>
  <c r="BL186" i="1" s="1"/>
  <c r="BK186" i="1" a="1"/>
  <c r="BK186" i="1" s="1"/>
  <c r="BJ186" i="1" a="1"/>
  <c r="BJ186" i="1" s="1"/>
  <c r="BI186" i="1" a="1"/>
  <c r="BI186" i="1" s="1"/>
  <c r="BH186" i="1" a="1"/>
  <c r="BH186" i="1" s="1"/>
  <c r="BG186" i="1" a="1"/>
  <c r="BG186" i="1" s="1"/>
  <c r="BF186" i="1" a="1"/>
  <c r="BF186" i="1" s="1"/>
  <c r="BE186" i="1" a="1"/>
  <c r="BE186" i="1" s="1"/>
  <c r="BD186" i="1" a="1"/>
  <c r="BD186" i="1" s="1"/>
  <c r="BC186" i="1" a="1"/>
  <c r="BC186" i="1" s="1"/>
  <c r="BB186" i="1" a="1"/>
  <c r="BB186" i="1" s="1"/>
  <c r="BA186" i="1" a="1"/>
  <c r="BA186" i="1" s="1"/>
  <c r="AZ186" i="1" a="1"/>
  <c r="AZ186" i="1" s="1"/>
  <c r="AY186" i="1" a="1"/>
  <c r="AY186" i="1" s="1"/>
  <c r="AX186" i="1" a="1"/>
  <c r="AX186" i="1" s="1"/>
  <c r="AW186" i="1" a="1"/>
  <c r="AW186" i="1" s="1"/>
  <c r="AV186" i="1" a="1"/>
  <c r="AV186" i="1" s="1"/>
  <c r="AU186" i="1" a="1"/>
  <c r="AU186" i="1" s="1"/>
  <c r="AT186" i="1" a="1"/>
  <c r="AT186" i="1" s="1"/>
  <c r="AS186" i="1" a="1"/>
  <c r="AS186" i="1" s="1"/>
  <c r="AR186" i="1" a="1"/>
  <c r="AR186" i="1" s="1"/>
  <c r="AQ186" i="1" a="1"/>
  <c r="AQ186" i="1" s="1"/>
  <c r="AP186" i="1" a="1"/>
  <c r="AP186" i="1" s="1"/>
  <c r="AO186" i="1" a="1"/>
  <c r="AO186" i="1" s="1"/>
  <c r="AN186" i="1" a="1"/>
  <c r="AN186" i="1" s="1"/>
  <c r="AM186" i="1" a="1"/>
  <c r="AM186" i="1" s="1"/>
  <c r="AL186" i="1" a="1"/>
  <c r="AL186" i="1" s="1"/>
  <c r="AK186" i="1" a="1"/>
  <c r="AK186" i="1" s="1"/>
  <c r="AJ186" i="1" a="1"/>
  <c r="AJ186" i="1" s="1"/>
  <c r="AI186" i="1" a="1"/>
  <c r="AI186" i="1" s="1"/>
  <c r="AH186" i="1" a="1"/>
  <c r="AH186" i="1" s="1"/>
  <c r="AG186" i="1" a="1"/>
  <c r="AG186" i="1" s="1"/>
  <c r="AF186" i="1" a="1"/>
  <c r="AF186" i="1" s="1"/>
  <c r="AE186" i="1" a="1"/>
  <c r="AE186" i="1" s="1"/>
  <c r="AD186" i="1" a="1"/>
  <c r="AD186" i="1" s="1"/>
  <c r="AC186" i="1" a="1"/>
  <c r="AC186" i="1" s="1"/>
  <c r="AB186" i="1" a="1"/>
  <c r="AB186" i="1" s="1"/>
  <c r="AA186" i="1" a="1"/>
  <c r="AA186" i="1" s="1"/>
  <c r="Z186" i="1" a="1"/>
  <c r="Z186" i="1" s="1"/>
  <c r="Y186" i="1" a="1"/>
  <c r="Y186" i="1" s="1"/>
  <c r="X186" i="1" a="1"/>
  <c r="X186" i="1" s="1"/>
  <c r="W186" i="1" a="1"/>
  <c r="W186" i="1" s="1"/>
  <c r="V186" i="1" a="1"/>
  <c r="V186" i="1" s="1"/>
  <c r="U186" i="1" a="1"/>
  <c r="U186" i="1" s="1"/>
  <c r="T186" i="1" a="1"/>
  <c r="T186" i="1" s="1"/>
  <c r="S186" i="1" a="1"/>
  <c r="S186" i="1" s="1"/>
  <c r="R186" i="1" a="1"/>
  <c r="R186" i="1" s="1"/>
  <c r="Q186" i="1" a="1"/>
  <c r="Q186" i="1" s="1"/>
  <c r="P186" i="1" a="1"/>
  <c r="P186" i="1" s="1"/>
  <c r="O186" i="1" a="1"/>
  <c r="O186" i="1" s="1"/>
  <c r="N186" i="1" a="1"/>
  <c r="N186" i="1" s="1"/>
  <c r="M186" i="1" a="1"/>
  <c r="M186" i="1" s="1"/>
  <c r="L186" i="1" a="1"/>
  <c r="L186" i="1" s="1"/>
  <c r="K186" i="1" a="1"/>
  <c r="K186" i="1" s="1"/>
  <c r="J186" i="1" a="1"/>
  <c r="J186" i="1" s="1"/>
  <c r="I186" i="1" a="1"/>
  <c r="I186" i="1" s="1"/>
  <c r="H186" i="1" a="1"/>
  <c r="H186" i="1" s="1"/>
  <c r="G186" i="1" a="1"/>
  <c r="G186" i="1" s="1"/>
  <c r="F186" i="1" a="1"/>
  <c r="F186" i="1" s="1"/>
  <c r="E186" i="1" a="1"/>
  <c r="E186" i="1" s="1"/>
  <c r="D186" i="1" a="1"/>
  <c r="D186" i="1" s="1"/>
  <c r="C186" i="1" a="1"/>
  <c r="C186" i="1" s="1"/>
  <c r="B201" i="1" l="1"/>
  <c r="B199" i="1" a="1"/>
  <c r="B199" i="1" s="1"/>
  <c r="B197" i="1" a="1"/>
  <c r="B197" i="1" s="1"/>
  <c r="B195" i="1" a="1"/>
  <c r="B195" i="1" s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CE191" i="1" a="1"/>
  <c r="CE191" i="1" s="1"/>
  <c r="CD191" i="1" a="1"/>
  <c r="CD191" i="1" s="1"/>
  <c r="CC191" i="1" a="1"/>
  <c r="CC191" i="1" s="1"/>
  <c r="CB191" i="1" a="1"/>
  <c r="CB191" i="1" s="1"/>
  <c r="CA191" i="1" a="1"/>
  <c r="CA191" i="1" s="1"/>
  <c r="BZ191" i="1" a="1"/>
  <c r="BZ191" i="1" s="1"/>
  <c r="BY191" i="1" a="1"/>
  <c r="BY191" i="1" s="1"/>
  <c r="BX191" i="1" a="1"/>
  <c r="BX191" i="1" s="1"/>
  <c r="BW191" i="1" a="1"/>
  <c r="BW191" i="1" s="1"/>
  <c r="BV191" i="1" a="1"/>
  <c r="BV191" i="1" s="1"/>
  <c r="BU191" i="1" a="1"/>
  <c r="BU191" i="1" s="1"/>
  <c r="BT191" i="1" a="1"/>
  <c r="BT191" i="1" s="1"/>
  <c r="BS191" i="1" a="1"/>
  <c r="BS191" i="1" s="1"/>
  <c r="BR191" i="1" a="1"/>
  <c r="BR191" i="1" s="1"/>
  <c r="BQ191" i="1" a="1"/>
  <c r="BQ191" i="1" s="1"/>
  <c r="BP191" i="1" a="1"/>
  <c r="BP191" i="1" s="1"/>
  <c r="BO191" i="1" a="1"/>
  <c r="BO191" i="1" s="1"/>
  <c r="BN191" i="1" a="1"/>
  <c r="BN191" i="1" s="1"/>
  <c r="BM191" i="1" a="1"/>
  <c r="BM191" i="1" s="1"/>
  <c r="BL191" i="1" a="1"/>
  <c r="BL191" i="1" s="1"/>
  <c r="BK191" i="1" a="1"/>
  <c r="BK191" i="1" s="1"/>
  <c r="BJ191" i="1" a="1"/>
  <c r="BJ191" i="1" s="1"/>
  <c r="BI191" i="1" a="1"/>
  <c r="BI191" i="1" s="1"/>
  <c r="BH191" i="1" a="1"/>
  <c r="BH191" i="1" s="1"/>
  <c r="BG191" i="1" a="1"/>
  <c r="BG191" i="1" s="1"/>
  <c r="BF191" i="1" a="1"/>
  <c r="BF191" i="1" s="1"/>
  <c r="BE191" i="1" a="1"/>
  <c r="BE191" i="1" s="1"/>
  <c r="BD191" i="1" a="1"/>
  <c r="BD191" i="1" s="1"/>
  <c r="BC191" i="1" a="1"/>
  <c r="BC191" i="1" s="1"/>
  <c r="BB191" i="1" a="1"/>
  <c r="BB191" i="1" s="1"/>
  <c r="BA191" i="1" a="1"/>
  <c r="BA191" i="1" s="1"/>
  <c r="AZ191" i="1" a="1"/>
  <c r="AZ191" i="1" s="1"/>
  <c r="AY191" i="1" a="1"/>
  <c r="AY191" i="1" s="1"/>
  <c r="AX191" i="1" a="1"/>
  <c r="AX191" i="1" s="1"/>
  <c r="AW191" i="1" a="1"/>
  <c r="AW191" i="1" s="1"/>
  <c r="AV191" i="1" a="1"/>
  <c r="AV191" i="1" s="1"/>
  <c r="AU191" i="1" a="1"/>
  <c r="AU191" i="1" s="1"/>
  <c r="AT191" i="1" a="1"/>
  <c r="AT191" i="1" s="1"/>
  <c r="AS191" i="1" a="1"/>
  <c r="AS191" i="1" s="1"/>
  <c r="AR191" i="1" a="1"/>
  <c r="AR191" i="1" s="1"/>
  <c r="AQ191" i="1" a="1"/>
  <c r="AQ191" i="1" s="1"/>
  <c r="AP191" i="1" a="1"/>
  <c r="AP191" i="1" s="1"/>
  <c r="AO191" i="1" a="1"/>
  <c r="AO191" i="1" s="1"/>
  <c r="AN191" i="1" a="1"/>
  <c r="AN191" i="1" s="1"/>
  <c r="AM191" i="1" a="1"/>
  <c r="AM191" i="1" s="1"/>
  <c r="AL191" i="1" a="1"/>
  <c r="AL191" i="1" s="1"/>
  <c r="AK191" i="1" a="1"/>
  <c r="AK191" i="1" s="1"/>
  <c r="AJ191" i="1" a="1"/>
  <c r="AJ191" i="1" s="1"/>
  <c r="AI191" i="1" a="1"/>
  <c r="AI191" i="1" s="1"/>
  <c r="AH191" i="1" a="1"/>
  <c r="AH191" i="1" s="1"/>
  <c r="AG191" i="1" a="1"/>
  <c r="AG191" i="1" s="1"/>
  <c r="AF191" i="1" a="1"/>
  <c r="AF191" i="1" s="1"/>
  <c r="AE191" i="1" a="1"/>
  <c r="AE191" i="1" s="1"/>
  <c r="AD191" i="1" a="1"/>
  <c r="AD191" i="1" s="1"/>
  <c r="AC191" i="1" a="1"/>
  <c r="AC191" i="1" s="1"/>
  <c r="AB191" i="1" a="1"/>
  <c r="AB191" i="1" s="1"/>
  <c r="AA191" i="1" a="1"/>
  <c r="AA191" i="1" s="1"/>
  <c r="Z191" i="1" a="1"/>
  <c r="Z191" i="1" s="1"/>
  <c r="Y191" i="1" a="1"/>
  <c r="Y191" i="1" s="1"/>
  <c r="X191" i="1" a="1"/>
  <c r="X191" i="1" s="1"/>
  <c r="W191" i="1" a="1"/>
  <c r="W191" i="1" s="1"/>
  <c r="V191" i="1" a="1"/>
  <c r="V191" i="1" s="1"/>
  <c r="U191" i="1" a="1"/>
  <c r="U191" i="1" s="1"/>
  <c r="T191" i="1" a="1"/>
  <c r="T191" i="1" s="1"/>
  <c r="S191" i="1" a="1"/>
  <c r="S191" i="1" s="1"/>
  <c r="R191" i="1" a="1"/>
  <c r="R191" i="1" s="1"/>
  <c r="Q191" i="1" a="1"/>
  <c r="Q191" i="1" s="1"/>
  <c r="P191" i="1" a="1"/>
  <c r="P191" i="1" s="1"/>
  <c r="O191" i="1" a="1"/>
  <c r="O191" i="1" s="1"/>
  <c r="N191" i="1" a="1"/>
  <c r="N191" i="1" s="1"/>
  <c r="M191" i="1" a="1"/>
  <c r="M191" i="1" s="1"/>
  <c r="L191" i="1" a="1"/>
  <c r="L191" i="1" s="1"/>
  <c r="K191" i="1" a="1"/>
  <c r="K191" i="1" s="1"/>
  <c r="J191" i="1" a="1"/>
  <c r="J191" i="1" s="1"/>
  <c r="I191" i="1" a="1"/>
  <c r="I191" i="1" s="1"/>
  <c r="H191" i="1" a="1"/>
  <c r="H191" i="1" s="1"/>
  <c r="G191" i="1" a="1"/>
  <c r="G191" i="1" s="1"/>
  <c r="F191" i="1" a="1"/>
  <c r="F191" i="1" s="1"/>
  <c r="E191" i="1" a="1"/>
  <c r="E191" i="1" s="1"/>
  <c r="D191" i="1" a="1"/>
  <c r="D191" i="1" s="1"/>
  <c r="C191" i="1" a="1"/>
  <c r="C191" i="1" s="1"/>
  <c r="B191" i="1" a="1"/>
  <c r="B191" i="1" s="1"/>
  <c r="CE189" i="1" a="1"/>
  <c r="CE189" i="1" s="1"/>
  <c r="CD189" i="1" a="1"/>
  <c r="CD189" i="1" s="1"/>
  <c r="CC189" i="1" a="1"/>
  <c r="CC189" i="1" s="1"/>
  <c r="CB189" i="1" a="1"/>
  <c r="CB189" i="1" s="1"/>
  <c r="CA189" i="1" a="1"/>
  <c r="CA189" i="1" s="1"/>
  <c r="BZ189" i="1" a="1"/>
  <c r="BZ189" i="1" s="1"/>
  <c r="BY189" i="1" a="1"/>
  <c r="BY189" i="1" s="1"/>
  <c r="BX189" i="1" a="1"/>
  <c r="BX189" i="1" s="1"/>
  <c r="BW189" i="1" a="1"/>
  <c r="BW189" i="1" s="1"/>
  <c r="BV189" i="1" a="1"/>
  <c r="BV189" i="1" s="1"/>
  <c r="BU189" i="1" a="1"/>
  <c r="BU189" i="1" s="1"/>
  <c r="BT189" i="1" a="1"/>
  <c r="BT189" i="1" s="1"/>
  <c r="BS189" i="1" a="1"/>
  <c r="BS189" i="1" s="1"/>
  <c r="BR189" i="1" a="1"/>
  <c r="BR189" i="1" s="1"/>
  <c r="BQ189" i="1" a="1"/>
  <c r="BQ189" i="1" s="1"/>
  <c r="BP189" i="1" a="1"/>
  <c r="BP189" i="1" s="1"/>
  <c r="BO189" i="1" a="1"/>
  <c r="BO189" i="1" s="1"/>
  <c r="BN189" i="1" a="1"/>
  <c r="BN189" i="1" s="1"/>
  <c r="BM189" i="1" a="1"/>
  <c r="BM189" i="1" s="1"/>
  <c r="BL189" i="1" a="1"/>
  <c r="BL189" i="1" s="1"/>
  <c r="BK189" i="1" a="1"/>
  <c r="BK189" i="1" s="1"/>
  <c r="BJ189" i="1" a="1"/>
  <c r="BJ189" i="1" s="1"/>
  <c r="BI189" i="1" a="1"/>
  <c r="BI189" i="1" s="1"/>
  <c r="BH189" i="1" a="1"/>
  <c r="BH189" i="1" s="1"/>
  <c r="BG189" i="1" a="1"/>
  <c r="BG189" i="1" s="1"/>
  <c r="BF189" i="1" a="1"/>
  <c r="BF189" i="1" s="1"/>
  <c r="BE189" i="1" a="1"/>
  <c r="BE189" i="1" s="1"/>
  <c r="BD189" i="1" a="1"/>
  <c r="BD189" i="1" s="1"/>
  <c r="BC189" i="1" a="1"/>
  <c r="BC189" i="1" s="1"/>
  <c r="BB189" i="1" a="1"/>
  <c r="BB189" i="1" s="1"/>
  <c r="BA189" i="1" a="1"/>
  <c r="BA189" i="1" s="1"/>
  <c r="AZ189" i="1" a="1"/>
  <c r="AZ189" i="1" s="1"/>
  <c r="AY189" i="1" a="1"/>
  <c r="AY189" i="1" s="1"/>
  <c r="AX189" i="1" a="1"/>
  <c r="AX189" i="1" s="1"/>
  <c r="AW189" i="1" a="1"/>
  <c r="AW189" i="1" s="1"/>
  <c r="AV189" i="1" a="1"/>
  <c r="AV189" i="1" s="1"/>
  <c r="AU189" i="1" a="1"/>
  <c r="AU189" i="1" s="1"/>
  <c r="AT189" i="1" a="1"/>
  <c r="AT189" i="1" s="1"/>
  <c r="AS189" i="1" a="1"/>
  <c r="AS189" i="1" s="1"/>
  <c r="AR189" i="1" a="1"/>
  <c r="AR189" i="1" s="1"/>
  <c r="AQ189" i="1" a="1"/>
  <c r="AQ189" i="1" s="1"/>
  <c r="AP189" i="1" a="1"/>
  <c r="AP189" i="1" s="1"/>
  <c r="AO189" i="1" a="1"/>
  <c r="AO189" i="1" s="1"/>
  <c r="AN189" i="1" a="1"/>
  <c r="AN189" i="1" s="1"/>
  <c r="AM189" i="1" a="1"/>
  <c r="AM189" i="1" s="1"/>
  <c r="AL189" i="1" a="1"/>
  <c r="AL189" i="1" s="1"/>
  <c r="AK189" i="1" a="1"/>
  <c r="AK189" i="1" s="1"/>
  <c r="AJ189" i="1" a="1"/>
  <c r="AJ189" i="1" s="1"/>
  <c r="AI189" i="1" a="1"/>
  <c r="AI189" i="1" s="1"/>
  <c r="AH189" i="1" a="1"/>
  <c r="AH189" i="1" s="1"/>
  <c r="AG189" i="1" a="1"/>
  <c r="AG189" i="1" s="1"/>
  <c r="AF189" i="1" a="1"/>
  <c r="AF189" i="1" s="1"/>
  <c r="AE189" i="1" a="1"/>
  <c r="AE189" i="1" s="1"/>
  <c r="AD189" i="1" a="1"/>
  <c r="AD189" i="1" s="1"/>
  <c r="AC189" i="1" a="1"/>
  <c r="AC189" i="1" s="1"/>
  <c r="AB189" i="1" a="1"/>
  <c r="AB189" i="1" s="1"/>
  <c r="AA189" i="1" a="1"/>
  <c r="AA189" i="1" s="1"/>
  <c r="Z189" i="1" a="1"/>
  <c r="Z189" i="1" s="1"/>
  <c r="Y189" i="1" a="1"/>
  <c r="Y189" i="1" s="1"/>
  <c r="X189" i="1" a="1"/>
  <c r="X189" i="1" s="1"/>
  <c r="W189" i="1" a="1"/>
  <c r="W189" i="1" s="1"/>
  <c r="V189" i="1" a="1"/>
  <c r="V189" i="1" s="1"/>
  <c r="U189" i="1" a="1"/>
  <c r="U189" i="1" s="1"/>
  <c r="T189" i="1" a="1"/>
  <c r="T189" i="1" s="1"/>
  <c r="S189" i="1" a="1"/>
  <c r="S189" i="1" s="1"/>
  <c r="R189" i="1" a="1"/>
  <c r="R189" i="1" s="1"/>
  <c r="Q189" i="1" a="1"/>
  <c r="Q189" i="1" s="1"/>
  <c r="P189" i="1" a="1"/>
  <c r="P189" i="1" s="1"/>
  <c r="O189" i="1" a="1"/>
  <c r="O189" i="1" s="1"/>
  <c r="N189" i="1" a="1"/>
  <c r="N189" i="1" s="1"/>
  <c r="M189" i="1" a="1"/>
  <c r="M189" i="1" s="1"/>
  <c r="L189" i="1" a="1"/>
  <c r="L189" i="1" s="1"/>
  <c r="K189" i="1" a="1"/>
  <c r="K189" i="1" s="1"/>
  <c r="J189" i="1" a="1"/>
  <c r="J189" i="1" s="1"/>
  <c r="I189" i="1" a="1"/>
  <c r="I189" i="1" s="1"/>
  <c r="H189" i="1" a="1"/>
  <c r="H189" i="1" s="1"/>
  <c r="G189" i="1" a="1"/>
  <c r="G189" i="1" s="1"/>
  <c r="F189" i="1" a="1"/>
  <c r="F189" i="1" s="1"/>
  <c r="E189" i="1" a="1"/>
  <c r="E189" i="1" s="1"/>
  <c r="D189" i="1" a="1"/>
  <c r="D189" i="1" s="1"/>
  <c r="C189" i="1" a="1"/>
  <c r="C189" i="1" s="1"/>
  <c r="B189" i="1" a="1"/>
  <c r="B189" i="1" s="1"/>
  <c r="CE187" i="1" a="1"/>
  <c r="CE187" i="1" s="1"/>
  <c r="CD187" i="1" a="1"/>
  <c r="CD187" i="1" s="1"/>
  <c r="CC187" i="1" a="1"/>
  <c r="CC187" i="1" s="1"/>
  <c r="CB187" i="1" a="1"/>
  <c r="CB187" i="1" s="1"/>
  <c r="CA187" i="1" a="1"/>
  <c r="CA187" i="1" s="1"/>
  <c r="BZ187" i="1" a="1"/>
  <c r="BZ187" i="1" s="1"/>
  <c r="BY187" i="1" a="1"/>
  <c r="BY187" i="1" s="1"/>
  <c r="BX187" i="1" a="1"/>
  <c r="BX187" i="1" s="1"/>
  <c r="BW187" i="1" a="1"/>
  <c r="BW187" i="1" s="1"/>
  <c r="BV187" i="1" a="1"/>
  <c r="BV187" i="1" s="1"/>
  <c r="BU187" i="1" a="1"/>
  <c r="BU187" i="1" s="1"/>
  <c r="BT187" i="1" a="1"/>
  <c r="BT187" i="1" s="1"/>
  <c r="BS187" i="1" a="1"/>
  <c r="BS187" i="1" s="1"/>
  <c r="BR187" i="1" a="1"/>
  <c r="BR187" i="1" s="1"/>
  <c r="BQ187" i="1" a="1"/>
  <c r="BQ187" i="1" s="1"/>
  <c r="BP187" i="1" a="1"/>
  <c r="BP187" i="1" s="1"/>
  <c r="BO187" i="1" a="1"/>
  <c r="BO187" i="1" s="1"/>
  <c r="BN187" i="1" a="1"/>
  <c r="BN187" i="1" s="1"/>
  <c r="BM187" i="1" a="1"/>
  <c r="BM187" i="1" s="1"/>
  <c r="BL187" i="1" a="1"/>
  <c r="BL187" i="1" s="1"/>
  <c r="BK187" i="1" a="1"/>
  <c r="BK187" i="1" s="1"/>
  <c r="BJ187" i="1" a="1"/>
  <c r="BJ187" i="1" s="1"/>
  <c r="BI187" i="1" a="1"/>
  <c r="BI187" i="1" s="1"/>
  <c r="BH187" i="1" a="1"/>
  <c r="BH187" i="1" s="1"/>
  <c r="BG187" i="1" a="1"/>
  <c r="BG187" i="1" s="1"/>
  <c r="BF187" i="1" a="1"/>
  <c r="BF187" i="1" s="1"/>
  <c r="BE187" i="1" a="1"/>
  <c r="BE187" i="1" s="1"/>
  <c r="BD187" i="1" a="1"/>
  <c r="BD187" i="1" s="1"/>
  <c r="BC187" i="1" a="1"/>
  <c r="BC187" i="1" s="1"/>
  <c r="BB187" i="1" a="1"/>
  <c r="BB187" i="1" s="1"/>
  <c r="BA187" i="1" a="1"/>
  <c r="BA187" i="1" s="1"/>
  <c r="AZ187" i="1" a="1"/>
  <c r="AZ187" i="1" s="1"/>
  <c r="AY187" i="1" a="1"/>
  <c r="AY187" i="1" s="1"/>
  <c r="AX187" i="1" a="1"/>
  <c r="AX187" i="1" s="1"/>
  <c r="AW187" i="1" a="1"/>
  <c r="AW187" i="1" s="1"/>
  <c r="AV187" i="1" a="1"/>
  <c r="AV187" i="1" s="1"/>
  <c r="AU187" i="1" a="1"/>
  <c r="AU187" i="1" s="1"/>
  <c r="AT187" i="1" a="1"/>
  <c r="AT187" i="1" s="1"/>
  <c r="AS187" i="1" a="1"/>
  <c r="AS187" i="1" s="1"/>
  <c r="AR187" i="1" a="1"/>
  <c r="AR187" i="1" s="1"/>
  <c r="AQ187" i="1" a="1"/>
  <c r="AQ187" i="1" s="1"/>
  <c r="AP187" i="1" a="1"/>
  <c r="AP187" i="1" s="1"/>
  <c r="AO187" i="1" a="1"/>
  <c r="AO187" i="1" s="1"/>
  <c r="AN187" i="1" a="1"/>
  <c r="AN187" i="1" s="1"/>
  <c r="AM187" i="1" a="1"/>
  <c r="AM187" i="1" s="1"/>
  <c r="AL187" i="1" a="1"/>
  <c r="AL187" i="1" s="1"/>
  <c r="AK187" i="1" a="1"/>
  <c r="AK187" i="1" s="1"/>
  <c r="AJ187" i="1" a="1"/>
  <c r="AJ187" i="1" s="1"/>
  <c r="AI187" i="1" a="1"/>
  <c r="AI187" i="1" s="1"/>
  <c r="AH187" i="1" a="1"/>
  <c r="AH187" i="1" s="1"/>
  <c r="AG187" i="1" a="1"/>
  <c r="AG187" i="1" s="1"/>
  <c r="AF187" i="1" a="1"/>
  <c r="AF187" i="1" s="1"/>
  <c r="AE187" i="1" a="1"/>
  <c r="AE187" i="1" s="1"/>
  <c r="AD187" i="1" a="1"/>
  <c r="AD187" i="1" s="1"/>
  <c r="AC187" i="1" a="1"/>
  <c r="AC187" i="1" s="1"/>
  <c r="AB187" i="1" a="1"/>
  <c r="AB187" i="1" s="1"/>
  <c r="AA187" i="1" a="1"/>
  <c r="AA187" i="1" s="1"/>
  <c r="Z187" i="1" a="1"/>
  <c r="Z187" i="1" s="1"/>
  <c r="Y187" i="1" a="1"/>
  <c r="Y187" i="1" s="1"/>
  <c r="X187" i="1" a="1"/>
  <c r="X187" i="1" s="1"/>
  <c r="W187" i="1" a="1"/>
  <c r="W187" i="1" s="1"/>
  <c r="V187" i="1" a="1"/>
  <c r="V187" i="1" s="1"/>
  <c r="U187" i="1" a="1"/>
  <c r="U187" i="1" s="1"/>
  <c r="T187" i="1" a="1"/>
  <c r="T187" i="1" s="1"/>
  <c r="S187" i="1" a="1"/>
  <c r="S187" i="1" s="1"/>
  <c r="R187" i="1" a="1"/>
  <c r="R187" i="1" s="1"/>
  <c r="Q187" i="1" a="1"/>
  <c r="Q187" i="1" s="1"/>
  <c r="P187" i="1" a="1"/>
  <c r="P187" i="1" s="1"/>
  <c r="O187" i="1" a="1"/>
  <c r="O187" i="1" s="1"/>
  <c r="N187" i="1" a="1"/>
  <c r="N187" i="1" s="1"/>
  <c r="M187" i="1" a="1"/>
  <c r="M187" i="1" s="1"/>
  <c r="L187" i="1" a="1"/>
  <c r="L187" i="1" s="1"/>
  <c r="K187" i="1" a="1"/>
  <c r="K187" i="1" s="1"/>
  <c r="J187" i="1" a="1"/>
  <c r="J187" i="1" s="1"/>
  <c r="I187" i="1" a="1"/>
  <c r="I187" i="1" s="1"/>
  <c r="H187" i="1" a="1"/>
  <c r="H187" i="1" s="1"/>
  <c r="G187" i="1" a="1"/>
  <c r="G187" i="1" s="1"/>
  <c r="F187" i="1" a="1"/>
  <c r="F187" i="1" s="1"/>
  <c r="E187" i="1" a="1"/>
  <c r="E187" i="1" s="1"/>
  <c r="D187" i="1" a="1"/>
  <c r="D187" i="1" s="1"/>
  <c r="C187" i="1" a="1"/>
  <c r="C187" i="1" s="1"/>
  <c r="B187" i="1" a="1"/>
  <c r="B187" i="1" s="1"/>
</calcChain>
</file>

<file path=xl/sharedStrings.xml><?xml version="1.0" encoding="utf-8"?>
<sst xmlns="http://schemas.openxmlformats.org/spreadsheetml/2006/main" count="185" uniqueCount="185">
  <si>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</si>
  <si>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</si>
  <si>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</si>
  <si>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</si>
  <si>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</si>
  <si>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</si>
  <si>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</si>
  <si>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</si>
  <si>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</si>
  <si>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</si>
  <si>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</si>
  <si>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</si>
  <si>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</si>
  <si>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</si>
  <si>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</si>
  <si>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</si>
  <si>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</si>
  <si>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</si>
  <si>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</si>
  <si>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</si>
  <si>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</si>
  <si>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</si>
  <si>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</si>
  <si>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</si>
  <si>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</si>
  <si>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</si>
  <si>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</si>
  <si>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</si>
  <si>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</si>
  <si>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</si>
  <si>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</si>
  <si>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</si>
  <si>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</si>
  <si>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</si>
  <si>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</si>
  <si>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</si>
  <si>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</si>
  <si>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</si>
  <si>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</si>
  <si>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</si>
  <si>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</si>
  <si>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</si>
  <si>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</si>
  <si>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</si>
  <si>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</si>
  <si>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</si>
  <si>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</si>
  <si>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</si>
  <si>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</si>
  <si>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</si>
  <si>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</si>
  <si>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</si>
  <si>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</si>
  <si>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</si>
  <si>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</si>
  <si>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</si>
  <si>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</si>
  <si>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</si>
  <si>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</si>
  <si>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</si>
  <si>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</si>
  <si>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</si>
  <si>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</si>
  <si>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</si>
  <si>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</si>
  <si>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</si>
  <si>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</si>
  <si>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</si>
  <si>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</si>
  <si>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</si>
  <si>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</si>
  <si>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</si>
  <si>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</si>
  <si>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</si>
  <si>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</si>
  <si>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</si>
  <si>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</si>
  <si>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</si>
  <si>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</si>
  <si>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</si>
  <si>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</si>
  <si>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</si>
  <si>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</si>
  <si>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</si>
  <si>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</si>
  <si>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</si>
  <si>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</si>
  <si>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</si>
  <si>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</si>
  <si>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</si>
  <si>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</si>
  <si>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</si>
  <si>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</si>
  <si>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</si>
  <si>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</si>
  <si>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</si>
  <si>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</si>
  <si>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</si>
  <si>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</si>
  <si>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</si>
  <si>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</si>
  <si>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</si>
  <si>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</si>
  <si>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</si>
  <si>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</si>
  <si>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</si>
  <si>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</si>
  <si>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</si>
  <si>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</si>
  <si>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</si>
  <si>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</si>
  <si>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</si>
  <si>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</si>
  <si>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</si>
  <si>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</si>
  <si>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</si>
  <si>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</si>
  <si>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</si>
  <si>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</si>
  <si>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</si>
  <si>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</si>
  <si>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</si>
  <si>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</si>
  <si>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</si>
  <si>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</si>
  <si>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</si>
  <si>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</si>
  <si>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</si>
  <si>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</si>
  <si>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</si>
  <si>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</si>
  <si>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</si>
  <si>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</si>
  <si>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</si>
  <si>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</si>
  <si>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</si>
  <si>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</si>
  <si>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</si>
  <si>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</si>
  <si>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</si>
  <si>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</si>
  <si>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</si>
  <si>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</si>
  <si>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</si>
  <si>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</si>
  <si>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</si>
  <si>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</si>
  <si>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</si>
  <si>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</si>
  <si>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</si>
  <si>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</si>
  <si>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</si>
  <si>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</si>
  <si>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</si>
  <si>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</si>
  <si>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</si>
  <si>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</si>
  <si>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</si>
  <si>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</si>
  <si>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</si>
  <si>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</si>
  <si>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</si>
  <si>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</si>
  <si>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</si>
  <si>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</si>
  <si>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</si>
  <si>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</si>
  <si>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</si>
  <si>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</si>
  <si>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</si>
  <si>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</si>
  <si>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</si>
  <si>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</si>
  <si>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</si>
  <si>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</si>
  <si>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</si>
  <si>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</si>
  <si>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</si>
  <si>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</si>
  <si>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</si>
  <si>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</si>
  <si>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Mean</t>
  </si>
  <si>
    <t>x</t>
  </si>
  <si>
    <t>Avg buy volume</t>
  </si>
  <si>
    <t>Avg sell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</si>
</sst>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Price trajectory probability fan. Strange?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6"/>
          <c:order val="2"/>
          <c:tx>
            <c:strRef>
              <c:f>'00'!$A$201</c:f>
              <c:strCache>
                <c:ptCount val="1"/>
                <c:pt idx="0">
                  <c:v>0,1</c:v>
                </c:pt>
              </c:strCache>
            </c:strRef>
          </c:tx>
          <c:spPr>
            <a:noFill/>
            <a:ln w="25400">
              <a:noFill/>
            </a:ln>
            <a:effectLst/>
          </c:spPr>
          <c:val>
            <c:numRef>
              <c:f>'00'!$C$201:$CE$201</c:f>
              <c:numCache>
                <c:formatCode>General</c:formatCode>
                <c:ptCount val="81"/>
                <c:pt idx="0">
                  <c:v>30.41724</c:v>
                </c:pt>
                <c:pt idx="1">
                  <c:v>41.440000000000005</c:v>
                </c:pt>
                <c:pt idx="2">
                  <c:v>31.1</c:v>
                </c:pt>
                <c:pt idx="3">
                  <c:v>33.173174946004323</c:v>
                </c:pt>
                <c:pt idx="4">
                  <c:v>30.559000000000001</c:v>
                </c:pt>
                <c:pt idx="5">
                  <c:v>52.459999999999994</c:v>
                </c:pt>
                <c:pt idx="6">
                  <c:v>54.158053691275171</c:v>
                </c:pt>
                <c:pt idx="7">
                  <c:v>25.850878048780491</c:v>
                </c:pt>
                <c:pt idx="8">
                  <c:v>31.41</c:v>
                </c:pt>
                <c:pt idx="9">
                  <c:v>34.402499999999996</c:v>
                </c:pt>
                <c:pt idx="10">
                  <c:v>49.604690196078437</c:v>
                </c:pt>
                <c:pt idx="11">
                  <c:v>50.207200000000014</c:v>
                </c:pt>
                <c:pt idx="12">
                  <c:v>41.560551086339984</c:v>
                </c:pt>
                <c:pt idx="13">
                  <c:v>63.900000000000013</c:v>
                </c:pt>
                <c:pt idx="14">
                  <c:v>17.825199999999995</c:v>
                </c:pt>
                <c:pt idx="15">
                  <c:v>37.693636363636365</c:v>
                </c:pt>
                <c:pt idx="16">
                  <c:v>24.020706278026907</c:v>
                </c:pt>
                <c:pt idx="17">
                  <c:v>47.073468981667261</c:v>
                </c:pt>
                <c:pt idx="18">
                  <c:v>48.223030022970789</c:v>
                </c:pt>
                <c:pt idx="19">
                  <c:v>37.07</c:v>
                </c:pt>
                <c:pt idx="20">
                  <c:v>30.65</c:v>
                </c:pt>
                <c:pt idx="21">
                  <c:v>33.620000000000005</c:v>
                </c:pt>
                <c:pt idx="22">
                  <c:v>34.18</c:v>
                </c:pt>
                <c:pt idx="23">
                  <c:v>38.47</c:v>
                </c:pt>
                <c:pt idx="24">
                  <c:v>27.898275862068964</c:v>
                </c:pt>
                <c:pt idx="25">
                  <c:v>26.33605</c:v>
                </c:pt>
                <c:pt idx="26">
                  <c:v>21.515673435557396</c:v>
                </c:pt>
                <c:pt idx="27">
                  <c:v>26.624127980440303</c:v>
                </c:pt>
                <c:pt idx="28">
                  <c:v>25.24341285113379</c:v>
                </c:pt>
                <c:pt idx="29">
                  <c:v>27.778928571428573</c:v>
                </c:pt>
                <c:pt idx="30">
                  <c:v>21.330000000000002</c:v>
                </c:pt>
                <c:pt idx="31">
                  <c:v>21.597325986355621</c:v>
                </c:pt>
                <c:pt idx="32">
                  <c:v>21.412133333333333</c:v>
                </c:pt>
                <c:pt idx="33">
                  <c:v>22.262125874125875</c:v>
                </c:pt>
                <c:pt idx="34">
                  <c:v>19.778545454545458</c:v>
                </c:pt>
                <c:pt idx="35">
                  <c:v>19.84258859834868</c:v>
                </c:pt>
                <c:pt idx="36">
                  <c:v>19.399999999999999</c:v>
                </c:pt>
                <c:pt idx="37">
                  <c:v>22.017133163698048</c:v>
                </c:pt>
                <c:pt idx="38">
                  <c:v>22.721843575418998</c:v>
                </c:pt>
                <c:pt idx="39">
                  <c:v>21.78</c:v>
                </c:pt>
                <c:pt idx="40">
                  <c:v>20.685605468750001</c:v>
                </c:pt>
                <c:pt idx="41">
                  <c:v>12.357050980392163</c:v>
                </c:pt>
                <c:pt idx="42">
                  <c:v>12.294117647058826</c:v>
                </c:pt>
                <c:pt idx="43">
                  <c:v>16.28064516129032</c:v>
                </c:pt>
                <c:pt idx="44">
                  <c:v>16.168108108108108</c:v>
                </c:pt>
                <c:pt idx="45">
                  <c:v>14.785</c:v>
                </c:pt>
                <c:pt idx="46">
                  <c:v>18.556059040331387</c:v>
                </c:pt>
                <c:pt idx="47">
                  <c:v>15.052085106382975</c:v>
                </c:pt>
                <c:pt idx="48">
                  <c:v>19.812413793103449</c:v>
                </c:pt>
                <c:pt idx="49">
                  <c:v>12.033072861668424</c:v>
                </c:pt>
                <c:pt idx="50">
                  <c:v>14.519726027397258</c:v>
                </c:pt>
                <c:pt idx="51">
                  <c:v>15.817100591715976</c:v>
                </c:pt>
                <c:pt idx="52">
                  <c:v>10</c:v>
                </c:pt>
                <c:pt idx="53">
                  <c:v>19.089861635220132</c:v>
                </c:pt>
                <c:pt idx="54">
                  <c:v>17.231085714285712</c:v>
                </c:pt>
                <c:pt idx="55">
                  <c:v>14.549490493484296</c:v>
                </c:pt>
                <c:pt idx="56">
                  <c:v>12.480732265446223</c:v>
                </c:pt>
                <c:pt idx="57">
                  <c:v>9.94</c:v>
                </c:pt>
                <c:pt idx="58">
                  <c:v>21.3</c:v>
                </c:pt>
                <c:pt idx="59">
                  <c:v>17.64434861552429</c:v>
                </c:pt>
                <c:pt idx="60">
                  <c:v>9.81766984126984</c:v>
                </c:pt>
                <c:pt idx="61">
                  <c:v>9.9383116883116891</c:v>
                </c:pt>
                <c:pt idx="62">
                  <c:v>7.1254545454545468</c:v>
                </c:pt>
                <c:pt idx="63">
                  <c:v>13.252059238363891</c:v>
                </c:pt>
                <c:pt idx="64">
                  <c:v>12.297653806047965</c:v>
                </c:pt>
                <c:pt idx="65">
                  <c:v>8.6113750876782813</c:v>
                </c:pt>
                <c:pt idx="66">
                  <c:v>19.475229357798174</c:v>
                </c:pt>
                <c:pt idx="67">
                  <c:v>12.085047486387236</c:v>
                </c:pt>
                <c:pt idx="68">
                  <c:v>11.717142857142857</c:v>
                </c:pt>
                <c:pt idx="69">
                  <c:v>10.531891891891892</c:v>
                </c:pt>
                <c:pt idx="70">
                  <c:v>17.252344714109419</c:v>
                </c:pt>
                <c:pt idx="71">
                  <c:v>16.013394002049495</c:v>
                </c:pt>
                <c:pt idx="72">
                  <c:v>22.483980283425751</c:v>
                </c:pt>
                <c:pt idx="73">
                  <c:v>21.46835164835165</c:v>
                </c:pt>
                <c:pt idx="74">
                  <c:v>21.27</c:v>
                </c:pt>
                <c:pt idx="75">
                  <c:v>19.249967426710104</c:v>
                </c:pt>
                <c:pt idx="76">
                  <c:v>17.235348281396941</c:v>
                </c:pt>
                <c:pt idx="77">
                  <c:v>20.044636946977374</c:v>
                </c:pt>
                <c:pt idx="78">
                  <c:v>17.809999999999999</c:v>
                </c:pt>
                <c:pt idx="79">
                  <c:v>16.7</c:v>
                </c:pt>
                <c:pt idx="80">
                  <c:v>16.973239534079113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D-4D85-A427-3EA430D67D02}"/>
            </c:ext>
          </c:extLst>
        </c:ser>
        <c:ser>
          <c:idx val="5"/>
          <c:order val="3"/>
          <c:tx>
            <c:strRef>
              <c:f>'00'!$A$200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'00'!$C$200:$CE$200</c:f>
              <c:numCache>
                <c:formatCode>General</c:formatCode>
                <c:ptCount val="81"/>
                <c:pt idx="0">
                  <c:v>3.4627599999999958</c:v>
                </c:pt>
                <c:pt idx="1">
                  <c:v>1.0399999999999991</c:v>
                </c:pt>
                <c:pt idx="2">
                  <c:v>5.1000000000000014</c:v>
                </c:pt>
                <c:pt idx="3">
                  <c:v>11.31133433781531</c:v>
                </c:pt>
                <c:pt idx="4">
                  <c:v>3.4195807096451709</c:v>
                </c:pt>
                <c:pt idx="5">
                  <c:v>46.3</c:v>
                </c:pt>
                <c:pt idx="6">
                  <c:v>8.0419463087248317</c:v>
                </c:pt>
                <c:pt idx="7">
                  <c:v>10.278799370574351</c:v>
                </c:pt>
                <c:pt idx="8">
                  <c:v>8.8766298342541425</c:v>
                </c:pt>
                <c:pt idx="9">
                  <c:v>37.090158823529414</c:v>
                </c:pt>
                <c:pt idx="10">
                  <c:v>28.558470334113039</c:v>
                </c:pt>
                <c:pt idx="11">
                  <c:v>70.392505317104394</c:v>
                </c:pt>
                <c:pt idx="12">
                  <c:v>26.98376697084764</c:v>
                </c:pt>
                <c:pt idx="13">
                  <c:v>22.92083187870923</c:v>
                </c:pt>
                <c:pt idx="14">
                  <c:v>59.994800000000012</c:v>
                </c:pt>
                <c:pt idx="15">
                  <c:v>56.848716577540124</c:v>
                </c:pt>
                <c:pt idx="16">
                  <c:v>40.577850505251249</c:v>
                </c:pt>
                <c:pt idx="17">
                  <c:v>31.226531018332736</c:v>
                </c:pt>
                <c:pt idx="18">
                  <c:v>38.727139468554626</c:v>
                </c:pt>
                <c:pt idx="19">
                  <c:v>18.611534653465355</c:v>
                </c:pt>
                <c:pt idx="20">
                  <c:v>11.149999999999999</c:v>
                </c:pt>
                <c:pt idx="21">
                  <c:v>16.179999999999993</c:v>
                </c:pt>
                <c:pt idx="22">
                  <c:v>12.117760914686706</c:v>
                </c:pt>
                <c:pt idx="23">
                  <c:v>16.058677494199536</c:v>
                </c:pt>
                <c:pt idx="24">
                  <c:v>14.107013581744887</c:v>
                </c:pt>
                <c:pt idx="25">
                  <c:v>7.4836390410704041</c:v>
                </c:pt>
                <c:pt idx="26">
                  <c:v>12.909107918781473</c:v>
                </c:pt>
                <c:pt idx="27">
                  <c:v>6.4498321964681402</c:v>
                </c:pt>
                <c:pt idx="28">
                  <c:v>6.7003990086669205</c:v>
                </c:pt>
                <c:pt idx="29">
                  <c:v>5.6631158730158759</c:v>
                </c:pt>
                <c:pt idx="30">
                  <c:v>4.8500000000000014</c:v>
                </c:pt>
                <c:pt idx="31">
                  <c:v>5.60971252626058</c:v>
                </c:pt>
                <c:pt idx="32">
                  <c:v>8.8390974358974361</c:v>
                </c:pt>
                <c:pt idx="33">
                  <c:v>7.8751891943672767</c:v>
                </c:pt>
                <c:pt idx="34">
                  <c:v>4.321454545454543</c:v>
                </c:pt>
                <c:pt idx="35">
                  <c:v>2.327125687365605</c:v>
                </c:pt>
                <c:pt idx="36">
                  <c:v>5.2490347490347524</c:v>
                </c:pt>
                <c:pt idx="37">
                  <c:v>3.6502861911406654</c:v>
                </c:pt>
                <c:pt idx="38">
                  <c:v>2.4381564245810026</c:v>
                </c:pt>
                <c:pt idx="39">
                  <c:v>7.7135991549025285</c:v>
                </c:pt>
                <c:pt idx="40">
                  <c:v>5.9743945312499989</c:v>
                </c:pt>
                <c:pt idx="41">
                  <c:v>4.8597882566650554</c:v>
                </c:pt>
                <c:pt idx="42">
                  <c:v>12.232406417112301</c:v>
                </c:pt>
                <c:pt idx="43">
                  <c:v>4.0176746219075135</c:v>
                </c:pt>
                <c:pt idx="44">
                  <c:v>6.4918918918918926</c:v>
                </c:pt>
                <c:pt idx="45">
                  <c:v>4.5443103448275899</c:v>
                </c:pt>
                <c:pt idx="46">
                  <c:v>5.6913919400607682</c:v>
                </c:pt>
                <c:pt idx="47">
                  <c:v>3.7826836336489222</c:v>
                </c:pt>
                <c:pt idx="48">
                  <c:v>6.5353724664385346</c:v>
                </c:pt>
                <c:pt idx="49">
                  <c:v>9.7241725311540801</c:v>
                </c:pt>
                <c:pt idx="50">
                  <c:v>6.9802739726027418</c:v>
                </c:pt>
                <c:pt idx="51">
                  <c:v>6.2618655401913355</c:v>
                </c:pt>
                <c:pt idx="52">
                  <c:v>9.7354166666666693</c:v>
                </c:pt>
                <c:pt idx="53">
                  <c:v>5.3355974147035283</c:v>
                </c:pt>
                <c:pt idx="54">
                  <c:v>4.5009142857142876</c:v>
                </c:pt>
                <c:pt idx="55">
                  <c:v>5.0267876251251131</c:v>
                </c:pt>
                <c:pt idx="56">
                  <c:v>8.2192677345537799</c:v>
                </c:pt>
                <c:pt idx="57">
                  <c:v>10.760933125972011</c:v>
                </c:pt>
                <c:pt idx="58">
                  <c:v>1.4729700665188439</c:v>
                </c:pt>
                <c:pt idx="59">
                  <c:v>7.5534513844757107</c:v>
                </c:pt>
                <c:pt idx="60">
                  <c:v>10.444238544917614</c:v>
                </c:pt>
                <c:pt idx="61">
                  <c:v>9.6194735465876526</c:v>
                </c:pt>
                <c:pt idx="62">
                  <c:v>11.342315847294701</c:v>
                </c:pt>
                <c:pt idx="63">
                  <c:v>9.6992767940247759</c:v>
                </c:pt>
                <c:pt idx="64">
                  <c:v>11.961076352682195</c:v>
                </c:pt>
                <c:pt idx="65">
                  <c:v>14.098710618955058</c:v>
                </c:pt>
                <c:pt idx="66">
                  <c:v>5.7628695433007273</c:v>
                </c:pt>
                <c:pt idx="67">
                  <c:v>12.032730291390539</c:v>
                </c:pt>
                <c:pt idx="68">
                  <c:v>9.6348571428571432</c:v>
                </c:pt>
                <c:pt idx="69">
                  <c:v>11.990750361629235</c:v>
                </c:pt>
                <c:pt idx="70">
                  <c:v>5.6476552858905791</c:v>
                </c:pt>
                <c:pt idx="71">
                  <c:v>7.2928601945931923</c:v>
                </c:pt>
                <c:pt idx="72">
                  <c:v>4.708949009503538</c:v>
                </c:pt>
                <c:pt idx="73">
                  <c:v>5.2484370252309134</c:v>
                </c:pt>
                <c:pt idx="74">
                  <c:v>3.7958324659585081</c:v>
                </c:pt>
                <c:pt idx="75">
                  <c:v>5.0808089356872053</c:v>
                </c:pt>
                <c:pt idx="76">
                  <c:v>5.0774978724492108</c:v>
                </c:pt>
                <c:pt idx="77">
                  <c:v>2.8064741641337356</c:v>
                </c:pt>
                <c:pt idx="78">
                  <c:v>5.0019905200789978</c:v>
                </c:pt>
                <c:pt idx="79">
                  <c:v>5.271014492753622</c:v>
                </c:pt>
                <c:pt idx="80">
                  <c:v>7.7010699633264537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9A-40E1-82F8-7440AF650650}"/>
            </c:ext>
          </c:extLst>
        </c:ser>
        <c:ser>
          <c:idx val="4"/>
          <c:order val="4"/>
          <c:tx>
            <c:strRef>
              <c:f>'00'!$A$199</c:f>
              <c:strCache>
                <c:ptCount val="1"/>
                <c:pt idx="0">
                  <c:v>0,4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val>
            <c:numRef>
              <c:f>'00'!$C$199:$CE$199</c:f>
              <c:numCache>
                <c:formatCode>General</c:formatCode>
                <c:ptCount val="81"/>
                <c:pt idx="0">
                  <c:v>7.1200000000000045</c:v>
                </c:pt>
                <c:pt idx="1">
                  <c:v>5.6000000000000014</c:v>
                </c:pt>
                <c:pt idx="2">
                  <c:v>5.8999999999999844</c:v>
                </c:pt>
                <c:pt idx="3">
                  <c:v>17.955490716180364</c:v>
                </c:pt>
                <c:pt idx="4">
                  <c:v>36.515246309107226</c:v>
                </c:pt>
                <c:pt idx="5">
                  <c:v>43.38707060934064</c:v>
                </c:pt>
                <c:pt idx="6">
                  <c:v>68.860893843244057</c:v>
                </c:pt>
                <c:pt idx="7">
                  <c:v>27.759389695401019</c:v>
                </c:pt>
                <c:pt idx="8">
                  <c:v>50.833370165745862</c:v>
                </c:pt>
                <c:pt idx="9">
                  <c:v>110.55316557402355</c:v>
                </c:pt>
                <c:pt idx="10">
                  <c:v>58.836839469808524</c:v>
                </c:pt>
                <c:pt idx="11">
                  <c:v>18.500294682895586</c:v>
                </c:pt>
                <c:pt idx="12">
                  <c:v>61.480481942812375</c:v>
                </c:pt>
                <c:pt idx="13">
                  <c:v>52.375510353790247</c:v>
                </c:pt>
                <c:pt idx="14">
                  <c:v>31.705999999999989</c:v>
                </c:pt>
                <c:pt idx="15">
                  <c:v>41.34589109881324</c:v>
                </c:pt>
                <c:pt idx="16">
                  <c:v>54.121443216721758</c:v>
                </c:pt>
                <c:pt idx="17">
                  <c:v>47.147450980392108</c:v>
                </c:pt>
                <c:pt idx="18">
                  <c:v>27.769830508474584</c:v>
                </c:pt>
                <c:pt idx="19">
                  <c:v>52.718826909491405</c:v>
                </c:pt>
                <c:pt idx="20">
                  <c:v>54.305405405405409</c:v>
                </c:pt>
                <c:pt idx="21">
                  <c:v>44.975573300770705</c:v>
                </c:pt>
                <c:pt idx="22">
                  <c:v>26.722239085313291</c:v>
                </c:pt>
                <c:pt idx="23">
                  <c:v>25.567322505800469</c:v>
                </c:pt>
                <c:pt idx="24">
                  <c:v>19.20595677518191</c:v>
                </c:pt>
                <c:pt idx="25">
                  <c:v>16.928272123978132</c:v>
                </c:pt>
                <c:pt idx="26">
                  <c:v>15.726847192019719</c:v>
                </c:pt>
                <c:pt idx="27">
                  <c:v>12.94173347220196</c:v>
                </c:pt>
                <c:pt idx="28">
                  <c:v>10.55902764637213</c:v>
                </c:pt>
                <c:pt idx="29">
                  <c:v>4.9410173917450351</c:v>
                </c:pt>
                <c:pt idx="30">
                  <c:v>5.52</c:v>
                </c:pt>
                <c:pt idx="31">
                  <c:v>7.6249614873837999</c:v>
                </c:pt>
                <c:pt idx="32">
                  <c:v>5.8087945472249309</c:v>
                </c:pt>
                <c:pt idx="33">
                  <c:v>2.918622819705611</c:v>
                </c:pt>
                <c:pt idx="34">
                  <c:v>6.8999999999999986</c:v>
                </c:pt>
                <c:pt idx="35">
                  <c:v>9.2502857142857202</c:v>
                </c:pt>
                <c:pt idx="36">
                  <c:v>8.350965250965249</c:v>
                </c:pt>
                <c:pt idx="37">
                  <c:v>5.8700806451612877</c:v>
                </c:pt>
                <c:pt idx="38">
                  <c:v>4.3234493197458406</c:v>
                </c:pt>
                <c:pt idx="39">
                  <c:v>2.538400845097474</c:v>
                </c:pt>
                <c:pt idx="40">
                  <c:v>3.4020883534136566</c:v>
                </c:pt>
                <c:pt idx="41">
                  <c:v>6.6831607629427872</c:v>
                </c:pt>
                <c:pt idx="42">
                  <c:v>5.7176589423648174</c:v>
                </c:pt>
                <c:pt idx="43">
                  <c:v>6.4216802168021694</c:v>
                </c:pt>
                <c:pt idx="44">
                  <c:v>8.5142469229793214</c:v>
                </c:pt>
                <c:pt idx="45">
                  <c:v>8.5861678279896907</c:v>
                </c:pt>
                <c:pt idx="46">
                  <c:v>6.9529929959593133</c:v>
                </c:pt>
                <c:pt idx="47">
                  <c:v>10.146966523115132</c:v>
                </c:pt>
                <c:pt idx="48">
                  <c:v>4.9322137404580175</c:v>
                </c:pt>
                <c:pt idx="49">
                  <c:v>6.6242930687159571</c:v>
                </c:pt>
                <c:pt idx="50">
                  <c:v>5.4801719445284469</c:v>
                </c:pt>
                <c:pt idx="51">
                  <c:v>5.1216083568950204</c:v>
                </c:pt>
                <c:pt idx="52">
                  <c:v>5.1645833333333293</c:v>
                </c:pt>
                <c:pt idx="53">
                  <c:v>3.981312959105697</c:v>
                </c:pt>
                <c:pt idx="54">
                  <c:v>7.5179463559008504</c:v>
                </c:pt>
                <c:pt idx="55">
                  <c:v>5.3902673359360485</c:v>
                </c:pt>
                <c:pt idx="56">
                  <c:v>4.7742857142857105</c:v>
                </c:pt>
                <c:pt idx="57">
                  <c:v>9.4590668740279931</c:v>
                </c:pt>
                <c:pt idx="58">
                  <c:v>4.1329791898241126</c:v>
                </c:pt>
                <c:pt idx="59">
                  <c:v>2.6646213836477983</c:v>
                </c:pt>
                <c:pt idx="60">
                  <c:v>9.1891144778318044</c:v>
                </c:pt>
                <c:pt idx="61">
                  <c:v>7.4012623841482679</c:v>
                </c:pt>
                <c:pt idx="62">
                  <c:v>8.1565993551499112</c:v>
                </c:pt>
                <c:pt idx="63">
                  <c:v>7.3086639676113343</c:v>
                </c:pt>
                <c:pt idx="64">
                  <c:v>6.5412698412698411</c:v>
                </c:pt>
                <c:pt idx="65">
                  <c:v>3.9737739424894656</c:v>
                </c:pt>
                <c:pt idx="66">
                  <c:v>6.2619010989010988</c:v>
                </c:pt>
                <c:pt idx="67">
                  <c:v>6.854310957879715</c:v>
                </c:pt>
                <c:pt idx="68">
                  <c:v>8.4224313725490241</c:v>
                </c:pt>
                <c:pt idx="69">
                  <c:v>8.5267950866323261</c:v>
                </c:pt>
                <c:pt idx="70">
                  <c:v>8.2000000000000028</c:v>
                </c:pt>
                <c:pt idx="71">
                  <c:v>5.4360383839409501</c:v>
                </c:pt>
                <c:pt idx="72">
                  <c:v>4.2070707070707094</c:v>
                </c:pt>
                <c:pt idx="73">
                  <c:v>5.3377724279664918</c:v>
                </c:pt>
                <c:pt idx="74">
                  <c:v>4.8453563452303037</c:v>
                </c:pt>
                <c:pt idx="75">
                  <c:v>5.2279241452169067</c:v>
                </c:pt>
                <c:pt idx="76">
                  <c:v>5.0199538461538467</c:v>
                </c:pt>
                <c:pt idx="77">
                  <c:v>6.7368888888888918</c:v>
                </c:pt>
                <c:pt idx="78">
                  <c:v>6.271449479921003</c:v>
                </c:pt>
                <c:pt idx="79">
                  <c:v>7.8368642951251672</c:v>
                </c:pt>
                <c:pt idx="80">
                  <c:v>4.4256905025944349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9A-40E1-82F8-7440AF650650}"/>
            </c:ext>
          </c:extLst>
        </c:ser>
        <c:ser>
          <c:idx val="3"/>
          <c:order val="5"/>
          <c:tx>
            <c:strRef>
              <c:f>'00'!$A$198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val>
            <c:numRef>
              <c:f>'00'!$C$198:$CE$198</c:f>
              <c:numCache>
                <c:formatCode>General</c:formatCode>
                <c:ptCount val="81"/>
                <c:pt idx="0">
                  <c:v>1.5</c:v>
                </c:pt>
                <c:pt idx="1">
                  <c:v>19.119999999999997</c:v>
                </c:pt>
                <c:pt idx="2">
                  <c:v>1.2000000000000099</c:v>
                </c:pt>
                <c:pt idx="3">
                  <c:v>9.460000000000008</c:v>
                </c:pt>
                <c:pt idx="4">
                  <c:v>53.786896598406855</c:v>
                </c:pt>
                <c:pt idx="5">
                  <c:v>6.8529293906593693</c:v>
                </c:pt>
                <c:pt idx="6">
                  <c:v>8.5391061567559348</c:v>
                </c:pt>
                <c:pt idx="7">
                  <c:v>14.310932885244142</c:v>
                </c:pt>
                <c:pt idx="8">
                  <c:v>48.012978723404245</c:v>
                </c:pt>
                <c:pt idx="9">
                  <c:v>19.808689647876065</c:v>
                </c:pt>
                <c:pt idx="10">
                  <c:v>52</c:v>
                </c:pt>
                <c:pt idx="11">
                  <c:v>11.80039447731761</c:v>
                </c:pt>
                <c:pt idx="12">
                  <c:v>9.7969171717172117</c:v>
                </c:pt>
                <c:pt idx="13">
                  <c:v>44.344819995103421</c:v>
                </c:pt>
                <c:pt idx="14">
                  <c:v>22.774000000000015</c:v>
                </c:pt>
                <c:pt idx="15">
                  <c:v>8.1127375652305318</c:v>
                </c:pt>
                <c:pt idx="16">
                  <c:v>10.241658115165592</c:v>
                </c:pt>
                <c:pt idx="17">
                  <c:v>15.666554954326003</c:v>
                </c:pt>
                <c:pt idx="18">
                  <c:v>3.7326936890712972</c:v>
                </c:pt>
                <c:pt idx="19">
                  <c:v>7.5274162148210451</c:v>
                </c:pt>
                <c:pt idx="20">
                  <c:v>15.412128531246196</c:v>
                </c:pt>
                <c:pt idx="21">
                  <c:v>15.813839817756403</c:v>
                </c:pt>
                <c:pt idx="22">
                  <c:v>25.491864406779655</c:v>
                </c:pt>
                <c:pt idx="23">
                  <c:v>12.153579579579571</c:v>
                </c:pt>
                <c:pt idx="24">
                  <c:v>6.2741196346627746</c:v>
                </c:pt>
                <c:pt idx="25">
                  <c:v>9.8812226106910046</c:v>
                </c:pt>
                <c:pt idx="26">
                  <c:v>11.534257339527301</c:v>
                </c:pt>
                <c:pt idx="27">
                  <c:v>7.3365096644217545</c:v>
                </c:pt>
                <c:pt idx="28">
                  <c:v>4.6092048678366666</c:v>
                </c:pt>
                <c:pt idx="29">
                  <c:v>2.2175836454391202</c:v>
                </c:pt>
                <c:pt idx="30">
                  <c:v>3.3707876994641737</c:v>
                </c:pt>
                <c:pt idx="31">
                  <c:v>3.2728148148148151</c:v>
                </c:pt>
                <c:pt idx="32">
                  <c:v>1.6860886731816009</c:v>
                </c:pt>
                <c:pt idx="33">
                  <c:v>3.6677107604498858</c:v>
                </c:pt>
                <c:pt idx="34">
                  <c:v>3.4611650485436911</c:v>
                </c:pt>
                <c:pt idx="35">
                  <c:v>2.4856603773584816</c:v>
                </c:pt>
                <c:pt idx="36">
                  <c:v>2.2000000000000028</c:v>
                </c:pt>
                <c:pt idx="37">
                  <c:v>3.4624999999999986</c:v>
                </c:pt>
                <c:pt idx="38">
                  <c:v>1.5165506802541593</c:v>
                </c:pt>
                <c:pt idx="39">
                  <c:v>1.2384651162790661</c:v>
                </c:pt>
                <c:pt idx="40">
                  <c:v>1.4379116465863433</c:v>
                </c:pt>
                <c:pt idx="41">
                  <c:v>5.275555555555556</c:v>
                </c:pt>
                <c:pt idx="42">
                  <c:v>1.7484095860566455</c:v>
                </c:pt>
                <c:pt idx="43">
                  <c:v>2.2799999999999976</c:v>
                </c:pt>
                <c:pt idx="44">
                  <c:v>1.8257530770206785</c:v>
                </c:pt>
                <c:pt idx="45">
                  <c:v>3.50396627162716</c:v>
                </c:pt>
                <c:pt idx="46">
                  <c:v>1.1914842747696035</c:v>
                </c:pt>
                <c:pt idx="47">
                  <c:v>2.9496410602408396</c:v>
                </c:pt>
                <c:pt idx="48">
                  <c:v>1.7839455782312896</c:v>
                </c:pt>
                <c:pt idx="49">
                  <c:v>2.2565567765567778</c:v>
                </c:pt>
                <c:pt idx="50">
                  <c:v>3.1057402956563145</c:v>
                </c:pt>
                <c:pt idx="51">
                  <c:v>2.1231892474614042</c:v>
                </c:pt>
                <c:pt idx="52">
                  <c:v>2.7000000000000028</c:v>
                </c:pt>
                <c:pt idx="53">
                  <c:v>1.093227990970643</c:v>
                </c:pt>
                <c:pt idx="54">
                  <c:v>2.2649951382485618</c:v>
                </c:pt>
                <c:pt idx="55">
                  <c:v>3.454223776223774</c:v>
                </c:pt>
                <c:pt idx="56">
                  <c:v>1.9304761904761953</c:v>
                </c:pt>
                <c:pt idx="57">
                  <c:v>1.4503117505995249</c:v>
                </c:pt>
                <c:pt idx="58">
                  <c:v>1.8940507436570435</c:v>
                </c:pt>
                <c:pt idx="59">
                  <c:v>3.0633563941299791</c:v>
                </c:pt>
                <c:pt idx="60">
                  <c:v>2.552084480613523</c:v>
                </c:pt>
                <c:pt idx="61">
                  <c:v>2.8883261183261304</c:v>
                </c:pt>
                <c:pt idx="62">
                  <c:v>4.3256302521008436</c:v>
                </c:pt>
                <c:pt idx="63">
                  <c:v>0.92680614859094845</c:v>
                </c:pt>
                <c:pt idx="64">
                  <c:v>0.62603404180262956</c:v>
                </c:pt>
                <c:pt idx="65">
                  <c:v>3.9961403508771909</c:v>
                </c:pt>
                <c:pt idx="66">
                  <c:v>3.5272171253822577</c:v>
                </c:pt>
                <c:pt idx="67">
                  <c:v>2.0321129450147772</c:v>
                </c:pt>
                <c:pt idx="68">
                  <c:v>4.5470802553579688</c:v>
                </c:pt>
                <c:pt idx="69">
                  <c:v>1.1501750629473193</c:v>
                </c:pt>
                <c:pt idx="70">
                  <c:v>1.8449006173201425</c:v>
                </c:pt>
                <c:pt idx="71">
                  <c:v>2.2949414619695538</c:v>
                </c:pt>
                <c:pt idx="72">
                  <c:v>1.2988721804511343</c:v>
                </c:pt>
                <c:pt idx="73">
                  <c:v>3.724226777238826</c:v>
                </c:pt>
                <c:pt idx="74">
                  <c:v>3.4147206360954776</c:v>
                </c:pt>
                <c:pt idx="75">
                  <c:v>2.3912994923857838</c:v>
                </c:pt>
                <c:pt idx="76">
                  <c:v>2.6672000000000011</c:v>
                </c:pt>
                <c:pt idx="77">
                  <c:v>3.3441138211382153</c:v>
                </c:pt>
                <c:pt idx="78">
                  <c:v>3.371900105538348</c:v>
                </c:pt>
                <c:pt idx="79">
                  <c:v>2.0645602365114506</c:v>
                </c:pt>
                <c:pt idx="80">
                  <c:v>2.6351778656126434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9A-40E1-82F8-7440AF650650}"/>
            </c:ext>
          </c:extLst>
        </c:ser>
        <c:ser>
          <c:idx val="2"/>
          <c:order val="6"/>
          <c:tx>
            <c:strRef>
              <c:f>'00'!$A$197</c:f>
              <c:strCache>
                <c:ptCount val="1"/>
                <c:pt idx="0">
                  <c:v>0,6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val>
            <c:numRef>
              <c:f>'00'!$C$197:$CE$197</c:f>
              <c:numCache>
                <c:formatCode>General</c:formatCode>
                <c:ptCount val="81"/>
                <c:pt idx="0">
                  <c:v>2.3000000000000043</c:v>
                </c:pt>
                <c:pt idx="1">
                  <c:v>46.653738929534143</c:v>
                </c:pt>
                <c:pt idx="2">
                  <c:v>0.80000000000000426</c:v>
                </c:pt>
                <c:pt idx="3">
                  <c:v>12.870945273631833</c:v>
                </c:pt>
                <c:pt idx="4">
                  <c:v>33.813554311996086</c:v>
                </c:pt>
                <c:pt idx="5">
                  <c:v>21.034681107099857</c:v>
                </c:pt>
                <c:pt idx="6">
                  <c:v>19.652518810462226</c:v>
                </c:pt>
                <c:pt idx="7">
                  <c:v>58.87232225188059</c:v>
                </c:pt>
                <c:pt idx="8">
                  <c:v>33.374986484037038</c:v>
                </c:pt>
                <c:pt idx="9">
                  <c:v>32.3579802856367</c:v>
                </c:pt>
                <c:pt idx="10">
                  <c:v>70.71844660194165</c:v>
                </c:pt>
                <c:pt idx="11">
                  <c:v>38.439605522682399</c:v>
                </c:pt>
                <c:pt idx="12">
                  <c:v>47.989279162388357</c:v>
                </c:pt>
                <c:pt idx="13">
                  <c:v>55.458837772397089</c:v>
                </c:pt>
                <c:pt idx="14">
                  <c:v>36.104221094583664</c:v>
                </c:pt>
                <c:pt idx="15">
                  <c:v>40.301302907743974</c:v>
                </c:pt>
                <c:pt idx="16">
                  <c:v>9.6625789592355034</c:v>
                </c:pt>
                <c:pt idx="17">
                  <c:v>20.047621972258582</c:v>
                </c:pt>
                <c:pt idx="18">
                  <c:v>14.18730631092869</c:v>
                </c:pt>
                <c:pt idx="19">
                  <c:v>17.605573573573508</c:v>
                </c:pt>
                <c:pt idx="20">
                  <c:v>12.782466063348394</c:v>
                </c:pt>
                <c:pt idx="21">
                  <c:v>12.934095653402736</c:v>
                </c:pt>
                <c:pt idx="22">
                  <c:v>17.738208037496634</c:v>
                </c:pt>
                <c:pt idx="23">
                  <c:v>18.437132284827186</c:v>
                </c:pt>
                <c:pt idx="24">
                  <c:v>26.247642276422752</c:v>
                </c:pt>
                <c:pt idx="25">
                  <c:v>18.034349282111684</c:v>
                </c:pt>
                <c:pt idx="26">
                  <c:v>11.777932013751986</c:v>
                </c:pt>
                <c:pt idx="27">
                  <c:v>11.427796686467829</c:v>
                </c:pt>
                <c:pt idx="28">
                  <c:v>4.7555972859141988</c:v>
                </c:pt>
                <c:pt idx="29">
                  <c:v>1.870290615229429</c:v>
                </c:pt>
                <c:pt idx="30">
                  <c:v>2.9970304823540062</c:v>
                </c:pt>
                <c:pt idx="31">
                  <c:v>6.6049553001277133</c:v>
                </c:pt>
                <c:pt idx="32">
                  <c:v>2.5338860103626999</c:v>
                </c:pt>
                <c:pt idx="33">
                  <c:v>3.0763513513513487</c:v>
                </c:pt>
                <c:pt idx="34">
                  <c:v>2.838834951456306</c:v>
                </c:pt>
                <c:pt idx="35">
                  <c:v>2.3478762080073778</c:v>
                </c:pt>
                <c:pt idx="36">
                  <c:v>1.7999999999999972</c:v>
                </c:pt>
                <c:pt idx="37">
                  <c:v>2.4889403973509872</c:v>
                </c:pt>
                <c:pt idx="38">
                  <c:v>4.2999999999999972</c:v>
                </c:pt>
                <c:pt idx="39">
                  <c:v>1.4839991694352221</c:v>
                </c:pt>
                <c:pt idx="40">
                  <c:v>0.88466666666666072</c:v>
                </c:pt>
                <c:pt idx="41">
                  <c:v>2.8244444444444383</c:v>
                </c:pt>
                <c:pt idx="42">
                  <c:v>0.63565483008782664</c:v>
                </c:pt>
                <c:pt idx="43">
                  <c:v>0.83999999999999986</c:v>
                </c:pt>
                <c:pt idx="44">
                  <c:v>2.6018045112781891</c:v>
                </c:pt>
                <c:pt idx="45">
                  <c:v>3.0967948717948737</c:v>
                </c:pt>
                <c:pt idx="46">
                  <c:v>2.814738415545591</c:v>
                </c:pt>
                <c:pt idx="47">
                  <c:v>3.6693644173528703</c:v>
                </c:pt>
                <c:pt idx="48">
                  <c:v>3.2568710000344012</c:v>
                </c:pt>
                <c:pt idx="49">
                  <c:v>1.8467349505840076</c:v>
                </c:pt>
                <c:pt idx="50">
                  <c:v>2.763573306575708</c:v>
                </c:pt>
                <c:pt idx="51">
                  <c:v>4.0962362637362588</c:v>
                </c:pt>
                <c:pt idx="52">
                  <c:v>3.5050632911392299</c:v>
                </c:pt>
                <c:pt idx="53">
                  <c:v>2.244208998548622</c:v>
                </c:pt>
                <c:pt idx="54">
                  <c:v>2.3655990463911323</c:v>
                </c:pt>
                <c:pt idx="55">
                  <c:v>3.0823945296211832</c:v>
                </c:pt>
                <c:pt idx="56">
                  <c:v>3.1591405342624874</c:v>
                </c:pt>
                <c:pt idx="57">
                  <c:v>3.3608809099509287</c:v>
                </c:pt>
                <c:pt idx="58">
                  <c:v>3.5197183098591545</c:v>
                </c:pt>
                <c:pt idx="59">
                  <c:v>4.2781144377910785</c:v>
                </c:pt>
                <c:pt idx="60">
                  <c:v>4.2700355125100771</c:v>
                </c:pt>
                <c:pt idx="61">
                  <c:v>4.062200730711357</c:v>
                </c:pt>
                <c:pt idx="62">
                  <c:v>3.3563230240549657</c:v>
                </c:pt>
                <c:pt idx="63">
                  <c:v>2.209848126501992</c:v>
                </c:pt>
                <c:pt idx="64">
                  <c:v>3.9258178100492174</c:v>
                </c:pt>
                <c:pt idx="65">
                  <c:v>5.0203252032520211</c:v>
                </c:pt>
                <c:pt idx="66">
                  <c:v>1.9543349719072438</c:v>
                </c:pt>
                <c:pt idx="67">
                  <c:v>2.6720286858198747</c:v>
                </c:pt>
                <c:pt idx="68">
                  <c:v>3.3922814755412816</c:v>
                </c:pt>
                <c:pt idx="69">
                  <c:v>1.6552895576835454</c:v>
                </c:pt>
                <c:pt idx="70">
                  <c:v>3.2550993826798589</c:v>
                </c:pt>
                <c:pt idx="71">
                  <c:v>2.2858428805237345</c:v>
                </c:pt>
                <c:pt idx="72">
                  <c:v>3.9674261620902982</c:v>
                </c:pt>
                <c:pt idx="73">
                  <c:v>1.6766121212121234</c:v>
                </c:pt>
                <c:pt idx="74">
                  <c:v>1.5548913403757041</c:v>
                </c:pt>
                <c:pt idx="75">
                  <c:v>3.0500000000000007</c:v>
                </c:pt>
                <c:pt idx="76">
                  <c:v>3.1943333333333328</c:v>
                </c:pt>
                <c:pt idx="77">
                  <c:v>2.4632225017317353</c:v>
                </c:pt>
                <c:pt idx="78">
                  <c:v>3.1264350423906464</c:v>
                </c:pt>
                <c:pt idx="79">
                  <c:v>2.8059466258339825</c:v>
                </c:pt>
                <c:pt idx="80">
                  <c:v>3.8828663520744193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9A-40E1-82F8-7440AF650650}"/>
            </c:ext>
          </c:extLst>
        </c:ser>
        <c:ser>
          <c:idx val="1"/>
          <c:order val="7"/>
          <c:tx>
            <c:strRef>
              <c:f>'00'!$A$196</c:f>
              <c:strCache>
                <c:ptCount val="1"/>
                <c:pt idx="0">
                  <c:v>0,8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'00'!$C$196:$CE$196</c:f>
              <c:numCache>
                <c:formatCode>General</c:formatCode>
                <c:ptCount val="81"/>
                <c:pt idx="0">
                  <c:v>9.4999999999999929</c:v>
                </c:pt>
                <c:pt idx="1">
                  <c:v>17.969070987821254</c:v>
                </c:pt>
                <c:pt idx="2">
                  <c:v>3.7999999999999972</c:v>
                </c:pt>
                <c:pt idx="3">
                  <c:v>42.429054726368179</c:v>
                </c:pt>
                <c:pt idx="4">
                  <c:v>51.354876817268575</c:v>
                </c:pt>
                <c:pt idx="5">
                  <c:v>159.30831544669923</c:v>
                </c:pt>
                <c:pt idx="6">
                  <c:v>135.42436290767273</c:v>
                </c:pt>
                <c:pt idx="7">
                  <c:v>113.44696845482406</c:v>
                </c:pt>
                <c:pt idx="8">
                  <c:v>115.67963304583375</c:v>
                </c:pt>
                <c:pt idx="9">
                  <c:v>164.78750566893439</c:v>
                </c:pt>
                <c:pt idx="10">
                  <c:v>155.68155339805861</c:v>
                </c:pt>
                <c:pt idx="11">
                  <c:v>167.25974463953906</c:v>
                </c:pt>
                <c:pt idx="12">
                  <c:v>146.1890036658946</c:v>
                </c:pt>
                <c:pt idx="13">
                  <c:v>401.85424445227193</c:v>
                </c:pt>
                <c:pt idx="14">
                  <c:v>205.35731736695485</c:v>
                </c:pt>
                <c:pt idx="15">
                  <c:v>139.30147956210274</c:v>
                </c:pt>
                <c:pt idx="16">
                  <c:v>58.638761109197361</c:v>
                </c:pt>
                <c:pt idx="17">
                  <c:v>137.83837209302331</c:v>
                </c:pt>
                <c:pt idx="18">
                  <c:v>53.968267155365538</c:v>
                </c:pt>
                <c:pt idx="19">
                  <c:v>39.288488540443609</c:v>
                </c:pt>
                <c:pt idx="20">
                  <c:v>52.699999999999989</c:v>
                </c:pt>
                <c:pt idx="21">
                  <c:v>20.49649122807017</c:v>
                </c:pt>
                <c:pt idx="22">
                  <c:v>26.146927555723693</c:v>
                </c:pt>
                <c:pt idx="23">
                  <c:v>31.931099951785797</c:v>
                </c:pt>
                <c:pt idx="24">
                  <c:v>27.889971735690523</c:v>
                </c:pt>
                <c:pt idx="25">
                  <c:v>36.705316764797942</c:v>
                </c:pt>
                <c:pt idx="26">
                  <c:v>54.076293242346011</c:v>
                </c:pt>
                <c:pt idx="27">
                  <c:v>34.220000000000013</c:v>
                </c:pt>
                <c:pt idx="28">
                  <c:v>28.287349583508885</c:v>
                </c:pt>
                <c:pt idx="29">
                  <c:v>12.813077028597966</c:v>
                </c:pt>
                <c:pt idx="30">
                  <c:v>15.214165287474998</c:v>
                </c:pt>
                <c:pt idx="31">
                  <c:v>25.290229885057471</c:v>
                </c:pt>
                <c:pt idx="32">
                  <c:v>17.538269442052538</c:v>
                </c:pt>
                <c:pt idx="33">
                  <c:v>11.188841379310368</c:v>
                </c:pt>
                <c:pt idx="34">
                  <c:v>5.3259823848238597</c:v>
                </c:pt>
                <c:pt idx="35">
                  <c:v>3.6398987293194551</c:v>
                </c:pt>
                <c:pt idx="36">
                  <c:v>2.8996098829648815</c:v>
                </c:pt>
                <c:pt idx="37">
                  <c:v>4.6179342605581581</c:v>
                </c:pt>
                <c:pt idx="38">
                  <c:v>3.7914122681882958</c:v>
                </c:pt>
                <c:pt idx="39">
                  <c:v>6.7655357142857113</c:v>
                </c:pt>
                <c:pt idx="40">
                  <c:v>5.8024674088987211</c:v>
                </c:pt>
                <c:pt idx="41">
                  <c:v>3.5290190035952804</c:v>
                </c:pt>
                <c:pt idx="42">
                  <c:v>6.5717525773195931</c:v>
                </c:pt>
                <c:pt idx="43">
                  <c:v>8.2311363636363701</c:v>
                </c:pt>
                <c:pt idx="44">
                  <c:v>3.6204177109440323</c:v>
                </c:pt>
                <c:pt idx="45">
                  <c:v>3.3308195072900944</c:v>
                </c:pt>
                <c:pt idx="46">
                  <c:v>4.6402638544251502</c:v>
                </c:pt>
                <c:pt idx="47">
                  <c:v>7.5849735449735576</c:v>
                </c:pt>
                <c:pt idx="48">
                  <c:v>5.1519262593698727</c:v>
                </c:pt>
                <c:pt idx="49">
                  <c:v>5.6230687657082825</c:v>
                </c:pt>
                <c:pt idx="50">
                  <c:v>7.0181382156157639</c:v>
                </c:pt>
                <c:pt idx="51">
                  <c:v>6.8840174672489169</c:v>
                </c:pt>
                <c:pt idx="52">
                  <c:v>5.1949367088607659</c:v>
                </c:pt>
                <c:pt idx="53">
                  <c:v>3.3492719693302533</c:v>
                </c:pt>
                <c:pt idx="54">
                  <c:v>6.0020008959235511</c:v>
                </c:pt>
                <c:pt idx="55">
                  <c:v>11.113687231589324</c:v>
                </c:pt>
                <c:pt idx="56">
                  <c:v>6.6637278130764344</c:v>
                </c:pt>
                <c:pt idx="57">
                  <c:v>6.4619650061207992</c:v>
                </c:pt>
                <c:pt idx="58">
                  <c:v>8.4759180537772139</c:v>
                </c:pt>
                <c:pt idx="59">
                  <c:v>4.3639976926880237</c:v>
                </c:pt>
                <c:pt idx="60">
                  <c:v>4.6821623855215861</c:v>
                </c:pt>
                <c:pt idx="61">
                  <c:v>6.8609533911524565</c:v>
                </c:pt>
                <c:pt idx="62">
                  <c:v>7.333676975945032</c:v>
                </c:pt>
                <c:pt idx="63">
                  <c:v>5.0155316835210826</c:v>
                </c:pt>
                <c:pt idx="64">
                  <c:v>8.1235396470295811</c:v>
                </c:pt>
                <c:pt idx="65">
                  <c:v>6.190474796747985</c:v>
                </c:pt>
                <c:pt idx="66">
                  <c:v>3.6704959147135057</c:v>
                </c:pt>
                <c:pt idx="67">
                  <c:v>5.3237696335078581</c:v>
                </c:pt>
                <c:pt idx="68">
                  <c:v>4.7837557420224286</c:v>
                </c:pt>
                <c:pt idx="69">
                  <c:v>7.1098087287885789</c:v>
                </c:pt>
                <c:pt idx="70">
                  <c:v>5.2500000000000071</c:v>
                </c:pt>
                <c:pt idx="71">
                  <c:v>5.7392837326607733</c:v>
                </c:pt>
                <c:pt idx="72">
                  <c:v>5.9045045771665912</c:v>
                </c:pt>
                <c:pt idx="73">
                  <c:v>3.5270340425531899</c:v>
                </c:pt>
                <c:pt idx="74">
                  <c:v>8.4993810305218318</c:v>
                </c:pt>
                <c:pt idx="75">
                  <c:v>6.0591213752387674</c:v>
                </c:pt>
                <c:pt idx="76">
                  <c:v>7.745666666666672</c:v>
                </c:pt>
                <c:pt idx="77">
                  <c:v>6.3834872065418082</c:v>
                </c:pt>
                <c:pt idx="78">
                  <c:v>6.0982248520710058</c:v>
                </c:pt>
                <c:pt idx="79">
                  <c:v>5.829547929111591</c:v>
                </c:pt>
                <c:pt idx="80">
                  <c:v>6.3280999829398965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A-40E1-82F8-7440AF650650}"/>
            </c:ext>
          </c:extLst>
        </c:ser>
        <c:ser>
          <c:idx val="0"/>
          <c:order val="8"/>
          <c:tx>
            <c:strRef>
              <c:f>'00'!$A$195</c:f>
              <c:strCache>
                <c:ptCount val="1"/>
                <c:pt idx="0">
                  <c:v>0,9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'00'!$C$195:$CE$195</c:f>
              <c:numCache>
                <c:formatCode>General</c:formatCode>
                <c:ptCount val="81"/>
                <c:pt idx="0">
                  <c:v>23.700000000000131</c:v>
                </c:pt>
                <c:pt idx="1">
                  <c:v>5.6791738518060413</c:v>
                </c:pt>
                <c:pt idx="2">
                  <c:v>1.3999999999999986</c:v>
                </c:pt>
                <c:pt idx="3">
                  <c:v>88.639044425817303</c:v>
                </c:pt>
                <c:pt idx="4">
                  <c:v>133.56053936596777</c:v>
                </c:pt>
                <c:pt idx="5">
                  <c:v>69.457003446200929</c:v>
                </c:pt>
                <c:pt idx="6">
                  <c:v>453.45672054758541</c:v>
                </c:pt>
                <c:pt idx="7">
                  <c:v>107.52515373773991</c:v>
                </c:pt>
                <c:pt idx="8">
                  <c:v>96.005539398546887</c:v>
                </c:pt>
                <c:pt idx="9">
                  <c:v>94.239999999999952</c:v>
                </c:pt>
                <c:pt idx="10">
                  <c:v>83.199999999999818</c:v>
                </c:pt>
                <c:pt idx="11">
                  <c:v>65.18955379125407</c:v>
                </c:pt>
                <c:pt idx="12">
                  <c:v>291.58432195167018</c:v>
                </c:pt>
                <c:pt idx="13">
                  <c:v>338.14575554772807</c:v>
                </c:pt>
                <c:pt idx="14">
                  <c:v>83.101188811188763</c:v>
                </c:pt>
                <c:pt idx="15">
                  <c:v>127.03137298077081</c:v>
                </c:pt>
                <c:pt idx="16">
                  <c:v>81.618518971986532</c:v>
                </c:pt>
                <c:pt idx="17">
                  <c:v>99.5</c:v>
                </c:pt>
                <c:pt idx="18">
                  <c:v>65.473995929901349</c:v>
                </c:pt>
                <c:pt idx="19">
                  <c:v>103.48813004808494</c:v>
                </c:pt>
                <c:pt idx="20">
                  <c:v>95.475609756097583</c:v>
                </c:pt>
                <c:pt idx="21">
                  <c:v>85.431513545015292</c:v>
                </c:pt>
                <c:pt idx="22">
                  <c:v>80.100142857143027</c:v>
                </c:pt>
                <c:pt idx="23">
                  <c:v>9.9804490533726664</c:v>
                </c:pt>
                <c:pt idx="24">
                  <c:v>22.937020134228192</c:v>
                </c:pt>
                <c:pt idx="25">
                  <c:v>17.159721605922272</c:v>
                </c:pt>
                <c:pt idx="26">
                  <c:v>34.312697610533718</c:v>
                </c:pt>
                <c:pt idx="27">
                  <c:v>26.834704149275694</c:v>
                </c:pt>
                <c:pt idx="28">
                  <c:v>28.163357380420621</c:v>
                </c:pt>
                <c:pt idx="29">
                  <c:v>19.969071620306735</c:v>
                </c:pt>
                <c:pt idx="30">
                  <c:v>34.318016530706799</c:v>
                </c:pt>
                <c:pt idx="31">
                  <c:v>19</c:v>
                </c:pt>
                <c:pt idx="32">
                  <c:v>19.431486655508465</c:v>
                </c:pt>
                <c:pt idx="33">
                  <c:v>13.060546129713593</c:v>
                </c:pt>
                <c:pt idx="34">
                  <c:v>3.5629065040650261</c:v>
                </c:pt>
                <c:pt idx="35">
                  <c:v>9.6980839160839238</c:v>
                </c:pt>
                <c:pt idx="36">
                  <c:v>4.8883211515178857</c:v>
                </c:pt>
                <c:pt idx="37">
                  <c:v>6.2915365570441324</c:v>
                </c:pt>
                <c:pt idx="38">
                  <c:v>11.847680060322205</c:v>
                </c:pt>
                <c:pt idx="39">
                  <c:v>1.3400000000000034</c:v>
                </c:pt>
                <c:pt idx="40">
                  <c:v>4.3117391638712377</c:v>
                </c:pt>
                <c:pt idx="41">
                  <c:v>3.5109809964047187</c:v>
                </c:pt>
                <c:pt idx="42">
                  <c:v>4.998824567947274</c:v>
                </c:pt>
                <c:pt idx="43">
                  <c:v>3.8305620765716171</c:v>
                </c:pt>
                <c:pt idx="44">
                  <c:v>5.7209221710189482</c:v>
                </c:pt>
                <c:pt idx="45">
                  <c:v>3.634493808049541</c:v>
                </c:pt>
                <c:pt idx="46">
                  <c:v>3.4972703436763339</c:v>
                </c:pt>
                <c:pt idx="47">
                  <c:v>2.2605727477601221</c:v>
                </c:pt>
                <c:pt idx="48">
                  <c:v>5.9111237590030825</c:v>
                </c:pt>
                <c:pt idx="49">
                  <c:v>5.8144837170926138</c:v>
                </c:pt>
                <c:pt idx="50">
                  <c:v>2.6127610008507034</c:v>
                </c:pt>
                <c:pt idx="51">
                  <c:v>5.6259825327510882</c:v>
                </c:pt>
                <c:pt idx="52">
                  <c:v>4.5033942558746745</c:v>
                </c:pt>
                <c:pt idx="53">
                  <c:v>4.9755922028528374</c:v>
                </c:pt>
                <c:pt idx="54">
                  <c:v>4.4706780116305183</c:v>
                </c:pt>
                <c:pt idx="55">
                  <c:v>6.7531490080202659</c:v>
                </c:pt>
                <c:pt idx="56">
                  <c:v>11.27609273787666</c:v>
                </c:pt>
                <c:pt idx="57">
                  <c:v>5.2865648075775695</c:v>
                </c:pt>
                <c:pt idx="58">
                  <c:v>3.805555614973251</c:v>
                </c:pt>
                <c:pt idx="59">
                  <c:v>6.9571100917431181</c:v>
                </c:pt>
                <c:pt idx="60">
                  <c:v>4.9246947573355513</c:v>
                </c:pt>
                <c:pt idx="61">
                  <c:v>6.4751243146754902</c:v>
                </c:pt>
                <c:pt idx="62">
                  <c:v>6.7130906233630085</c:v>
                </c:pt>
                <c:pt idx="63">
                  <c:v>9.5305116878957463</c:v>
                </c:pt>
                <c:pt idx="64">
                  <c:v>3.3412751677852341</c:v>
                </c:pt>
                <c:pt idx="65">
                  <c:v>2.5690411122144994</c:v>
                </c:pt>
                <c:pt idx="66">
                  <c:v>4.5433432923448223</c:v>
                </c:pt>
                <c:pt idx="67">
                  <c:v>3.6458990147783297</c:v>
                </c:pt>
                <c:pt idx="68">
                  <c:v>3.2982258024166242</c:v>
                </c:pt>
                <c:pt idx="69">
                  <c:v>4.9636336812880373</c:v>
                </c:pt>
                <c:pt idx="70">
                  <c:v>6.034336762528234</c:v>
                </c:pt>
                <c:pt idx="71">
                  <c:v>3.5615076548039184</c:v>
                </c:pt>
                <c:pt idx="72">
                  <c:v>3.7054827945776907</c:v>
                </c:pt>
                <c:pt idx="73">
                  <c:v>4.9453589766851564</c:v>
                </c:pt>
                <c:pt idx="74">
                  <c:v>2.1011125287967332</c:v>
                </c:pt>
                <c:pt idx="75">
                  <c:v>4.0408786247612341</c:v>
                </c:pt>
                <c:pt idx="76">
                  <c:v>3.9179612347451496</c:v>
                </c:pt>
                <c:pt idx="77">
                  <c:v>5.1819359642591252</c:v>
                </c:pt>
                <c:pt idx="78">
                  <c:v>5.8884344256868602</c:v>
                </c:pt>
                <c:pt idx="79">
                  <c:v>4.9920664206641874</c:v>
                </c:pt>
                <c:pt idx="80">
                  <c:v>4.6384239056853431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A-40E1-82F8-7440AF650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38448"/>
        <c:axId val="532440088"/>
      </c:areaChart>
      <c:barChart>
        <c:barDir val="col"/>
        <c:grouping val="clustered"/>
        <c:varyColors val="0"/>
        <c:ser>
          <c:idx val="8"/>
          <c:order val="0"/>
          <c:tx>
            <c:strRef>
              <c:f>'00'!$A$204</c:f>
              <c:strCache>
                <c:ptCount val="1"/>
                <c:pt idx="0">
                  <c:v>Avg sell volume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'00'!$D$204:$CG$204</c:f>
              <c:numCache>
                <c:formatCode>General</c:formatCode>
                <c:ptCount val="82"/>
                <c:pt idx="0">
                  <c:v>26.545303867403312</c:v>
                </c:pt>
                <c:pt idx="1">
                  <c:v>26.731491712707189</c:v>
                </c:pt>
                <c:pt idx="2">
                  <c:v>25.711602209944758</c:v>
                </c:pt>
                <c:pt idx="3">
                  <c:v>34.986187845303867</c:v>
                </c:pt>
                <c:pt idx="4">
                  <c:v>53.506629834254149</c:v>
                </c:pt>
                <c:pt idx="5">
                  <c:v>64.132596685082888</c:v>
                </c:pt>
                <c:pt idx="6">
                  <c:v>78.308287292817695</c:v>
                </c:pt>
                <c:pt idx="7">
                  <c:v>72.705524861878459</c:v>
                </c:pt>
                <c:pt idx="8">
                  <c:v>82.783425414364643</c:v>
                </c:pt>
                <c:pt idx="9">
                  <c:v>104.03535911602212</c:v>
                </c:pt>
                <c:pt idx="10">
                  <c:v>104.81436464088398</c:v>
                </c:pt>
                <c:pt idx="11">
                  <c:v>112.92817679558013</c:v>
                </c:pt>
                <c:pt idx="12">
                  <c:v>130.35248618784533</c:v>
                </c:pt>
                <c:pt idx="13">
                  <c:v>145.00939226519341</c:v>
                </c:pt>
                <c:pt idx="14">
                  <c:v>148.31767955801112</c:v>
                </c:pt>
                <c:pt idx="15">
                  <c:v>157.09723756906084</c:v>
                </c:pt>
                <c:pt idx="16">
                  <c:v>163.78839779005528</c:v>
                </c:pt>
                <c:pt idx="17">
                  <c:v>183.3403314917127</c:v>
                </c:pt>
                <c:pt idx="18">
                  <c:v>189.81657458563532</c:v>
                </c:pt>
                <c:pt idx="19">
                  <c:v>205.78121546961327</c:v>
                </c:pt>
                <c:pt idx="20">
                  <c:v>216.485635359116</c:v>
                </c:pt>
                <c:pt idx="21">
                  <c:v>248.71823204419888</c:v>
                </c:pt>
                <c:pt idx="22">
                  <c:v>290.12640449438203</c:v>
                </c:pt>
                <c:pt idx="23">
                  <c:v>339.36516853932568</c:v>
                </c:pt>
                <c:pt idx="24">
                  <c:v>368.89157303370774</c:v>
                </c:pt>
                <c:pt idx="25">
                  <c:v>417.2971910112359</c:v>
                </c:pt>
                <c:pt idx="26">
                  <c:v>480.59435028248583</c:v>
                </c:pt>
                <c:pt idx="27">
                  <c:v>636.87796610169494</c:v>
                </c:pt>
                <c:pt idx="28">
                  <c:v>669.88813559322023</c:v>
                </c:pt>
                <c:pt idx="29">
                  <c:v>696.09152542372885</c:v>
                </c:pt>
                <c:pt idx="30">
                  <c:v>701.50564971751407</c:v>
                </c:pt>
                <c:pt idx="31">
                  <c:v>712.33050847457616</c:v>
                </c:pt>
                <c:pt idx="32">
                  <c:v>718.32655367231644</c:v>
                </c:pt>
                <c:pt idx="33">
                  <c:v>726.99717514124291</c:v>
                </c:pt>
                <c:pt idx="34">
                  <c:v>754.13559322033882</c:v>
                </c:pt>
                <c:pt idx="35">
                  <c:v>771.94463276836143</c:v>
                </c:pt>
                <c:pt idx="36">
                  <c:v>774.27627118644045</c:v>
                </c:pt>
                <c:pt idx="37">
                  <c:v>781.22655367231653</c:v>
                </c:pt>
                <c:pt idx="38">
                  <c:v>788.88305084745753</c:v>
                </c:pt>
                <c:pt idx="39">
                  <c:v>797.89604519774014</c:v>
                </c:pt>
                <c:pt idx="40">
                  <c:v>815.54802259887003</c:v>
                </c:pt>
                <c:pt idx="41">
                  <c:v>816.81016949152536</c:v>
                </c:pt>
                <c:pt idx="42">
                  <c:v>825.39039548022606</c:v>
                </c:pt>
                <c:pt idx="43">
                  <c:v>829.1661016949156</c:v>
                </c:pt>
                <c:pt idx="44">
                  <c:v>839.44463276836177</c:v>
                </c:pt>
                <c:pt idx="45">
                  <c:v>847.8977401129946</c:v>
                </c:pt>
                <c:pt idx="46">
                  <c:v>851.74576271186459</c:v>
                </c:pt>
                <c:pt idx="47">
                  <c:v>870.4579545454551</c:v>
                </c:pt>
                <c:pt idx="48">
                  <c:v>879.29715909090919</c:v>
                </c:pt>
                <c:pt idx="49">
                  <c:v>888.72272727272752</c:v>
                </c:pt>
                <c:pt idx="50">
                  <c:v>899.19602272727286</c:v>
                </c:pt>
                <c:pt idx="51">
                  <c:v>902.88636363636351</c:v>
                </c:pt>
                <c:pt idx="52">
                  <c:v>915.45738636363569</c:v>
                </c:pt>
                <c:pt idx="53">
                  <c:v>924.15397727272693</c:v>
                </c:pt>
                <c:pt idx="54">
                  <c:v>926.47102272727238</c:v>
                </c:pt>
                <c:pt idx="55">
                  <c:v>924.24545454545444</c:v>
                </c:pt>
                <c:pt idx="56">
                  <c:v>932.35028571428529</c:v>
                </c:pt>
                <c:pt idx="57">
                  <c:v>930.18857142857121</c:v>
                </c:pt>
                <c:pt idx="58">
                  <c:v>934.83199999999954</c:v>
                </c:pt>
                <c:pt idx="59">
                  <c:v>928.28514285714277</c:v>
                </c:pt>
                <c:pt idx="60">
                  <c:v>933.76799999999992</c:v>
                </c:pt>
                <c:pt idx="61">
                  <c:v>932.97028571428518</c:v>
                </c:pt>
                <c:pt idx="62">
                  <c:v>932.19257142857145</c:v>
                </c:pt>
                <c:pt idx="63">
                  <c:v>930.74685714285783</c:v>
                </c:pt>
                <c:pt idx="64">
                  <c:v>902.8565714285719</c:v>
                </c:pt>
                <c:pt idx="65">
                  <c:v>820.02285714285733</c:v>
                </c:pt>
                <c:pt idx="66">
                  <c:v>529.66685714285734</c:v>
                </c:pt>
                <c:pt idx="67">
                  <c:v>531.2600000000001</c:v>
                </c:pt>
                <c:pt idx="68">
                  <c:v>536.03999999999974</c:v>
                </c:pt>
                <c:pt idx="69">
                  <c:v>549.33599999999967</c:v>
                </c:pt>
                <c:pt idx="70">
                  <c:v>544.19771428571414</c:v>
                </c:pt>
                <c:pt idx="71">
                  <c:v>537.73771428571456</c:v>
                </c:pt>
                <c:pt idx="72">
                  <c:v>539.48514285714305</c:v>
                </c:pt>
                <c:pt idx="73">
                  <c:v>548.68000000000006</c:v>
                </c:pt>
                <c:pt idx="74">
                  <c:v>552.35599999999988</c:v>
                </c:pt>
                <c:pt idx="75">
                  <c:v>552.77314285714272</c:v>
                </c:pt>
                <c:pt idx="76">
                  <c:v>561.39199999999983</c:v>
                </c:pt>
                <c:pt idx="77">
                  <c:v>564.28971428571424</c:v>
                </c:pt>
                <c:pt idx="78">
                  <c:v>562.88914285714316</c:v>
                </c:pt>
                <c:pt idx="79">
                  <c:v>573.89085714285716</c:v>
                </c:pt>
                <c:pt idx="80">
                  <c:v>562.25028571428561</c:v>
                </c:pt>
                <c:pt idx="81">
                  <c:v>1.549714285714286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3D-4D85-A427-3EA430D67D02}"/>
            </c:ext>
          </c:extLst>
        </c:ser>
        <c:ser>
          <c:idx val="7"/>
          <c:order val="1"/>
          <c:tx>
            <c:strRef>
              <c:f>'00'!$A$203</c:f>
              <c:strCache>
                <c:ptCount val="1"/>
                <c:pt idx="0">
                  <c:v>Avg buy volume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'00'!$C$203:$CF$203</c:f>
              <c:numCache>
                <c:formatCode>General</c:formatCode>
                <c:ptCount val="82"/>
                <c:pt idx="0">
                  <c:v>459.34088397790055</c:v>
                </c:pt>
                <c:pt idx="1">
                  <c:v>516.99447513812163</c:v>
                </c:pt>
                <c:pt idx="2">
                  <c:v>554.59834254143641</c:v>
                </c:pt>
                <c:pt idx="3">
                  <c:v>1175.4624309392268</c:v>
                </c:pt>
                <c:pt idx="4">
                  <c:v>1475.490607734806</c:v>
                </c:pt>
                <c:pt idx="5">
                  <c:v>1702.504419889503</c:v>
                </c:pt>
                <c:pt idx="6">
                  <c:v>1750.6674033149179</c:v>
                </c:pt>
                <c:pt idx="7">
                  <c:v>1915.1143646408834</c:v>
                </c:pt>
                <c:pt idx="8">
                  <c:v>2004.7574585635355</c:v>
                </c:pt>
                <c:pt idx="9">
                  <c:v>2047.2558011049723</c:v>
                </c:pt>
                <c:pt idx="10">
                  <c:v>2089.0618784530388</c:v>
                </c:pt>
                <c:pt idx="11">
                  <c:v>2115.5795580110498</c:v>
                </c:pt>
                <c:pt idx="12">
                  <c:v>2117.70497237569</c:v>
                </c:pt>
                <c:pt idx="13">
                  <c:v>2101.0281767955794</c:v>
                </c:pt>
                <c:pt idx="14">
                  <c:v>2118.4287292817667</c:v>
                </c:pt>
                <c:pt idx="15">
                  <c:v>2116.7408839779005</c:v>
                </c:pt>
                <c:pt idx="16">
                  <c:v>2102.7944751381206</c:v>
                </c:pt>
                <c:pt idx="17">
                  <c:v>2080.8497237569063</c:v>
                </c:pt>
                <c:pt idx="18">
                  <c:v>2075.0038674033149</c:v>
                </c:pt>
                <c:pt idx="19">
                  <c:v>2054.0928176795578</c:v>
                </c:pt>
                <c:pt idx="20">
                  <c:v>2035.5585635359112</c:v>
                </c:pt>
                <c:pt idx="21">
                  <c:v>1980.5801104972365</c:v>
                </c:pt>
                <c:pt idx="22">
                  <c:v>1992.6297752808975</c:v>
                </c:pt>
                <c:pt idx="23">
                  <c:v>1952.0247191011224</c:v>
                </c:pt>
                <c:pt idx="24">
                  <c:v>1895.4707865168532</c:v>
                </c:pt>
                <c:pt idx="25">
                  <c:v>1857.6780898876409</c:v>
                </c:pt>
                <c:pt idx="26">
                  <c:v>1822.328248587572</c:v>
                </c:pt>
                <c:pt idx="27">
                  <c:v>1769.6242937853121</c:v>
                </c:pt>
                <c:pt idx="28">
                  <c:v>1718.3920903954811</c:v>
                </c:pt>
                <c:pt idx="29">
                  <c:v>1683.8807909604525</c:v>
                </c:pt>
                <c:pt idx="30">
                  <c:v>1668.4276836158192</c:v>
                </c:pt>
                <c:pt idx="31">
                  <c:v>1659.7559322033901</c:v>
                </c:pt>
                <c:pt idx="32">
                  <c:v>1650.4853107344647</c:v>
                </c:pt>
                <c:pt idx="33">
                  <c:v>1650.3937853107348</c:v>
                </c:pt>
                <c:pt idx="34">
                  <c:v>1650.8276836158202</c:v>
                </c:pt>
                <c:pt idx="35">
                  <c:v>1656.0932203389841</c:v>
                </c:pt>
                <c:pt idx="36">
                  <c:v>1653.4802259887012</c:v>
                </c:pt>
                <c:pt idx="37">
                  <c:v>1651.3384180790965</c:v>
                </c:pt>
                <c:pt idx="38">
                  <c:v>1646.0333333333335</c:v>
                </c:pt>
                <c:pt idx="39">
                  <c:v>1638.967796610169</c:v>
                </c:pt>
                <c:pt idx="40">
                  <c:v>1640.1807909604513</c:v>
                </c:pt>
                <c:pt idx="41">
                  <c:v>1636.1937853107345</c:v>
                </c:pt>
                <c:pt idx="42">
                  <c:v>1636.138418079096</c:v>
                </c:pt>
                <c:pt idx="43">
                  <c:v>1637.8887005649713</c:v>
                </c:pt>
                <c:pt idx="44">
                  <c:v>1642.3559322033902</c:v>
                </c:pt>
                <c:pt idx="45">
                  <c:v>1637.0762711864413</c:v>
                </c:pt>
                <c:pt idx="46">
                  <c:v>1642.9067796610173</c:v>
                </c:pt>
                <c:pt idx="47">
                  <c:v>1641.3448863636368</c:v>
                </c:pt>
                <c:pt idx="48">
                  <c:v>1646.4926136363638</c:v>
                </c:pt>
                <c:pt idx="49">
                  <c:v>1652.5784090909087</c:v>
                </c:pt>
                <c:pt idx="50">
                  <c:v>1655.1142045454542</c:v>
                </c:pt>
                <c:pt idx="51">
                  <c:v>1654.4028409090906</c:v>
                </c:pt>
                <c:pt idx="52">
                  <c:v>1656.4818181818184</c:v>
                </c:pt>
                <c:pt idx="53">
                  <c:v>1653.7420454545456</c:v>
                </c:pt>
                <c:pt idx="54">
                  <c:v>1658.2028409090904</c:v>
                </c:pt>
                <c:pt idx="55">
                  <c:v>1652.8676136363631</c:v>
                </c:pt>
                <c:pt idx="56">
                  <c:v>1662.6457142857137</c:v>
                </c:pt>
                <c:pt idx="57">
                  <c:v>1663.5479999999995</c:v>
                </c:pt>
                <c:pt idx="58">
                  <c:v>1665.7988571428561</c:v>
                </c:pt>
                <c:pt idx="59">
                  <c:v>1667.6634285714274</c:v>
                </c:pt>
                <c:pt idx="60">
                  <c:v>1665.6417142857144</c:v>
                </c:pt>
                <c:pt idx="61">
                  <c:v>1668.1914285714286</c:v>
                </c:pt>
                <c:pt idx="62">
                  <c:v>1666.4371428571421</c:v>
                </c:pt>
                <c:pt idx="63">
                  <c:v>1665.1188571428575</c:v>
                </c:pt>
                <c:pt idx="64">
                  <c:v>1660.5605714285718</c:v>
                </c:pt>
                <c:pt idx="65">
                  <c:v>1647.2371428571421</c:v>
                </c:pt>
                <c:pt idx="66">
                  <c:v>1602.9177142857138</c:v>
                </c:pt>
                <c:pt idx="67">
                  <c:v>1601.8137142857133</c:v>
                </c:pt>
                <c:pt idx="68">
                  <c:v>1600.0119999999999</c:v>
                </c:pt>
                <c:pt idx="69">
                  <c:v>1600.3828571428576</c:v>
                </c:pt>
                <c:pt idx="70">
                  <c:v>1604.4039999999993</c:v>
                </c:pt>
                <c:pt idx="71">
                  <c:v>1608.6097142857147</c:v>
                </c:pt>
                <c:pt idx="72">
                  <c:v>1605.130285714285</c:v>
                </c:pt>
                <c:pt idx="73">
                  <c:v>1602.0868571428573</c:v>
                </c:pt>
                <c:pt idx="74">
                  <c:v>1599.4919999999993</c:v>
                </c:pt>
                <c:pt idx="75">
                  <c:v>1595.2297142857133</c:v>
                </c:pt>
                <c:pt idx="76">
                  <c:v>1584.5474285714279</c:v>
                </c:pt>
                <c:pt idx="77">
                  <c:v>1587.3462857142849</c:v>
                </c:pt>
                <c:pt idx="78">
                  <c:v>1581.0257142857142</c:v>
                </c:pt>
                <c:pt idx="79">
                  <c:v>1575.3708571428576</c:v>
                </c:pt>
                <c:pt idx="80">
                  <c:v>1540.7422857142858</c:v>
                </c:pt>
                <c:pt idx="81">
                  <c:v>11.332571428571427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D-4D85-A427-3EA430D6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464472"/>
        <c:axId val="533463488"/>
      </c:barChart>
      <c:catAx>
        <c:axId val="53243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Timeslot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2440088"/>
        <c:crosses val="autoZero"/>
        <c:auto val="1"/>
        <c:lblAlgn val="ctr"/>
        <c:lblOffset val="100"/>
        <c:tickLblSkip val="80"/>
        <c:noMultiLvlLbl val="0"/>
      </c:catAx>
      <c:valAx>
        <c:axId val="532440088"/>
        <c:scaling>
          <c:orientation val="minMax"/>
          <c:max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Transaction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2438448"/>
        <c:crosses val="autoZero"/>
        <c:crossBetween val="between"/>
      </c:valAx>
      <c:valAx>
        <c:axId val="533463488"/>
        <c:scaling>
          <c:orientation val="minMax"/>
          <c:max val="1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3464472"/>
        <c:crosses val="max"/>
        <c:crossBetween val="between"/>
      </c:valAx>
      <c:catAx>
        <c:axId val="533464472"/>
        <c:scaling>
          <c:orientation val="minMax"/>
        </c:scaling>
        <c:delete val="1"/>
        <c:axPos val="b"/>
        <c:majorTickMark val="out"/>
        <c:minorTickMark val="none"/>
        <c:tickLblPos val="nextTo"/>
        <c:crossAx val="5334634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Book Antiqua" panose="02040602050305030304" pitchFamily="18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42342</xdr:colOff>
      <xdr:row>0</xdr:row>
      <xdr:rowOff>434257</xdr:rowOff>
    </xdr:from>
    <xdr:to>
      <xdr:col>12</xdr:col>
      <xdr:colOff>555193</xdr:colOff>
      <xdr:row>0</xdr:row>
      <xdr:rowOff>4616824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85647</xdr:colOff>
      <xdr:row>0</xdr:row>
      <xdr:rowOff>785219</xdr:rowOff>
    </xdr:from>
    <xdr:to>
      <xdr:col>10</xdr:col>
      <xdr:colOff>339382</xdr:colOff>
      <xdr:row>0</xdr:row>
      <xdr:rowOff>3597896</xdr:rowOff>
    </xdr:to>
    <xdr:sp macro="" textlink="">
      <xdr:nvSpPr>
        <xdr:cNvPr id="4" name="Rectangle 3"/>
        <xdr:cNvSpPr/>
      </xdr:nvSpPr>
      <xdr:spPr>
        <a:xfrm rot="5400000">
          <a:off x="2480104" y="-384595"/>
          <a:ext cx="2812677" cy="5152306"/>
        </a:xfrm>
        <a:prstGeom prst="rect">
          <a:avLst/>
        </a:prstGeom>
        <a:gradFill>
          <a:gsLst>
            <a:gs pos="63000">
              <a:srgbClr val="F9FBFD">
                <a:alpha val="92000"/>
              </a:srgbClr>
            </a:gs>
            <a:gs pos="0">
              <a:schemeClr val="accent1">
                <a:lumMod val="5000"/>
                <a:lumOff val="95000"/>
                <a:alpha val="0"/>
              </a:schemeClr>
            </a:gs>
            <a:gs pos="100000">
              <a:schemeClr val="bg1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456491</xdr:colOff>
      <xdr:row>0</xdr:row>
      <xdr:rowOff>862339</xdr:rowOff>
    </xdr:from>
    <xdr:to>
      <xdr:col>5</xdr:col>
      <xdr:colOff>469508</xdr:colOff>
      <xdr:row>0</xdr:row>
      <xdr:rowOff>3687182</xdr:rowOff>
    </xdr:to>
    <xdr:cxnSp macro="">
      <xdr:nvCxnSpPr>
        <xdr:cNvPr id="6" name="Straight Connector 5"/>
        <xdr:cNvCxnSpPr/>
      </xdr:nvCxnSpPr>
      <xdr:spPr>
        <a:xfrm>
          <a:off x="3518098" y="862339"/>
          <a:ext cx="13017" cy="2824843"/>
        </a:xfrm>
        <a:prstGeom prst="line">
          <a:avLst/>
        </a:prstGeom>
        <a:ln w="31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407741</xdr:colOff>
      <xdr:row>0</xdr:row>
      <xdr:rowOff>843168</xdr:rowOff>
    </xdr:from>
    <xdr:to>
      <xdr:col>8</xdr:col>
      <xdr:colOff>420758</xdr:colOff>
      <xdr:row>0</xdr:row>
      <xdr:rowOff>3668011</xdr:rowOff>
    </xdr:to>
    <xdr:cxnSp macro="">
      <xdr:nvCxnSpPr>
        <xdr:cNvPr id="9" name="Straight Connector 8"/>
        <xdr:cNvCxnSpPr/>
      </xdr:nvCxnSpPr>
      <xdr:spPr>
        <a:xfrm>
          <a:off x="5311045" y="843168"/>
          <a:ext cx="13017" cy="2824843"/>
        </a:xfrm>
        <a:prstGeom prst="line">
          <a:avLst/>
        </a:prstGeom>
        <a:ln w="31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04"/>
  <sheetViews>
    <sheetView showGridLines="0" tabSelected="1" zoomScale="70" zoomScaleNormal="70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T1" sqref="T1"/>
    </sheetView>
  </sheetViews>
  <sheetFormatPr defaultRowHeight="15" x14ac:dyDescent="0.25"/>
  <cols>
    <col min="84" max="84" width="14.85546875" bestFit="1" customWidth="1"/>
  </cols>
  <sheetData>
    <row r="1" spans="1:84" ht="390" customHeight="1" x14ac:dyDescent="0.25"/>
    <row r="2" spans="1:84" x14ac:dyDescent="0.25">
      <c r="A2" s="1" t="s">
        <v>182</v>
      </c>
      <c r="B2" s="1">
        <v>42793.548611111109</v>
      </c>
      <c r="C2" s="1">
        <v>42793.559027777781</v>
      </c>
      <c r="D2" s="1">
        <v>42793.569444444453</v>
      </c>
      <c r="E2" s="1">
        <v>42793.579861111109</v>
      </c>
      <c r="F2" s="1">
        <v>42793.590277777781</v>
      </c>
      <c r="G2" s="1">
        <v>42793.600694444453</v>
      </c>
      <c r="H2" s="1">
        <v>42793.611111111109</v>
      </c>
      <c r="I2" s="1">
        <v>42793.621527777781</v>
      </c>
      <c r="J2" s="1">
        <v>42793.631944444453</v>
      </c>
      <c r="K2" s="1">
        <v>42793.642361111109</v>
      </c>
      <c r="L2" s="1">
        <v>42793.652777777781</v>
      </c>
      <c r="M2" s="1">
        <v>42793.663194444453</v>
      </c>
      <c r="N2" s="1">
        <v>42793.673611111109</v>
      </c>
      <c r="O2" s="1">
        <v>42793.684027777781</v>
      </c>
      <c r="P2" s="1">
        <v>42793.694444444453</v>
      </c>
      <c r="Q2" s="1">
        <v>42793.704861111109</v>
      </c>
      <c r="R2" s="1">
        <v>42793.715277777781</v>
      </c>
      <c r="S2" s="1">
        <v>42793.725694444453</v>
      </c>
      <c r="T2" s="1">
        <v>42793.736111111109</v>
      </c>
      <c r="U2" s="1">
        <v>42793.746527777781</v>
      </c>
      <c r="V2" s="1">
        <v>42793.756944444453</v>
      </c>
      <c r="W2" s="1">
        <v>42793.767361111109</v>
      </c>
      <c r="X2" s="1">
        <v>42793.777777777781</v>
      </c>
      <c r="Y2" s="1">
        <v>42793.788194444453</v>
      </c>
      <c r="Z2" s="1">
        <v>42793.798611111109</v>
      </c>
      <c r="AA2" s="1">
        <v>42793.809027777781</v>
      </c>
      <c r="AB2" s="1">
        <v>42793.819444444453</v>
      </c>
      <c r="AC2" s="1">
        <v>42793.829861111109</v>
      </c>
      <c r="AD2" s="1">
        <v>42793.840277777781</v>
      </c>
      <c r="AE2" s="1">
        <v>42793.850694444453</v>
      </c>
      <c r="AF2" s="1">
        <v>42793.861111111109</v>
      </c>
      <c r="AG2" s="1">
        <v>42793.864583333343</v>
      </c>
      <c r="AH2" s="1">
        <v>42793.868055555547</v>
      </c>
      <c r="AI2" s="1">
        <v>42793.871527777781</v>
      </c>
      <c r="AJ2" s="1">
        <v>42793.875</v>
      </c>
      <c r="AK2" s="1">
        <v>42793.878472222219</v>
      </c>
      <c r="AL2" s="1">
        <v>42793.881944444453</v>
      </c>
      <c r="AM2" s="1">
        <v>42793.885416666657</v>
      </c>
      <c r="AN2" s="1">
        <v>42793.888888888891</v>
      </c>
      <c r="AO2" s="1">
        <v>42793.892361111109</v>
      </c>
      <c r="AP2" s="1">
        <v>42793.895833333343</v>
      </c>
      <c r="AQ2" s="1">
        <v>42793.899305555547</v>
      </c>
      <c r="AR2" s="1">
        <v>42793.902777777781</v>
      </c>
      <c r="AS2" s="1">
        <v>42793.90625</v>
      </c>
      <c r="AT2" s="1">
        <v>42793.909722222219</v>
      </c>
      <c r="AU2" s="1">
        <v>42793.913194444453</v>
      </c>
      <c r="AV2" s="1">
        <v>42793.916666666657</v>
      </c>
      <c r="AW2" s="1">
        <v>42793.920138888891</v>
      </c>
      <c r="AX2" s="1">
        <v>42793.923611111109</v>
      </c>
      <c r="AY2" s="1">
        <v>42793.927083333343</v>
      </c>
      <c r="AZ2" s="1">
        <v>42793.930555555547</v>
      </c>
      <c r="BA2" s="1">
        <v>42793.934027777781</v>
      </c>
      <c r="BB2" s="1">
        <v>42793.9375</v>
      </c>
      <c r="BC2" s="1">
        <v>42793.938888888893</v>
      </c>
      <c r="BD2" s="1">
        <v>42793.94027777778</v>
      </c>
      <c r="BE2" s="1">
        <v>42793.94166666668</v>
      </c>
      <c r="BF2" s="1">
        <v>42793.943055555559</v>
      </c>
      <c r="BG2" s="1">
        <v>42793.944444444453</v>
      </c>
      <c r="BH2" s="1">
        <v>42793.945833333331</v>
      </c>
      <c r="BI2" s="1">
        <v>42793.947222222218</v>
      </c>
      <c r="BJ2" s="1">
        <v>42793.948611111111</v>
      </c>
      <c r="BK2" s="1">
        <v>42793.95</v>
      </c>
      <c r="BL2" s="1">
        <v>42793.951388888891</v>
      </c>
      <c r="BM2" s="1">
        <v>42793.952777777777</v>
      </c>
      <c r="BN2" s="1">
        <v>42793.95416666667</v>
      </c>
      <c r="BO2" s="1">
        <v>42793.955555555571</v>
      </c>
      <c r="BP2" s="1">
        <v>42793.956944444442</v>
      </c>
      <c r="BQ2" s="1">
        <v>42793.958333333343</v>
      </c>
      <c r="BR2" s="1">
        <v>42793.959722222222</v>
      </c>
      <c r="BS2" s="1">
        <v>42793.961111111108</v>
      </c>
      <c r="BT2" s="1">
        <v>42793.962500000001</v>
      </c>
      <c r="BU2" s="1">
        <v>42793.963888888888</v>
      </c>
      <c r="BV2" s="1">
        <v>42793.965277777781</v>
      </c>
      <c r="BW2" s="1">
        <v>42793.966666666667</v>
      </c>
      <c r="BX2" s="1">
        <v>42793.968055555553</v>
      </c>
      <c r="BY2" s="1">
        <v>42793.969444444447</v>
      </c>
      <c r="BZ2" s="1">
        <v>42793.970833333333</v>
      </c>
      <c r="CA2" s="1">
        <v>42793.972222222219</v>
      </c>
      <c r="CB2" s="1">
        <v>42793.973611111112</v>
      </c>
      <c r="CC2" s="1">
        <v>42793.974999999999</v>
      </c>
      <c r="CD2" s="1">
        <v>42793.976388888892</v>
      </c>
      <c r="CE2" s="1">
        <v>42793.977777777778</v>
      </c>
      <c r="CF2" s="1">
        <v>42793.979166666664</v>
      </c>
    </row>
    <row r="3" spans="1:84" x14ac:dyDescent="0.25">
      <c r="A3" t="s">
        <v>0</v>
      </c>
      <c r="B3" t="e">
        <v>#N/A</v>
      </c>
      <c r="C3">
        <v>44.4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>
        <v>354.64081458273989</v>
      </c>
      <c r="AD3">
        <v>117.7134146341463</v>
      </c>
      <c r="AE3">
        <v>85.560562180579225</v>
      </c>
      <c r="AF3">
        <v>58.397387755102031</v>
      </c>
      <c r="AG3" t="e">
        <v>#N/A</v>
      </c>
      <c r="AH3" t="e">
        <v>#N/A</v>
      </c>
      <c r="AI3" t="e">
        <v>#N/A</v>
      </c>
      <c r="AJ3">
        <v>39.799999999999997</v>
      </c>
      <c r="AK3">
        <v>39.428387096774188</v>
      </c>
      <c r="AL3">
        <v>36.667682926829272</v>
      </c>
      <c r="AM3" t="e">
        <v>#N/A</v>
      </c>
      <c r="AN3" t="e">
        <v>#N/A</v>
      </c>
      <c r="AO3" t="e">
        <v>#N/A</v>
      </c>
      <c r="AP3">
        <v>32.93783783783784</v>
      </c>
      <c r="AQ3">
        <v>31.9</v>
      </c>
      <c r="AR3" t="e">
        <v>#N/A</v>
      </c>
      <c r="AS3" t="e">
        <v>#N/A</v>
      </c>
      <c r="AT3" t="e">
        <v>#N/A</v>
      </c>
      <c r="AU3" t="e">
        <v>#N/A</v>
      </c>
      <c r="AV3" t="e">
        <v>#N/A</v>
      </c>
      <c r="AW3" t="e">
        <v>#N/A</v>
      </c>
      <c r="AX3" t="e">
        <v>#N/A</v>
      </c>
      <c r="AY3" t="e">
        <v>#N/A</v>
      </c>
      <c r="AZ3" t="e">
        <v>#N/A</v>
      </c>
      <c r="BA3" t="e">
        <v>#N/A</v>
      </c>
      <c r="BB3" t="e">
        <v>#N/A</v>
      </c>
      <c r="BC3" t="e">
        <v>#N/A</v>
      </c>
      <c r="BD3" t="e">
        <v>#N/A</v>
      </c>
      <c r="BE3" t="e">
        <v>#N/A</v>
      </c>
      <c r="BF3" t="e">
        <v>#N/A</v>
      </c>
      <c r="BG3" t="e">
        <v>#N/A</v>
      </c>
      <c r="BH3" t="e">
        <v>#N/A</v>
      </c>
      <c r="BI3" t="e">
        <v>#N/A</v>
      </c>
      <c r="BJ3" t="e">
        <v>#N/A</v>
      </c>
      <c r="BK3" t="e">
        <v>#N/A</v>
      </c>
      <c r="BL3" t="e">
        <v>#N/A</v>
      </c>
      <c r="BM3" t="e">
        <v>#N/A</v>
      </c>
      <c r="BN3" t="e">
        <v>#N/A</v>
      </c>
      <c r="BO3" t="e">
        <v>#N/A</v>
      </c>
      <c r="BP3" t="e">
        <v>#N/A</v>
      </c>
      <c r="BQ3">
        <v>31.5</v>
      </c>
      <c r="BR3" t="e">
        <v>#N/A</v>
      </c>
      <c r="BS3" t="e">
        <v>#N/A</v>
      </c>
      <c r="BT3" t="e">
        <v>#N/A</v>
      </c>
      <c r="BU3" t="e">
        <v>#N/A</v>
      </c>
      <c r="BV3" t="e">
        <v>#N/A</v>
      </c>
      <c r="BW3">
        <v>31.4</v>
      </c>
      <c r="BX3">
        <v>30.868595041322319</v>
      </c>
      <c r="BY3">
        <v>29.911188811188811</v>
      </c>
      <c r="BZ3" t="e">
        <v>#N/A</v>
      </c>
      <c r="CA3">
        <v>30</v>
      </c>
      <c r="CB3">
        <v>27.026315789473681</v>
      </c>
      <c r="CC3" t="e">
        <v>#N/A</v>
      </c>
      <c r="CD3" t="e">
        <v>#N/A</v>
      </c>
      <c r="CE3" t="e">
        <v>#N/A</v>
      </c>
      <c r="CF3" t="e">
        <v>#N/A</v>
      </c>
    </row>
    <row r="4" spans="1:84" x14ac:dyDescent="0.25">
      <c r="A4" t="s">
        <v>1</v>
      </c>
      <c r="B4" t="e">
        <v>#N/A</v>
      </c>
      <c r="C4" t="e">
        <v>#N/A</v>
      </c>
      <c r="D4">
        <v>133.80000000000001</v>
      </c>
      <c r="E4" t="e">
        <v>#N/A</v>
      </c>
      <c r="F4" t="e">
        <v>#N/A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  <c r="L4" t="e">
        <v>#N/A</v>
      </c>
      <c r="M4" t="e">
        <v>#N/A</v>
      </c>
      <c r="N4" t="e">
        <v>#N/A</v>
      </c>
      <c r="O4" t="e">
        <v>#N/A</v>
      </c>
      <c r="P4" t="e">
        <v>#N/A</v>
      </c>
      <c r="Q4" t="e">
        <v>#N/A</v>
      </c>
      <c r="R4" t="e">
        <v>#N/A</v>
      </c>
      <c r="S4">
        <v>119.6777903897087</v>
      </c>
      <c r="T4" t="e">
        <v>#N/A</v>
      </c>
      <c r="U4" t="e">
        <v>#N/A</v>
      </c>
      <c r="V4">
        <v>107.795145631068</v>
      </c>
      <c r="W4" t="e">
        <v>#N/A</v>
      </c>
      <c r="X4">
        <v>59.122044444444441</v>
      </c>
      <c r="Y4" t="e">
        <v>#N/A</v>
      </c>
      <c r="Z4" t="e">
        <v>#N/A</v>
      </c>
      <c r="AA4" t="e">
        <v>#N/A</v>
      </c>
      <c r="AB4">
        <v>43.166189111747848</v>
      </c>
      <c r="AC4" t="e">
        <v>#N/A</v>
      </c>
      <c r="AD4">
        <v>36.83958333333333</v>
      </c>
      <c r="AE4">
        <v>29.170608108108109</v>
      </c>
      <c r="AF4" t="e">
        <v>#N/A</v>
      </c>
      <c r="AG4">
        <v>24.16766055045872</v>
      </c>
      <c r="AH4" t="e">
        <v>#N/A</v>
      </c>
      <c r="AI4" t="e">
        <v>#N/A</v>
      </c>
      <c r="AJ4">
        <v>23.9</v>
      </c>
      <c r="AK4" t="e">
        <v>#N/A</v>
      </c>
      <c r="AL4">
        <v>24.336713735558401</v>
      </c>
      <c r="AM4">
        <v>24.98076923076923</v>
      </c>
      <c r="AN4" t="e">
        <v>#N/A</v>
      </c>
      <c r="AO4">
        <v>25</v>
      </c>
      <c r="AP4" t="e">
        <v>#N/A</v>
      </c>
      <c r="AQ4" t="e">
        <v>#N/A</v>
      </c>
      <c r="AR4" t="e">
        <v>#N/A</v>
      </c>
      <c r="AS4" t="e">
        <v>#N/A</v>
      </c>
      <c r="AT4" t="e">
        <v>#N/A</v>
      </c>
      <c r="AU4">
        <v>25.609090909090909</v>
      </c>
      <c r="AV4" t="e">
        <v>#N/A</v>
      </c>
      <c r="AW4" t="e">
        <v>#N/A</v>
      </c>
      <c r="AX4" t="e">
        <v>#N/A</v>
      </c>
      <c r="AY4" t="e">
        <v>#N/A</v>
      </c>
      <c r="AZ4" t="e">
        <v>#N/A</v>
      </c>
      <c r="BA4" t="e">
        <v>#N/A</v>
      </c>
      <c r="BB4" t="e">
        <v>#N/A</v>
      </c>
      <c r="BC4" t="e">
        <v>#N/A</v>
      </c>
      <c r="BD4" t="e">
        <v>#N/A</v>
      </c>
      <c r="BE4">
        <v>26.8</v>
      </c>
      <c r="BF4" t="e">
        <v>#N/A</v>
      </c>
      <c r="BG4">
        <v>26.6952380952381</v>
      </c>
      <c r="BH4" t="e">
        <v>#N/A</v>
      </c>
      <c r="BI4" t="e">
        <v>#N/A</v>
      </c>
      <c r="BJ4">
        <v>26.744</v>
      </c>
      <c r="BK4">
        <v>27.9</v>
      </c>
      <c r="BL4" t="e">
        <v>#N/A</v>
      </c>
      <c r="BM4" t="e">
        <v>#N/A</v>
      </c>
      <c r="BN4">
        <v>26.3</v>
      </c>
      <c r="BO4" t="e">
        <v>#N/A</v>
      </c>
      <c r="BP4" t="e">
        <v>#N/A</v>
      </c>
      <c r="BQ4" t="e">
        <v>#N/A</v>
      </c>
      <c r="BR4" t="e">
        <v>#N/A</v>
      </c>
      <c r="BS4" t="e">
        <v>#N/A</v>
      </c>
      <c r="BT4" t="e">
        <v>#N/A</v>
      </c>
      <c r="BU4" t="e">
        <v>#N/A</v>
      </c>
      <c r="BV4" t="e">
        <v>#N/A</v>
      </c>
      <c r="BW4" t="e">
        <v>#N/A</v>
      </c>
      <c r="BX4" t="e">
        <v>#N/A</v>
      </c>
      <c r="BY4" t="e">
        <v>#N/A</v>
      </c>
      <c r="BZ4">
        <v>26.3</v>
      </c>
      <c r="CA4">
        <v>25.75945945945946</v>
      </c>
      <c r="CB4" t="e">
        <v>#N/A</v>
      </c>
      <c r="CC4" t="e">
        <v>#N/A</v>
      </c>
      <c r="CD4" t="e">
        <v>#N/A</v>
      </c>
      <c r="CE4" t="e">
        <v>#N/A</v>
      </c>
      <c r="CF4">
        <v>26.147058823529409</v>
      </c>
    </row>
    <row r="5" spans="1:84" x14ac:dyDescent="0.25">
      <c r="A5" t="s">
        <v>2</v>
      </c>
      <c r="B5" t="e">
        <v>#N/A</v>
      </c>
      <c r="C5" t="e">
        <v>#N/A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  <c r="N5" t="e">
        <v>#N/A</v>
      </c>
      <c r="O5" t="e">
        <v>#N/A</v>
      </c>
      <c r="P5" t="e">
        <v>#N/A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>
        <v>902.45862068965528</v>
      </c>
      <c r="AA5" t="e">
        <v>#N/A</v>
      </c>
      <c r="AB5">
        <v>257.14663316582909</v>
      </c>
      <c r="AC5">
        <v>135.4</v>
      </c>
      <c r="AD5" t="e">
        <v>#N/A</v>
      </c>
      <c r="AE5" t="e">
        <v>#N/A</v>
      </c>
      <c r="AF5">
        <v>128.61261317514831</v>
      </c>
      <c r="AG5" t="e">
        <v>#N/A</v>
      </c>
      <c r="AH5" t="e">
        <v>#N/A</v>
      </c>
      <c r="AI5" t="e">
        <v>#N/A</v>
      </c>
      <c r="AJ5">
        <v>118.9</v>
      </c>
      <c r="AK5" t="e">
        <v>#N/A</v>
      </c>
      <c r="AL5">
        <v>118.9</v>
      </c>
      <c r="AM5" t="e">
        <v>#N/A</v>
      </c>
      <c r="AN5" t="e">
        <v>#N/A</v>
      </c>
      <c r="AO5">
        <v>70.706683826683772</v>
      </c>
      <c r="AP5">
        <v>30.079215686274509</v>
      </c>
      <c r="AQ5">
        <v>27.99121621621622</v>
      </c>
      <c r="AR5" t="e">
        <v>#N/A</v>
      </c>
      <c r="AS5">
        <v>27</v>
      </c>
      <c r="AT5" t="e">
        <v>#N/A</v>
      </c>
      <c r="AU5" t="e">
        <v>#N/A</v>
      </c>
      <c r="AV5" t="e">
        <v>#N/A</v>
      </c>
      <c r="AW5" t="e">
        <v>#N/A</v>
      </c>
      <c r="AX5" t="e">
        <v>#N/A</v>
      </c>
      <c r="AY5" t="e">
        <v>#N/A</v>
      </c>
      <c r="AZ5" t="e">
        <v>#N/A</v>
      </c>
      <c r="BA5">
        <v>26.6</v>
      </c>
      <c r="BB5" t="e">
        <v>#N/A</v>
      </c>
      <c r="BC5" t="e">
        <v>#N/A</v>
      </c>
      <c r="BD5">
        <v>25.582771305947279</v>
      </c>
      <c r="BE5" t="e">
        <v>#N/A</v>
      </c>
      <c r="BF5" t="e">
        <v>#N/A</v>
      </c>
      <c r="BG5" t="e">
        <v>#N/A</v>
      </c>
      <c r="BH5" t="e">
        <v>#N/A</v>
      </c>
      <c r="BI5" t="e">
        <v>#N/A</v>
      </c>
      <c r="BJ5">
        <v>25.197800000000001</v>
      </c>
      <c r="BK5" t="e">
        <v>#N/A</v>
      </c>
      <c r="BL5" t="e">
        <v>#N/A</v>
      </c>
      <c r="BM5" t="e">
        <v>#N/A</v>
      </c>
      <c r="BN5" t="e">
        <v>#N/A</v>
      </c>
      <c r="BO5" t="e">
        <v>#N/A</v>
      </c>
      <c r="BP5">
        <v>25.87690721649485</v>
      </c>
      <c r="BQ5" t="e">
        <v>#N/A</v>
      </c>
      <c r="BR5" t="e">
        <v>#N/A</v>
      </c>
      <c r="BS5" t="e">
        <v>#N/A</v>
      </c>
      <c r="BT5">
        <v>26.132554257095151</v>
      </c>
      <c r="BU5">
        <v>25.569208211143689</v>
      </c>
      <c r="BV5" t="e">
        <v>#N/A</v>
      </c>
      <c r="BW5">
        <v>26.088235294117649</v>
      </c>
      <c r="BX5">
        <v>24.725661375661371</v>
      </c>
      <c r="BY5">
        <v>26.4</v>
      </c>
      <c r="BZ5" t="e">
        <v>#N/A</v>
      </c>
      <c r="CA5" t="e">
        <v>#N/A</v>
      </c>
      <c r="CB5">
        <v>26.36</v>
      </c>
      <c r="CC5">
        <v>26.9</v>
      </c>
      <c r="CD5">
        <v>28.1</v>
      </c>
      <c r="CE5">
        <v>27.77</v>
      </c>
      <c r="CF5" t="e">
        <v>#N/A</v>
      </c>
    </row>
    <row r="6" spans="1:84" x14ac:dyDescent="0.25">
      <c r="A6" t="s">
        <v>3</v>
      </c>
      <c r="B6" t="e">
        <v>#N/A</v>
      </c>
      <c r="C6">
        <v>979</v>
      </c>
      <c r="D6" t="e">
        <v>#N/A</v>
      </c>
      <c r="E6" t="e">
        <v>#N/A</v>
      </c>
      <c r="F6">
        <v>983.75529411764705</v>
      </c>
      <c r="G6">
        <v>354.73976405274118</v>
      </c>
      <c r="H6" t="e">
        <v>#N/A</v>
      </c>
      <c r="I6" t="e">
        <v>#N/A</v>
      </c>
      <c r="J6" t="e">
        <v>#N/A</v>
      </c>
      <c r="K6" t="e">
        <v>#N/A</v>
      </c>
      <c r="L6">
        <v>133.1</v>
      </c>
      <c r="M6" t="e">
        <v>#N/A</v>
      </c>
      <c r="N6" t="e">
        <v>#N/A</v>
      </c>
      <c r="O6">
        <v>133.1</v>
      </c>
      <c r="P6" t="e">
        <v>#N/A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>
        <v>133.1</v>
      </c>
      <c r="W6">
        <v>133.1</v>
      </c>
      <c r="X6">
        <v>106.15900510204079</v>
      </c>
      <c r="Y6" t="e">
        <v>#N/A</v>
      </c>
      <c r="Z6" t="e">
        <v>#N/A</v>
      </c>
      <c r="AA6">
        <v>64.325690607734799</v>
      </c>
      <c r="AB6">
        <v>63.1</v>
      </c>
      <c r="AC6">
        <v>45.640384615384612</v>
      </c>
      <c r="AD6">
        <v>28.547109207708779</v>
      </c>
      <c r="AE6" t="e">
        <v>#N/A</v>
      </c>
      <c r="AF6">
        <v>22.7</v>
      </c>
      <c r="AG6" t="e">
        <v>#N/A</v>
      </c>
      <c r="AH6" t="e">
        <v>#N/A</v>
      </c>
      <c r="AI6">
        <v>21.5</v>
      </c>
      <c r="AJ6" t="e">
        <v>#N/A</v>
      </c>
      <c r="AK6">
        <v>21.399999999999991</v>
      </c>
      <c r="AL6">
        <v>21.3</v>
      </c>
      <c r="AM6" t="e">
        <v>#N/A</v>
      </c>
      <c r="AN6">
        <v>20.99677419354839</v>
      </c>
      <c r="AO6" t="e">
        <v>#N/A</v>
      </c>
      <c r="AP6" t="e">
        <v>#N/A</v>
      </c>
      <c r="AQ6">
        <v>20.3</v>
      </c>
      <c r="AR6">
        <v>21.17106017191977</v>
      </c>
      <c r="AS6" t="e">
        <v>#N/A</v>
      </c>
      <c r="AT6">
        <v>21</v>
      </c>
      <c r="AU6" t="e">
        <v>#N/A</v>
      </c>
      <c r="AV6" t="e">
        <v>#N/A</v>
      </c>
      <c r="AW6" t="e">
        <v>#N/A</v>
      </c>
      <c r="AX6" t="e">
        <v>#N/A</v>
      </c>
      <c r="AY6" t="e">
        <v>#N/A</v>
      </c>
      <c r="AZ6">
        <v>20.93333333333333</v>
      </c>
      <c r="BA6">
        <v>24.15741590214067</v>
      </c>
      <c r="BB6">
        <v>22.64464751958225</v>
      </c>
      <c r="BC6" t="e">
        <v>#N/A</v>
      </c>
      <c r="BD6" t="e">
        <v>#N/A</v>
      </c>
      <c r="BE6">
        <v>21.402702702702701</v>
      </c>
      <c r="BF6">
        <v>23.3</v>
      </c>
      <c r="BG6">
        <v>22.926651480637808</v>
      </c>
      <c r="BH6" t="e">
        <v>#N/A</v>
      </c>
      <c r="BI6" t="e">
        <v>#N/A</v>
      </c>
      <c r="BJ6" t="e">
        <v>#N/A</v>
      </c>
      <c r="BK6">
        <v>22.87478510028653</v>
      </c>
      <c r="BL6">
        <v>21.8955223880597</v>
      </c>
      <c r="BM6" t="e">
        <v>#N/A</v>
      </c>
      <c r="BN6" t="e">
        <v>#N/A</v>
      </c>
      <c r="BO6" t="e">
        <v>#N/A</v>
      </c>
      <c r="BP6" t="e">
        <v>#N/A</v>
      </c>
      <c r="BQ6">
        <v>21.589655172413799</v>
      </c>
      <c r="BR6" t="e">
        <v>#N/A</v>
      </c>
      <c r="BS6" t="e">
        <v>#N/A</v>
      </c>
      <c r="BT6">
        <v>22.394500000000001</v>
      </c>
      <c r="BU6">
        <v>22.9</v>
      </c>
      <c r="BV6">
        <v>23.29666666666667</v>
      </c>
      <c r="BW6">
        <v>22.442105263157899</v>
      </c>
      <c r="BX6">
        <v>22</v>
      </c>
      <c r="BY6">
        <v>22.040314136125659</v>
      </c>
      <c r="BZ6">
        <v>23.767142857142851</v>
      </c>
      <c r="CA6">
        <v>23.703292181069958</v>
      </c>
      <c r="CB6" t="e">
        <v>#N/A</v>
      </c>
      <c r="CC6">
        <v>25.524801587301589</v>
      </c>
      <c r="CD6">
        <v>21.971014492753621</v>
      </c>
      <c r="CE6" t="e">
        <v>#N/A</v>
      </c>
      <c r="CF6" t="e">
        <v>#N/A</v>
      </c>
    </row>
    <row r="7" spans="1:84" x14ac:dyDescent="0.25">
      <c r="A7" t="s">
        <v>4</v>
      </c>
      <c r="B7" t="e">
        <v>#N/A</v>
      </c>
      <c r="C7">
        <v>29.4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  <c r="N7">
        <v>979</v>
      </c>
      <c r="O7" t="e">
        <v>#N/A</v>
      </c>
      <c r="P7">
        <v>979</v>
      </c>
      <c r="Q7">
        <v>457.73636363636359</v>
      </c>
      <c r="R7" t="e">
        <v>#N/A</v>
      </c>
      <c r="S7" t="e">
        <v>#N/A</v>
      </c>
      <c r="T7">
        <v>132.4</v>
      </c>
      <c r="U7" t="e">
        <v>#N/A</v>
      </c>
      <c r="V7" t="e">
        <v>#N/A</v>
      </c>
      <c r="W7">
        <v>127.4714760638298</v>
      </c>
      <c r="X7">
        <v>98.315290519877678</v>
      </c>
      <c r="Y7" t="e">
        <v>#N/A</v>
      </c>
      <c r="Z7">
        <v>62.400000000000013</v>
      </c>
      <c r="AA7">
        <v>62.4</v>
      </c>
      <c r="AB7">
        <v>44.246750524109011</v>
      </c>
      <c r="AC7" t="e">
        <v>#N/A</v>
      </c>
      <c r="AD7" t="e">
        <v>#N/A</v>
      </c>
      <c r="AE7">
        <v>27.009729729729731</v>
      </c>
      <c r="AF7" t="e">
        <v>#N/A</v>
      </c>
      <c r="AG7" t="e">
        <v>#N/A</v>
      </c>
      <c r="AH7" t="e">
        <v>#N/A</v>
      </c>
      <c r="AI7" t="e">
        <v>#N/A</v>
      </c>
      <c r="AJ7" t="e">
        <v>#N/A</v>
      </c>
      <c r="AK7">
        <v>19.5</v>
      </c>
      <c r="AL7" t="e">
        <v>#N/A</v>
      </c>
      <c r="AM7" t="e">
        <v>#N/A</v>
      </c>
      <c r="AN7" t="e">
        <v>#N/A</v>
      </c>
      <c r="AO7" t="e">
        <v>#N/A</v>
      </c>
      <c r="AP7" t="e">
        <v>#N/A</v>
      </c>
      <c r="AQ7" t="e">
        <v>#N/A</v>
      </c>
      <c r="AR7" t="e">
        <v>#N/A</v>
      </c>
      <c r="AS7" t="e">
        <v>#N/A</v>
      </c>
      <c r="AT7" t="e">
        <v>#N/A</v>
      </c>
      <c r="AU7" t="e">
        <v>#N/A</v>
      </c>
      <c r="AV7" t="e">
        <v>#N/A</v>
      </c>
      <c r="AW7" t="e">
        <v>#N/A</v>
      </c>
      <c r="AX7" t="e">
        <v>#N/A</v>
      </c>
      <c r="AY7" t="e">
        <v>#N/A</v>
      </c>
      <c r="AZ7" t="e">
        <v>#N/A</v>
      </c>
      <c r="BA7" t="e">
        <v>#N/A</v>
      </c>
      <c r="BB7">
        <v>19.540624999999999</v>
      </c>
      <c r="BC7" t="e">
        <v>#N/A</v>
      </c>
      <c r="BD7" t="e">
        <v>#N/A</v>
      </c>
      <c r="BE7" t="e">
        <v>#N/A</v>
      </c>
      <c r="BF7" t="e">
        <v>#N/A</v>
      </c>
      <c r="BG7">
        <v>19.100000000000001</v>
      </c>
      <c r="BH7" t="e">
        <v>#N/A</v>
      </c>
      <c r="BI7" t="e">
        <v>#N/A</v>
      </c>
      <c r="BJ7" t="e">
        <v>#N/A</v>
      </c>
      <c r="BK7" t="e">
        <v>#N/A</v>
      </c>
      <c r="BL7" t="e">
        <v>#N/A</v>
      </c>
      <c r="BM7" t="e">
        <v>#N/A</v>
      </c>
      <c r="BN7" t="e">
        <v>#N/A</v>
      </c>
      <c r="BO7">
        <v>20.6</v>
      </c>
      <c r="BP7" t="e">
        <v>#N/A</v>
      </c>
      <c r="BQ7" t="e">
        <v>#N/A</v>
      </c>
      <c r="BR7" t="e">
        <v>#N/A</v>
      </c>
      <c r="BS7" t="e">
        <v>#N/A</v>
      </c>
      <c r="BT7" t="e">
        <v>#N/A</v>
      </c>
      <c r="BU7">
        <v>21.1</v>
      </c>
      <c r="BV7" t="e">
        <v>#N/A</v>
      </c>
      <c r="BW7" t="e">
        <v>#N/A</v>
      </c>
      <c r="BX7" t="e">
        <v>#N/A</v>
      </c>
      <c r="BY7" t="e">
        <v>#N/A</v>
      </c>
      <c r="BZ7" t="e">
        <v>#N/A</v>
      </c>
      <c r="CA7" t="e">
        <v>#N/A</v>
      </c>
      <c r="CB7">
        <v>20.02340425531915</v>
      </c>
      <c r="CC7">
        <v>19.100000000000001</v>
      </c>
      <c r="CD7" t="e">
        <v>#N/A</v>
      </c>
      <c r="CE7" t="e">
        <v>#N/A</v>
      </c>
      <c r="CF7" t="e">
        <v>#N/A</v>
      </c>
    </row>
    <row r="8" spans="1:84" x14ac:dyDescent="0.25">
      <c r="A8" t="s">
        <v>5</v>
      </c>
      <c r="B8" t="e">
        <v>#N/A</v>
      </c>
      <c r="C8">
        <v>50</v>
      </c>
      <c r="D8" t="e">
        <v>#N/A</v>
      </c>
      <c r="E8" t="e">
        <v>#N/A</v>
      </c>
      <c r="F8" t="e">
        <v>#N/A</v>
      </c>
      <c r="G8" t="e">
        <v>#N/A</v>
      </c>
      <c r="H8" t="e">
        <v>#N/A</v>
      </c>
      <c r="I8" t="e">
        <v>#N/A</v>
      </c>
      <c r="J8" t="e">
        <v>#N/A</v>
      </c>
      <c r="K8" t="e">
        <v>#N/A</v>
      </c>
      <c r="L8" t="e">
        <v>#N/A</v>
      </c>
      <c r="M8" t="e">
        <v>#N/A</v>
      </c>
      <c r="N8" t="e">
        <v>#N/A</v>
      </c>
      <c r="O8" t="e">
        <v>#N/A</v>
      </c>
      <c r="P8" t="e">
        <v>#N/A</v>
      </c>
      <c r="Q8" t="e">
        <v>#N/A</v>
      </c>
      <c r="R8">
        <v>143.03548922056379</v>
      </c>
      <c r="S8">
        <v>109.8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>
        <v>109.8</v>
      </c>
      <c r="AA8">
        <v>88.665040650406496</v>
      </c>
      <c r="AB8">
        <v>64.686178861788619</v>
      </c>
      <c r="AC8">
        <v>50.297148288973389</v>
      </c>
      <c r="AD8">
        <v>44.299130434782597</v>
      </c>
      <c r="AE8">
        <v>37.180539932508431</v>
      </c>
      <c r="AF8">
        <v>33.62755555555556</v>
      </c>
      <c r="AG8">
        <v>29.64825688073395</v>
      </c>
      <c r="AH8">
        <v>28.24</v>
      </c>
      <c r="AI8" t="e">
        <v>#N/A</v>
      </c>
      <c r="AJ8" t="e">
        <v>#N/A</v>
      </c>
      <c r="AK8" t="e">
        <v>#N/A</v>
      </c>
      <c r="AL8">
        <v>28</v>
      </c>
      <c r="AM8" t="e">
        <v>#N/A</v>
      </c>
      <c r="AN8" t="e">
        <v>#N/A</v>
      </c>
      <c r="AO8">
        <v>27.447120418848169</v>
      </c>
      <c r="AP8" t="e">
        <v>#N/A</v>
      </c>
      <c r="AQ8" t="e">
        <v>#N/A</v>
      </c>
      <c r="AR8">
        <v>25.1</v>
      </c>
      <c r="AS8" t="e">
        <v>#N/A</v>
      </c>
      <c r="AT8" t="e">
        <v>#N/A</v>
      </c>
      <c r="AU8" t="e">
        <v>#N/A</v>
      </c>
      <c r="AV8">
        <v>25</v>
      </c>
      <c r="AW8" t="e">
        <v>#N/A</v>
      </c>
      <c r="AX8">
        <v>25.774999999999999</v>
      </c>
      <c r="AY8">
        <v>25.8</v>
      </c>
      <c r="AZ8">
        <v>25.448</v>
      </c>
      <c r="BA8">
        <v>26.170090634441092</v>
      </c>
      <c r="BB8">
        <v>26.213793103448271</v>
      </c>
      <c r="BC8" t="e">
        <v>#N/A</v>
      </c>
      <c r="BD8" t="e">
        <v>#N/A</v>
      </c>
      <c r="BE8" t="e">
        <v>#N/A</v>
      </c>
      <c r="BF8" t="e">
        <v>#N/A</v>
      </c>
      <c r="BG8" t="e">
        <v>#N/A</v>
      </c>
      <c r="BH8" t="e">
        <v>#N/A</v>
      </c>
      <c r="BI8">
        <v>26.2</v>
      </c>
      <c r="BJ8" t="e">
        <v>#N/A</v>
      </c>
      <c r="BK8" t="e">
        <v>#N/A</v>
      </c>
      <c r="BL8" t="e">
        <v>#N/A</v>
      </c>
      <c r="BM8" t="e">
        <v>#N/A</v>
      </c>
      <c r="BN8" t="e">
        <v>#N/A</v>
      </c>
      <c r="BO8" t="e">
        <v>#N/A</v>
      </c>
      <c r="BP8" t="e">
        <v>#N/A</v>
      </c>
      <c r="BQ8" t="e">
        <v>#N/A</v>
      </c>
      <c r="BR8" t="e">
        <v>#N/A</v>
      </c>
      <c r="BS8" t="e">
        <v>#N/A</v>
      </c>
      <c r="BT8" t="e">
        <v>#N/A</v>
      </c>
      <c r="BU8" t="e">
        <v>#N/A</v>
      </c>
      <c r="BV8">
        <v>27.936435331230289</v>
      </c>
      <c r="BW8" t="e">
        <v>#N/A</v>
      </c>
      <c r="BX8">
        <v>29.55797101449275</v>
      </c>
      <c r="BY8" t="e">
        <v>#N/A</v>
      </c>
      <c r="BZ8">
        <v>28.9375</v>
      </c>
      <c r="CA8">
        <v>27.661478599221791</v>
      </c>
      <c r="CB8">
        <v>27.491925465838509</v>
      </c>
      <c r="CC8">
        <v>27.035642135642139</v>
      </c>
      <c r="CD8">
        <v>28</v>
      </c>
      <c r="CE8">
        <v>26.124736842105261</v>
      </c>
      <c r="CF8">
        <v>30.372815533980582</v>
      </c>
    </row>
    <row r="9" spans="1:84" x14ac:dyDescent="0.25">
      <c r="A9" t="s">
        <v>6</v>
      </c>
      <c r="B9" t="e">
        <v>#N/A</v>
      </c>
      <c r="C9">
        <v>32.299999999999997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>
        <v>300</v>
      </c>
      <c r="P9" t="e">
        <v>#N/A</v>
      </c>
      <c r="Q9">
        <v>300</v>
      </c>
      <c r="R9" t="e">
        <v>#N/A</v>
      </c>
      <c r="S9" t="e">
        <v>#N/A</v>
      </c>
      <c r="T9">
        <v>144.75723300970881</v>
      </c>
      <c r="U9" t="e">
        <v>#N/A</v>
      </c>
      <c r="V9" t="e">
        <v>#N/A</v>
      </c>
      <c r="W9" t="e">
        <v>#N/A</v>
      </c>
      <c r="X9">
        <v>133.30000000000001</v>
      </c>
      <c r="Y9" t="e">
        <v>#N/A</v>
      </c>
      <c r="Z9">
        <v>128.58009658502931</v>
      </c>
      <c r="AA9">
        <v>100.40261437908499</v>
      </c>
      <c r="AB9" t="e">
        <v>#N/A</v>
      </c>
      <c r="AC9">
        <v>63.3</v>
      </c>
      <c r="AD9">
        <v>52.844259927797829</v>
      </c>
      <c r="AE9" t="e">
        <v>#N/A</v>
      </c>
      <c r="AF9">
        <v>39.220554272517333</v>
      </c>
      <c r="AG9">
        <v>33.173333333333332</v>
      </c>
      <c r="AH9" t="e">
        <v>#N/A</v>
      </c>
      <c r="AI9" t="e">
        <v>#N/A</v>
      </c>
      <c r="AJ9" t="e">
        <v>#N/A</v>
      </c>
      <c r="AK9">
        <v>28.89576837416481</v>
      </c>
      <c r="AL9" t="e">
        <v>#N/A</v>
      </c>
      <c r="AM9">
        <v>26.980952380952381</v>
      </c>
      <c r="AN9">
        <v>26.17903225806452</v>
      </c>
      <c r="AO9">
        <v>25.8</v>
      </c>
      <c r="AP9" t="e">
        <v>#N/A</v>
      </c>
      <c r="AQ9" t="e">
        <v>#N/A</v>
      </c>
      <c r="AR9" t="e">
        <v>#N/A</v>
      </c>
      <c r="AS9" t="e">
        <v>#N/A</v>
      </c>
      <c r="AT9" t="e">
        <v>#N/A</v>
      </c>
      <c r="AU9" t="e">
        <v>#N/A</v>
      </c>
      <c r="AV9">
        <v>23.6</v>
      </c>
      <c r="AW9" t="e">
        <v>#N/A</v>
      </c>
      <c r="AX9" t="e">
        <v>#N/A</v>
      </c>
      <c r="AY9" t="e">
        <v>#N/A</v>
      </c>
      <c r="AZ9" t="e">
        <v>#N/A</v>
      </c>
      <c r="BA9" t="e">
        <v>#N/A</v>
      </c>
      <c r="BB9" t="e">
        <v>#N/A</v>
      </c>
      <c r="BC9" t="e">
        <v>#N/A</v>
      </c>
      <c r="BD9" t="e">
        <v>#N/A</v>
      </c>
      <c r="BE9" t="e">
        <v>#N/A</v>
      </c>
      <c r="BF9" t="e">
        <v>#N/A</v>
      </c>
      <c r="BG9" t="e">
        <v>#N/A</v>
      </c>
      <c r="BH9" t="e">
        <v>#N/A</v>
      </c>
      <c r="BI9">
        <v>21.66179775280899</v>
      </c>
      <c r="BJ9" t="e">
        <v>#N/A</v>
      </c>
      <c r="BK9" t="e">
        <v>#N/A</v>
      </c>
      <c r="BL9">
        <v>21.357831325301198</v>
      </c>
      <c r="BM9">
        <v>20.5</v>
      </c>
      <c r="BN9" t="e">
        <v>#N/A</v>
      </c>
      <c r="BO9">
        <v>19.945454545454542</v>
      </c>
      <c r="BP9" t="e">
        <v>#N/A</v>
      </c>
      <c r="BQ9" t="e">
        <v>#N/A</v>
      </c>
      <c r="BR9">
        <v>20.6</v>
      </c>
      <c r="BS9" t="e">
        <v>#N/A</v>
      </c>
      <c r="BT9" t="e">
        <v>#N/A</v>
      </c>
      <c r="BU9" t="e">
        <v>#N/A</v>
      </c>
      <c r="BV9">
        <v>21</v>
      </c>
      <c r="BW9" t="e">
        <v>#N/A</v>
      </c>
      <c r="BX9" t="e">
        <v>#N/A</v>
      </c>
      <c r="BY9">
        <v>21.3</v>
      </c>
      <c r="BZ9" t="e">
        <v>#N/A</v>
      </c>
      <c r="CA9">
        <v>22</v>
      </c>
      <c r="CB9">
        <v>22.98947368421053</v>
      </c>
      <c r="CC9">
        <v>22.913824884792621</v>
      </c>
      <c r="CD9">
        <v>22.9</v>
      </c>
      <c r="CE9" t="e">
        <v>#N/A</v>
      </c>
      <c r="CF9" t="e">
        <v>#N/A</v>
      </c>
    </row>
    <row r="10" spans="1:84" x14ac:dyDescent="0.25">
      <c r="A10" t="s">
        <v>7</v>
      </c>
      <c r="B10" t="e">
        <v>#N/A</v>
      </c>
      <c r="C10">
        <v>63.38095238095238</v>
      </c>
      <c r="D10" t="e">
        <v>#N/A</v>
      </c>
      <c r="E10" t="e">
        <v>#N/A</v>
      </c>
      <c r="F10" t="e">
        <v>#N/A</v>
      </c>
      <c r="G10" t="e">
        <v>#N/A</v>
      </c>
      <c r="H10" t="e">
        <v>#N/A</v>
      </c>
      <c r="I10" t="e">
        <v>#N/A</v>
      </c>
      <c r="J10" t="e">
        <v>#N/A</v>
      </c>
      <c r="K10" t="e">
        <v>#N/A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>
        <v>279.06663326653302</v>
      </c>
      <c r="W10" t="e">
        <v>#N/A</v>
      </c>
      <c r="X10" t="e">
        <v>#N/A</v>
      </c>
      <c r="Y10">
        <v>133.5</v>
      </c>
      <c r="Z10">
        <v>130.9166161309885</v>
      </c>
      <c r="AA10">
        <v>108.5</v>
      </c>
      <c r="AB10">
        <v>90.142006802721085</v>
      </c>
      <c r="AC10">
        <v>63.5</v>
      </c>
      <c r="AD10">
        <v>55.055160142348747</v>
      </c>
      <c r="AE10">
        <v>43.783333333333331</v>
      </c>
      <c r="AF10">
        <v>31.22532653711373</v>
      </c>
      <c r="AG10" t="e">
        <v>#N/A</v>
      </c>
      <c r="AH10" t="e">
        <v>#N/A</v>
      </c>
      <c r="AI10" t="e">
        <v>#N/A</v>
      </c>
      <c r="AJ10" t="e">
        <v>#N/A</v>
      </c>
      <c r="AK10" t="e">
        <v>#N/A</v>
      </c>
      <c r="AL10" t="e">
        <v>#N/A</v>
      </c>
      <c r="AM10" t="e">
        <v>#N/A</v>
      </c>
      <c r="AN10" t="e">
        <v>#N/A</v>
      </c>
      <c r="AO10" t="e">
        <v>#N/A</v>
      </c>
      <c r="AP10" t="e">
        <v>#N/A</v>
      </c>
      <c r="AQ10" t="e">
        <v>#N/A</v>
      </c>
      <c r="AR10" t="e">
        <v>#N/A</v>
      </c>
      <c r="AS10" t="e">
        <v>#N/A</v>
      </c>
      <c r="AT10">
        <v>23.5</v>
      </c>
      <c r="AU10" t="e">
        <v>#N/A</v>
      </c>
      <c r="AV10" t="e">
        <v>#N/A</v>
      </c>
      <c r="AW10" t="e">
        <v>#N/A</v>
      </c>
      <c r="AX10" t="e">
        <v>#N/A</v>
      </c>
      <c r="AY10" t="e">
        <v>#N/A</v>
      </c>
      <c r="AZ10" t="e">
        <v>#N/A</v>
      </c>
      <c r="BA10" t="e">
        <v>#N/A</v>
      </c>
      <c r="BB10" t="e">
        <v>#N/A</v>
      </c>
      <c r="BC10" t="e">
        <v>#N/A</v>
      </c>
      <c r="BD10" t="e">
        <v>#N/A</v>
      </c>
      <c r="BE10" t="e">
        <v>#N/A</v>
      </c>
      <c r="BF10" t="e">
        <v>#N/A</v>
      </c>
      <c r="BG10" t="e">
        <v>#N/A</v>
      </c>
      <c r="BH10" t="e">
        <v>#N/A</v>
      </c>
      <c r="BI10" t="e">
        <v>#N/A</v>
      </c>
      <c r="BJ10" t="e">
        <v>#N/A</v>
      </c>
      <c r="BK10" t="e">
        <v>#N/A</v>
      </c>
      <c r="BL10" t="e">
        <v>#N/A</v>
      </c>
      <c r="BM10" t="e">
        <v>#N/A</v>
      </c>
      <c r="BN10" t="e">
        <v>#N/A</v>
      </c>
      <c r="BO10" t="e">
        <v>#N/A</v>
      </c>
      <c r="BP10">
        <v>24.4</v>
      </c>
      <c r="BQ10" t="e">
        <v>#N/A</v>
      </c>
      <c r="BR10" t="e">
        <v>#N/A</v>
      </c>
      <c r="BS10" t="e">
        <v>#N/A</v>
      </c>
      <c r="BT10" t="e">
        <v>#N/A</v>
      </c>
      <c r="BU10" t="e">
        <v>#N/A</v>
      </c>
      <c r="BV10" t="e">
        <v>#N/A</v>
      </c>
      <c r="BW10">
        <v>25.468493150684932</v>
      </c>
      <c r="BX10">
        <v>25.968669527896989</v>
      </c>
      <c r="BY10">
        <v>25.9</v>
      </c>
      <c r="BZ10" t="e">
        <v>#N/A</v>
      </c>
      <c r="CA10">
        <v>26.2</v>
      </c>
      <c r="CB10" t="e">
        <v>#N/A</v>
      </c>
      <c r="CC10" t="e">
        <v>#N/A</v>
      </c>
      <c r="CD10" t="e">
        <v>#N/A</v>
      </c>
      <c r="CE10">
        <v>25.5</v>
      </c>
      <c r="CF10" t="e">
        <v>#N/A</v>
      </c>
    </row>
    <row r="11" spans="1:84" x14ac:dyDescent="0.25">
      <c r="A11" t="s">
        <v>8</v>
      </c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>
        <v>133.5</v>
      </c>
      <c r="H11" t="e">
        <v>#N/A</v>
      </c>
      <c r="I11" t="e">
        <v>#N/A</v>
      </c>
      <c r="J11" t="e">
        <v>#N/A</v>
      </c>
      <c r="K11" t="e">
        <v>#N/A</v>
      </c>
      <c r="L11">
        <v>133.5</v>
      </c>
      <c r="M11" t="e">
        <v>#N/A</v>
      </c>
      <c r="N11" t="e">
        <v>#N/A</v>
      </c>
      <c r="O11">
        <v>134.84343434343441</v>
      </c>
      <c r="P11" t="e">
        <v>#N/A</v>
      </c>
      <c r="Q11">
        <v>133.5</v>
      </c>
      <c r="R11" t="e">
        <v>#N/A</v>
      </c>
      <c r="S11">
        <v>133.5</v>
      </c>
      <c r="T11" t="e">
        <v>#N/A</v>
      </c>
      <c r="U11" t="e">
        <v>#N/A</v>
      </c>
      <c r="V11" t="e">
        <v>#N/A</v>
      </c>
      <c r="W11">
        <v>104.65623506927849</v>
      </c>
      <c r="X11" t="e">
        <v>#N/A</v>
      </c>
      <c r="Y11" t="e">
        <v>#N/A</v>
      </c>
      <c r="Z11" t="e">
        <v>#N/A</v>
      </c>
      <c r="AA11" t="e">
        <v>#N/A</v>
      </c>
      <c r="AB11">
        <v>60.152079207920799</v>
      </c>
      <c r="AC11" t="e">
        <v>#N/A</v>
      </c>
      <c r="AD11">
        <v>46.105365853658533</v>
      </c>
      <c r="AE11">
        <v>33.854856717528833</v>
      </c>
      <c r="AF11" t="e">
        <v>#N/A</v>
      </c>
      <c r="AG11" t="e">
        <v>#N/A</v>
      </c>
      <c r="AH11" t="e">
        <v>#N/A</v>
      </c>
      <c r="AI11" t="e">
        <v>#N/A</v>
      </c>
      <c r="AJ11" t="e">
        <v>#N/A</v>
      </c>
      <c r="AK11" t="e">
        <v>#N/A</v>
      </c>
      <c r="AL11" t="e">
        <v>#N/A</v>
      </c>
      <c r="AM11" t="e">
        <v>#N/A</v>
      </c>
      <c r="AN11" t="e">
        <v>#N/A</v>
      </c>
      <c r="AO11" t="e">
        <v>#N/A</v>
      </c>
      <c r="AP11" t="e">
        <v>#N/A</v>
      </c>
      <c r="AQ11">
        <v>26.9</v>
      </c>
      <c r="AR11" t="e">
        <v>#N/A</v>
      </c>
      <c r="AS11" t="e">
        <v>#N/A</v>
      </c>
      <c r="AT11">
        <v>25.963380281690139</v>
      </c>
      <c r="AU11" t="e">
        <v>#N/A</v>
      </c>
      <c r="AV11">
        <v>27.893069306930691</v>
      </c>
      <c r="AW11" t="e">
        <v>#N/A</v>
      </c>
      <c r="AX11">
        <v>27.63096686950643</v>
      </c>
      <c r="AY11">
        <v>26.8</v>
      </c>
      <c r="AZ11" t="e">
        <v>#N/A</v>
      </c>
      <c r="BA11" t="e">
        <v>#N/A</v>
      </c>
      <c r="BB11" t="e">
        <v>#N/A</v>
      </c>
      <c r="BC11" t="e">
        <v>#N/A</v>
      </c>
      <c r="BD11" t="e">
        <v>#N/A</v>
      </c>
      <c r="BE11" t="e">
        <v>#N/A</v>
      </c>
      <c r="BF11" t="e">
        <v>#N/A</v>
      </c>
      <c r="BG11">
        <v>28.086956521739129</v>
      </c>
      <c r="BH11">
        <v>27.659602649006629</v>
      </c>
      <c r="BI11" t="e">
        <v>#N/A</v>
      </c>
      <c r="BJ11">
        <v>27.775271739130432</v>
      </c>
      <c r="BK11">
        <v>28</v>
      </c>
      <c r="BL11">
        <v>27.724887892376682</v>
      </c>
      <c r="BM11" t="e">
        <v>#N/A</v>
      </c>
      <c r="BN11" t="e">
        <v>#N/A</v>
      </c>
      <c r="BO11" t="e">
        <v>#N/A</v>
      </c>
      <c r="BP11">
        <v>27.917857142857141</v>
      </c>
      <c r="BQ11" t="e">
        <v>#N/A</v>
      </c>
      <c r="BR11" t="e">
        <v>#N/A</v>
      </c>
      <c r="BS11">
        <v>28.480701754385969</v>
      </c>
      <c r="BT11" t="e">
        <v>#N/A</v>
      </c>
      <c r="BU11" t="e">
        <v>#N/A</v>
      </c>
      <c r="BV11">
        <v>28.223636363636359</v>
      </c>
      <c r="BW11" t="e">
        <v>#N/A</v>
      </c>
      <c r="BX11">
        <v>28.77112068965517</v>
      </c>
      <c r="BY11">
        <v>28.73303964757709</v>
      </c>
      <c r="BZ11" t="e">
        <v>#N/A</v>
      </c>
      <c r="CA11" t="e">
        <v>#N/A</v>
      </c>
      <c r="CB11" t="e">
        <v>#N/A</v>
      </c>
      <c r="CC11">
        <v>28.940999999999999</v>
      </c>
      <c r="CD11" t="e">
        <v>#N/A</v>
      </c>
      <c r="CE11" t="e">
        <v>#N/A</v>
      </c>
      <c r="CF11">
        <v>28.4</v>
      </c>
    </row>
    <row r="12" spans="1:84" x14ac:dyDescent="0.25">
      <c r="A12" t="s">
        <v>9</v>
      </c>
      <c r="B12" t="e">
        <v>#N/A</v>
      </c>
      <c r="C12" t="e">
        <v>#N/A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 t="e">
        <v>#N/A</v>
      </c>
      <c r="K12" t="e">
        <v>#N/A</v>
      </c>
      <c r="L12" t="e">
        <v>#N/A</v>
      </c>
      <c r="M12" t="e">
        <v>#N/A</v>
      </c>
      <c r="N12" t="e">
        <v>#N/A</v>
      </c>
      <c r="O12" t="e">
        <v>#N/A</v>
      </c>
      <c r="P12" t="e">
        <v>#N/A</v>
      </c>
      <c r="Q12">
        <v>979</v>
      </c>
      <c r="R12">
        <v>979</v>
      </c>
      <c r="S12" t="e">
        <v>#N/A</v>
      </c>
      <c r="T12" t="e">
        <v>#N/A</v>
      </c>
      <c r="U12" t="e">
        <v>#N/A</v>
      </c>
      <c r="V12">
        <v>979</v>
      </c>
      <c r="W12" t="e">
        <v>#N/A</v>
      </c>
      <c r="X12" t="e">
        <v>#N/A</v>
      </c>
      <c r="Y12">
        <v>279.04809517782559</v>
      </c>
      <c r="Z12" t="e">
        <v>#N/A</v>
      </c>
      <c r="AA12">
        <v>189</v>
      </c>
      <c r="AB12" t="e">
        <v>#N/A</v>
      </c>
      <c r="AC12">
        <v>151.32907297830371</v>
      </c>
      <c r="AD12">
        <v>137.4</v>
      </c>
      <c r="AE12">
        <v>118.2866279069767</v>
      </c>
      <c r="AF12">
        <v>106.939873015873</v>
      </c>
      <c r="AG12" t="e">
        <v>#N/A</v>
      </c>
      <c r="AH12">
        <v>97.000000000000014</v>
      </c>
      <c r="AI12">
        <v>73.388679245283029</v>
      </c>
      <c r="AJ12" t="e">
        <v>#N/A</v>
      </c>
      <c r="AK12">
        <v>54.844150796735327</v>
      </c>
      <c r="AL12" t="e">
        <v>#N/A</v>
      </c>
      <c r="AM12">
        <v>39.899609882964882</v>
      </c>
      <c r="AN12">
        <v>32.494999999999997</v>
      </c>
      <c r="AO12">
        <v>31.652777777777779</v>
      </c>
      <c r="AP12">
        <v>29.51622971285893</v>
      </c>
      <c r="AQ12" t="e">
        <v>#N/A</v>
      </c>
      <c r="AR12" t="e">
        <v>#N/A</v>
      </c>
      <c r="AS12" t="e">
        <v>#N/A</v>
      </c>
      <c r="AT12">
        <v>26.4</v>
      </c>
      <c r="AU12" t="e">
        <v>#N/A</v>
      </c>
      <c r="AV12" t="e">
        <v>#N/A</v>
      </c>
      <c r="AW12" t="e">
        <v>#N/A</v>
      </c>
      <c r="AX12" t="e">
        <v>#N/A</v>
      </c>
      <c r="AY12">
        <v>26</v>
      </c>
      <c r="AZ12" t="e">
        <v>#N/A</v>
      </c>
      <c r="BA12" t="e">
        <v>#N/A</v>
      </c>
      <c r="BB12" t="e">
        <v>#N/A</v>
      </c>
      <c r="BC12">
        <v>26.738461538461539</v>
      </c>
      <c r="BD12" t="e">
        <v>#N/A</v>
      </c>
      <c r="BE12" t="e">
        <v>#N/A</v>
      </c>
      <c r="BF12" t="e">
        <v>#N/A</v>
      </c>
      <c r="BG12" t="e">
        <v>#N/A</v>
      </c>
      <c r="BH12">
        <v>26.9</v>
      </c>
      <c r="BI12">
        <v>27.1</v>
      </c>
      <c r="BJ12" t="e">
        <v>#N/A</v>
      </c>
      <c r="BK12" t="e">
        <v>#N/A</v>
      </c>
      <c r="BL12" t="e">
        <v>#N/A</v>
      </c>
      <c r="BM12" t="e">
        <v>#N/A</v>
      </c>
      <c r="BN12">
        <v>27.1</v>
      </c>
      <c r="BO12" t="e">
        <v>#N/A</v>
      </c>
      <c r="BP12" t="e">
        <v>#N/A</v>
      </c>
      <c r="BQ12" t="e">
        <v>#N/A</v>
      </c>
      <c r="BR12" t="e">
        <v>#N/A</v>
      </c>
      <c r="BS12" t="e">
        <v>#N/A</v>
      </c>
      <c r="BT12" t="e">
        <v>#N/A</v>
      </c>
      <c r="BU12" t="e">
        <v>#N/A</v>
      </c>
      <c r="BV12">
        <v>25.140350877192979</v>
      </c>
      <c r="BW12" t="e">
        <v>#N/A</v>
      </c>
      <c r="BX12" t="e">
        <v>#N/A</v>
      </c>
      <c r="BY12">
        <v>25</v>
      </c>
      <c r="BZ12" t="e">
        <v>#N/A</v>
      </c>
      <c r="CA12" t="e">
        <v>#N/A</v>
      </c>
      <c r="CB12">
        <v>26.066225165562919</v>
      </c>
      <c r="CC12" t="e">
        <v>#N/A</v>
      </c>
      <c r="CD12" t="e">
        <v>#N/A</v>
      </c>
      <c r="CE12">
        <v>25.269680851063828</v>
      </c>
      <c r="CF12" t="e">
        <v>#N/A</v>
      </c>
    </row>
    <row r="13" spans="1:84" x14ac:dyDescent="0.25">
      <c r="A13" t="s">
        <v>10</v>
      </c>
      <c r="B13" t="e">
        <v>#N/A</v>
      </c>
      <c r="C13">
        <v>26.2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K13" t="e">
        <v>#N/A</v>
      </c>
      <c r="L13" t="e">
        <v>#N/A</v>
      </c>
      <c r="M13" t="e">
        <v>#N/A</v>
      </c>
      <c r="N13" t="e">
        <v>#N/A</v>
      </c>
      <c r="O13" t="e">
        <v>#N/A</v>
      </c>
      <c r="P13" t="e">
        <v>#N/A</v>
      </c>
      <c r="Q13" t="e">
        <v>#N/A</v>
      </c>
      <c r="R13" t="e">
        <v>#N/A</v>
      </c>
      <c r="S13">
        <v>292.95417156286732</v>
      </c>
      <c r="T13">
        <v>247.86466165413529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>
        <v>192.26357370986719</v>
      </c>
      <c r="AA13">
        <v>132.5</v>
      </c>
      <c r="AB13">
        <v>132.5</v>
      </c>
      <c r="AC13">
        <v>132.5</v>
      </c>
      <c r="AD13">
        <v>132.5</v>
      </c>
      <c r="AE13">
        <v>120.46610761705099</v>
      </c>
      <c r="AF13">
        <v>106.07951070336389</v>
      </c>
      <c r="AG13" t="e">
        <v>#N/A</v>
      </c>
      <c r="AH13">
        <v>89</v>
      </c>
      <c r="AI13">
        <v>69.843992932862179</v>
      </c>
      <c r="AJ13">
        <v>62.5</v>
      </c>
      <c r="AK13">
        <v>42.625982384823857</v>
      </c>
      <c r="AL13">
        <v>26.917187500000001</v>
      </c>
      <c r="AM13" t="e">
        <v>#N/A</v>
      </c>
      <c r="AN13" t="e">
        <v>#N/A</v>
      </c>
      <c r="AO13">
        <v>23.203072625698329</v>
      </c>
      <c r="AP13">
        <v>21.5</v>
      </c>
      <c r="AQ13" t="e">
        <v>#N/A</v>
      </c>
      <c r="AR13">
        <v>21</v>
      </c>
      <c r="AS13" t="e">
        <v>#N/A</v>
      </c>
      <c r="AT13" t="e">
        <v>#N/A</v>
      </c>
      <c r="AU13" t="e">
        <v>#N/A</v>
      </c>
      <c r="AV13" t="e">
        <v>#N/A</v>
      </c>
      <c r="AW13" t="e">
        <v>#N/A</v>
      </c>
      <c r="AX13" t="e">
        <v>#N/A</v>
      </c>
      <c r="AY13" t="e">
        <v>#N/A</v>
      </c>
      <c r="AZ13" t="e">
        <v>#N/A</v>
      </c>
      <c r="BA13" t="e">
        <v>#N/A</v>
      </c>
      <c r="BB13" t="e">
        <v>#N/A</v>
      </c>
      <c r="BC13" t="e">
        <v>#N/A</v>
      </c>
      <c r="BD13" t="e">
        <v>#N/A</v>
      </c>
      <c r="BE13" t="e">
        <v>#N/A</v>
      </c>
      <c r="BF13" t="e">
        <v>#N/A</v>
      </c>
      <c r="BG13" t="e">
        <v>#N/A</v>
      </c>
      <c r="BH13" t="e">
        <v>#N/A</v>
      </c>
      <c r="BI13">
        <v>21.6</v>
      </c>
      <c r="BJ13">
        <v>21.6</v>
      </c>
      <c r="BK13" t="e">
        <v>#N/A</v>
      </c>
      <c r="BL13">
        <v>21.974939172749391</v>
      </c>
      <c r="BM13" t="e">
        <v>#N/A</v>
      </c>
      <c r="BN13" t="e">
        <v>#N/A</v>
      </c>
      <c r="BO13" t="e">
        <v>#N/A</v>
      </c>
      <c r="BP13" t="e">
        <v>#N/A</v>
      </c>
      <c r="BQ13" t="e">
        <v>#N/A</v>
      </c>
      <c r="BR13" t="e">
        <v>#N/A</v>
      </c>
      <c r="BS13" t="e">
        <v>#N/A</v>
      </c>
      <c r="BT13">
        <v>21.5</v>
      </c>
      <c r="BU13" t="e">
        <v>#N/A</v>
      </c>
      <c r="BV13">
        <v>22.5</v>
      </c>
      <c r="BW13" t="e">
        <v>#N/A</v>
      </c>
      <c r="BX13" t="e">
        <v>#N/A</v>
      </c>
      <c r="BY13" t="e">
        <v>#N/A</v>
      </c>
      <c r="BZ13">
        <v>24.48693361433088</v>
      </c>
      <c r="CA13">
        <v>24.525263157894742</v>
      </c>
      <c r="CB13">
        <v>25.707462686567158</v>
      </c>
      <c r="CC13">
        <v>25.129005524861881</v>
      </c>
      <c r="CD13" t="e">
        <v>#N/A</v>
      </c>
      <c r="CE13">
        <v>26.587050359712229</v>
      </c>
      <c r="CF13">
        <v>22.63333333333334</v>
      </c>
    </row>
    <row r="14" spans="1:84" x14ac:dyDescent="0.25">
      <c r="A14" t="s">
        <v>11</v>
      </c>
      <c r="B14" t="e">
        <v>#N/A</v>
      </c>
      <c r="C14" t="e">
        <v>#N/A</v>
      </c>
      <c r="D14" t="e">
        <v>#N/A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  <c r="K14">
        <v>374</v>
      </c>
      <c r="L14" t="e">
        <v>#N/A</v>
      </c>
      <c r="M14">
        <v>201.19575228265191</v>
      </c>
      <c r="N14" t="e">
        <v>#N/A</v>
      </c>
      <c r="O14" t="e">
        <v>#N/A</v>
      </c>
      <c r="P14" t="e">
        <v>#N/A</v>
      </c>
      <c r="Q14" t="e">
        <v>#N/A</v>
      </c>
      <c r="R14" t="e">
        <v>#N/A</v>
      </c>
      <c r="S14" t="e">
        <v>#N/A</v>
      </c>
      <c r="T14">
        <v>132.9</v>
      </c>
      <c r="U14" t="e">
        <v>#N/A</v>
      </c>
      <c r="V14">
        <v>132.9</v>
      </c>
      <c r="W14" t="e">
        <v>#N/A</v>
      </c>
      <c r="X14">
        <v>123.4087719298246</v>
      </c>
      <c r="Y14" t="e">
        <v>#N/A</v>
      </c>
      <c r="Z14">
        <v>107.9</v>
      </c>
      <c r="AA14">
        <v>107.9</v>
      </c>
      <c r="AB14">
        <v>95.111084905660363</v>
      </c>
      <c r="AC14">
        <v>63.787920298879207</v>
      </c>
      <c r="AD14">
        <v>45.323063683304653</v>
      </c>
      <c r="AE14">
        <v>29.52980324074074</v>
      </c>
      <c r="AF14" t="e">
        <v>#N/A</v>
      </c>
      <c r="AG14" t="e">
        <v>#N/A</v>
      </c>
      <c r="AH14" t="e">
        <v>#N/A</v>
      </c>
      <c r="AI14" t="e">
        <v>#N/A</v>
      </c>
      <c r="AJ14" t="e">
        <v>#N/A</v>
      </c>
      <c r="AK14" t="e">
        <v>#N/A</v>
      </c>
      <c r="AL14">
        <v>22</v>
      </c>
      <c r="AM14" t="e">
        <v>#N/A</v>
      </c>
      <c r="AN14" t="e">
        <v>#N/A</v>
      </c>
      <c r="AO14" t="e">
        <v>#N/A</v>
      </c>
      <c r="AP14" t="e">
        <v>#N/A</v>
      </c>
      <c r="AQ14" t="e">
        <v>#N/A</v>
      </c>
      <c r="AR14">
        <v>20.7</v>
      </c>
      <c r="AS14" t="e">
        <v>#N/A</v>
      </c>
      <c r="AT14">
        <v>20.6</v>
      </c>
      <c r="AU14" t="e">
        <v>#N/A</v>
      </c>
      <c r="AV14" t="e">
        <v>#N/A</v>
      </c>
      <c r="AW14" t="e">
        <v>#N/A</v>
      </c>
      <c r="AX14" t="e">
        <v>#N/A</v>
      </c>
      <c r="AY14" t="e">
        <v>#N/A</v>
      </c>
      <c r="AZ14">
        <v>21.74655674102813</v>
      </c>
      <c r="BA14" t="e">
        <v>#N/A</v>
      </c>
      <c r="BB14" t="e">
        <v>#N/A</v>
      </c>
      <c r="BC14">
        <v>21.5</v>
      </c>
      <c r="BD14" t="e">
        <v>#N/A</v>
      </c>
      <c r="BE14">
        <v>21.7</v>
      </c>
      <c r="BF14" t="e">
        <v>#N/A</v>
      </c>
      <c r="BG14" t="e">
        <v>#N/A</v>
      </c>
      <c r="BH14">
        <v>22.022222222222219</v>
      </c>
      <c r="BI14">
        <v>22.861951219512189</v>
      </c>
      <c r="BJ14" t="e">
        <v>#N/A</v>
      </c>
      <c r="BK14" t="e">
        <v>#N/A</v>
      </c>
      <c r="BL14" t="e">
        <v>#N/A</v>
      </c>
      <c r="BM14">
        <v>22.384057971014499</v>
      </c>
      <c r="BN14">
        <v>22</v>
      </c>
      <c r="BO14" t="e">
        <v>#N/A</v>
      </c>
      <c r="BP14">
        <v>22.4</v>
      </c>
      <c r="BQ14" t="e">
        <v>#N/A</v>
      </c>
      <c r="BR14" t="e">
        <v>#N/A</v>
      </c>
      <c r="BS14">
        <v>22.160162601626009</v>
      </c>
      <c r="BT14">
        <v>21.947203140333659</v>
      </c>
      <c r="BU14" t="e">
        <v>#N/A</v>
      </c>
      <c r="BV14">
        <v>23</v>
      </c>
      <c r="BW14">
        <v>22.277500000000011</v>
      </c>
      <c r="BX14">
        <v>23.322441651705571</v>
      </c>
      <c r="BY14">
        <v>23.39017735334242</v>
      </c>
      <c r="BZ14" t="e">
        <v>#N/A</v>
      </c>
      <c r="CA14">
        <v>23.09855072463769</v>
      </c>
      <c r="CB14">
        <v>23.514458874458871</v>
      </c>
      <c r="CC14" t="e">
        <v>#N/A</v>
      </c>
      <c r="CD14">
        <v>24.078676470588231</v>
      </c>
      <c r="CE14">
        <v>23.98076923076923</v>
      </c>
      <c r="CF14" t="e">
        <v>#N/A</v>
      </c>
    </row>
    <row r="15" spans="1:84" x14ac:dyDescent="0.25">
      <c r="A15" t="s">
        <v>12</v>
      </c>
      <c r="B15" t="e">
        <v>#N/A</v>
      </c>
      <c r="C15">
        <v>47.903420523138827</v>
      </c>
      <c r="D15" t="e">
        <v>#N/A</v>
      </c>
      <c r="E15" t="e">
        <v>#N/A</v>
      </c>
      <c r="F15" t="e">
        <v>#N/A</v>
      </c>
      <c r="G15">
        <v>163.4904632152589</v>
      </c>
      <c r="H15" t="e">
        <v>#N/A</v>
      </c>
      <c r="I15" t="e">
        <v>#N/A</v>
      </c>
      <c r="J15" t="e">
        <v>#N/A</v>
      </c>
      <c r="K15" t="e">
        <v>#N/A</v>
      </c>
      <c r="L15" t="e">
        <v>#N/A</v>
      </c>
      <c r="M15" t="e">
        <v>#N/A</v>
      </c>
      <c r="N15" t="e">
        <v>#N/A</v>
      </c>
      <c r="O15" t="e">
        <v>#N/A</v>
      </c>
      <c r="P15" t="e">
        <v>#N/A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>
        <v>154.55951829550719</v>
      </c>
      <c r="X15">
        <v>116.2924247436321</v>
      </c>
      <c r="Y15">
        <v>108.97239263803679</v>
      </c>
      <c r="Z15">
        <v>80.974117647058819</v>
      </c>
      <c r="AA15">
        <v>60.86263803680982</v>
      </c>
      <c r="AB15">
        <v>43.640430107526882</v>
      </c>
      <c r="AC15">
        <v>29.891506849315071</v>
      </c>
      <c r="AD15">
        <v>27.48294025157233</v>
      </c>
      <c r="AE15" t="e">
        <v>#N/A</v>
      </c>
      <c r="AF15" t="e">
        <v>#N/A</v>
      </c>
      <c r="AG15" t="e">
        <v>#N/A</v>
      </c>
      <c r="AH15" t="e">
        <v>#N/A</v>
      </c>
      <c r="AI15" t="e">
        <v>#N/A</v>
      </c>
      <c r="AJ15" t="e">
        <v>#N/A</v>
      </c>
      <c r="AK15" t="e">
        <v>#N/A</v>
      </c>
      <c r="AL15" t="e">
        <v>#N/A</v>
      </c>
      <c r="AM15">
        <v>22.6</v>
      </c>
      <c r="AN15" t="e">
        <v>#N/A</v>
      </c>
      <c r="AO15" t="e">
        <v>#N/A</v>
      </c>
      <c r="AP15" t="e">
        <v>#N/A</v>
      </c>
      <c r="AQ15" t="e">
        <v>#N/A</v>
      </c>
      <c r="AR15" t="e">
        <v>#N/A</v>
      </c>
      <c r="AS15" t="e">
        <v>#N/A</v>
      </c>
      <c r="AT15" t="e">
        <v>#N/A</v>
      </c>
      <c r="AU15" t="e">
        <v>#N/A</v>
      </c>
      <c r="AV15" t="e">
        <v>#N/A</v>
      </c>
      <c r="AW15" t="e">
        <v>#N/A</v>
      </c>
      <c r="AX15" t="e">
        <v>#N/A</v>
      </c>
      <c r="AY15" t="e">
        <v>#N/A</v>
      </c>
      <c r="AZ15">
        <v>23.96884693189482</v>
      </c>
      <c r="BA15" t="e">
        <v>#N/A</v>
      </c>
      <c r="BB15" t="e">
        <v>#N/A</v>
      </c>
      <c r="BC15" t="e">
        <v>#N/A</v>
      </c>
      <c r="BD15" t="e">
        <v>#N/A</v>
      </c>
      <c r="BE15">
        <v>25.629572649572651</v>
      </c>
      <c r="BF15">
        <v>26.711764705882349</v>
      </c>
      <c r="BG15" t="e">
        <v>#N/A</v>
      </c>
      <c r="BH15">
        <v>25.408108108108109</v>
      </c>
      <c r="BI15">
        <v>25.4</v>
      </c>
      <c r="BJ15">
        <v>25.266176470588231</v>
      </c>
      <c r="BK15">
        <v>25.8</v>
      </c>
      <c r="BL15">
        <v>25.4</v>
      </c>
      <c r="BM15" t="e">
        <v>#N/A</v>
      </c>
      <c r="BN15" t="e">
        <v>#N/A</v>
      </c>
      <c r="BO15" t="e">
        <v>#N/A</v>
      </c>
      <c r="BP15">
        <v>26.5421052631579</v>
      </c>
      <c r="BQ15" t="e">
        <v>#N/A</v>
      </c>
      <c r="BR15" t="e">
        <v>#N/A</v>
      </c>
      <c r="BS15">
        <v>24.5</v>
      </c>
      <c r="BT15" t="e">
        <v>#N/A</v>
      </c>
      <c r="BU15" t="e">
        <v>#N/A</v>
      </c>
      <c r="BV15" t="e">
        <v>#N/A</v>
      </c>
      <c r="BW15" t="e">
        <v>#N/A</v>
      </c>
      <c r="BX15" t="e">
        <v>#N/A</v>
      </c>
      <c r="BY15" t="e">
        <v>#N/A</v>
      </c>
      <c r="BZ15" t="e">
        <v>#N/A</v>
      </c>
      <c r="CA15">
        <v>28.55793650793651</v>
      </c>
      <c r="CB15">
        <v>28.93018867924528</v>
      </c>
      <c r="CC15">
        <v>28.448657718120799</v>
      </c>
      <c r="CD15">
        <v>25.848299319727889</v>
      </c>
      <c r="CE15">
        <v>25.7</v>
      </c>
      <c r="CF15" t="e">
        <v>#N/A</v>
      </c>
    </row>
    <row r="16" spans="1:84" x14ac:dyDescent="0.25">
      <c r="A16" t="s">
        <v>13</v>
      </c>
      <c r="B16" t="e">
        <v>#N/A</v>
      </c>
      <c r="C16">
        <v>46.708933717579249</v>
      </c>
      <c r="D16">
        <v>152.30991884580709</v>
      </c>
      <c r="E16" t="e">
        <v>#N/A</v>
      </c>
      <c r="F16" t="e">
        <v>#N/A</v>
      </c>
      <c r="G16">
        <v>200</v>
      </c>
      <c r="H16" t="e">
        <v>#N/A</v>
      </c>
      <c r="I16" t="e">
        <v>#N/A</v>
      </c>
      <c r="J16" t="e">
        <v>#N/A</v>
      </c>
      <c r="K16" t="e">
        <v>#N/A</v>
      </c>
      <c r="L16" t="e">
        <v>#N/A</v>
      </c>
      <c r="M16" t="e">
        <v>#N/A</v>
      </c>
      <c r="N16" t="e">
        <v>#N/A</v>
      </c>
      <c r="O16" t="e">
        <v>#N/A</v>
      </c>
      <c r="P16" t="e">
        <v>#N/A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>
        <v>400</v>
      </c>
      <c r="Y16" t="e">
        <v>#N/A</v>
      </c>
      <c r="Z16">
        <v>111.2778531073446</v>
      </c>
      <c r="AA16">
        <v>61.198684210526316</v>
      </c>
      <c r="AB16">
        <v>45.627435897435888</v>
      </c>
      <c r="AC16">
        <v>35.542954390741997</v>
      </c>
      <c r="AD16">
        <v>26.815755627009651</v>
      </c>
      <c r="AE16" t="e">
        <v>#N/A</v>
      </c>
      <c r="AF16" t="e">
        <v>#N/A</v>
      </c>
      <c r="AG16" t="e">
        <v>#N/A</v>
      </c>
      <c r="AH16" t="e">
        <v>#N/A</v>
      </c>
      <c r="AI16" t="e">
        <v>#N/A</v>
      </c>
      <c r="AJ16" t="e">
        <v>#N/A</v>
      </c>
      <c r="AK16" t="e">
        <v>#N/A</v>
      </c>
      <c r="AL16" t="e">
        <v>#N/A</v>
      </c>
      <c r="AM16" t="e">
        <v>#N/A</v>
      </c>
      <c r="AN16" t="e">
        <v>#N/A</v>
      </c>
      <c r="AO16" t="e">
        <v>#N/A</v>
      </c>
      <c r="AP16" t="e">
        <v>#N/A</v>
      </c>
      <c r="AQ16">
        <v>21.4</v>
      </c>
      <c r="AR16" t="e">
        <v>#N/A</v>
      </c>
      <c r="AS16" t="e">
        <v>#N/A</v>
      </c>
      <c r="AT16" t="e">
        <v>#N/A</v>
      </c>
      <c r="AU16" t="e">
        <v>#N/A</v>
      </c>
      <c r="AV16" t="e">
        <v>#N/A</v>
      </c>
      <c r="AW16" t="e">
        <v>#N/A</v>
      </c>
      <c r="AX16">
        <v>19.290909090909089</v>
      </c>
      <c r="AY16" t="e">
        <v>#N/A</v>
      </c>
      <c r="AZ16" t="e">
        <v>#N/A</v>
      </c>
      <c r="BA16" t="e">
        <v>#N/A</v>
      </c>
      <c r="BB16" t="e">
        <v>#N/A</v>
      </c>
      <c r="BC16" t="e">
        <v>#N/A</v>
      </c>
      <c r="BD16" t="e">
        <v>#N/A</v>
      </c>
      <c r="BE16" t="e">
        <v>#N/A</v>
      </c>
      <c r="BF16" t="e">
        <v>#N/A</v>
      </c>
      <c r="BG16" t="e">
        <v>#N/A</v>
      </c>
      <c r="BH16" t="e">
        <v>#N/A</v>
      </c>
      <c r="BI16">
        <v>20</v>
      </c>
      <c r="BJ16">
        <v>21</v>
      </c>
      <c r="BK16" t="e">
        <v>#N/A</v>
      </c>
      <c r="BL16" t="e">
        <v>#N/A</v>
      </c>
      <c r="BM16">
        <v>20</v>
      </c>
      <c r="BN16" t="e">
        <v>#N/A</v>
      </c>
      <c r="BO16" t="e">
        <v>#N/A</v>
      </c>
      <c r="BP16" t="e">
        <v>#N/A</v>
      </c>
      <c r="BQ16">
        <v>21.1</v>
      </c>
      <c r="BR16" t="e">
        <v>#N/A</v>
      </c>
      <c r="BS16">
        <v>20.38</v>
      </c>
      <c r="BT16" t="e">
        <v>#N/A</v>
      </c>
      <c r="BU16" t="e">
        <v>#N/A</v>
      </c>
      <c r="BV16">
        <v>20.083105022831049</v>
      </c>
      <c r="BW16" t="e">
        <v>#N/A</v>
      </c>
      <c r="BX16" t="e">
        <v>#N/A</v>
      </c>
      <c r="BY16" t="e">
        <v>#N/A</v>
      </c>
      <c r="BZ16" t="e">
        <v>#N/A</v>
      </c>
      <c r="CA16" t="e">
        <v>#N/A</v>
      </c>
      <c r="CB16" t="e">
        <v>#N/A</v>
      </c>
      <c r="CC16" t="e">
        <v>#N/A</v>
      </c>
      <c r="CD16" t="e">
        <v>#N/A</v>
      </c>
      <c r="CE16" t="e">
        <v>#N/A</v>
      </c>
      <c r="CF16" t="e">
        <v>#N/A</v>
      </c>
    </row>
    <row r="17" spans="1:84" x14ac:dyDescent="0.25">
      <c r="A17" t="s">
        <v>14</v>
      </c>
      <c r="B17" t="e">
        <v>#N/A</v>
      </c>
      <c r="C17">
        <v>41.4</v>
      </c>
      <c r="D17">
        <v>130.50468319559229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  <c r="J17" t="e">
        <v>#N/A</v>
      </c>
      <c r="K17" t="e">
        <v>#N/A</v>
      </c>
      <c r="L17" t="e">
        <v>#N/A</v>
      </c>
      <c r="M17" t="e">
        <v>#N/A</v>
      </c>
      <c r="N17" t="e">
        <v>#N/A</v>
      </c>
      <c r="O17" t="e">
        <v>#N/A</v>
      </c>
      <c r="P17" t="e">
        <v>#N/A</v>
      </c>
      <c r="Q17" t="e">
        <v>#N/A</v>
      </c>
      <c r="R17" t="e">
        <v>#N/A</v>
      </c>
      <c r="S17" t="e">
        <v>#N/A</v>
      </c>
      <c r="T17" t="e">
        <v>#N/A</v>
      </c>
      <c r="U17">
        <v>108.77563451776651</v>
      </c>
      <c r="V17" t="e">
        <v>#N/A</v>
      </c>
      <c r="W17">
        <v>106.4</v>
      </c>
      <c r="X17" t="e">
        <v>#N/A</v>
      </c>
      <c r="Y17" t="e">
        <v>#N/A</v>
      </c>
      <c r="Z17">
        <v>65.633098165692388</v>
      </c>
      <c r="AA17" t="e">
        <v>#N/A</v>
      </c>
      <c r="AB17">
        <v>21.25</v>
      </c>
      <c r="AC17">
        <v>21.54015748031496</v>
      </c>
      <c r="AD17">
        <v>24.647724687144489</v>
      </c>
      <c r="AE17">
        <v>24.801833631484801</v>
      </c>
      <c r="AF17">
        <v>15.5504</v>
      </c>
      <c r="AG17">
        <v>17</v>
      </c>
      <c r="AH17" t="e">
        <v>#N/A</v>
      </c>
      <c r="AI17" t="e">
        <v>#N/A</v>
      </c>
      <c r="AJ17" t="e">
        <v>#N/A</v>
      </c>
      <c r="AK17">
        <v>16.899999999999999</v>
      </c>
      <c r="AL17" t="e">
        <v>#N/A</v>
      </c>
      <c r="AM17">
        <v>19.399999999999999</v>
      </c>
      <c r="AN17" t="e">
        <v>#N/A</v>
      </c>
      <c r="AO17">
        <v>24.26176470588236</v>
      </c>
      <c r="AP17" t="e">
        <v>#N/A</v>
      </c>
      <c r="AQ17">
        <v>20.942675781249999</v>
      </c>
      <c r="AR17">
        <v>21.915412940557601</v>
      </c>
      <c r="AS17">
        <v>22.333333333333329</v>
      </c>
      <c r="AT17" t="e">
        <v>#N/A</v>
      </c>
      <c r="AU17" t="e">
        <v>#N/A</v>
      </c>
      <c r="AV17">
        <v>20.292307692307691</v>
      </c>
      <c r="AW17" t="e">
        <v>#N/A</v>
      </c>
      <c r="AX17" t="e">
        <v>#N/A</v>
      </c>
      <c r="AY17" t="e">
        <v>#N/A</v>
      </c>
      <c r="AZ17" t="e">
        <v>#N/A</v>
      </c>
      <c r="BA17" t="e">
        <v>#N/A</v>
      </c>
      <c r="BB17" t="e">
        <v>#N/A</v>
      </c>
      <c r="BC17" t="e">
        <v>#N/A</v>
      </c>
      <c r="BD17" t="e">
        <v>#N/A</v>
      </c>
      <c r="BE17" t="e">
        <v>#N/A</v>
      </c>
      <c r="BF17" t="e">
        <v>#N/A</v>
      </c>
    </row>
    <row r="18" spans="1:84" x14ac:dyDescent="0.25">
      <c r="A18" t="s">
        <v>15</v>
      </c>
      <c r="B18" t="e">
        <v>#N/A</v>
      </c>
      <c r="C18">
        <v>41.2</v>
      </c>
      <c r="D18" t="e">
        <v>#N/A</v>
      </c>
      <c r="E18" t="e">
        <v>#N/A</v>
      </c>
      <c r="F18" t="e">
        <v>#N/A</v>
      </c>
      <c r="G18" t="e">
        <v>#N/A</v>
      </c>
      <c r="H18" t="e">
        <v>#N/A</v>
      </c>
      <c r="I18" t="e">
        <v>#N/A</v>
      </c>
      <c r="J18" t="e">
        <v>#N/A</v>
      </c>
      <c r="K18" t="e">
        <v>#N/A</v>
      </c>
      <c r="L18" t="e">
        <v>#N/A</v>
      </c>
      <c r="M18">
        <v>131.19999999999999</v>
      </c>
      <c r="N18">
        <v>131.19999999999999</v>
      </c>
      <c r="O18">
        <v>60.210795142969047</v>
      </c>
      <c r="P18" t="e">
        <v>#N/A</v>
      </c>
      <c r="Q18" t="e">
        <v>#N/A</v>
      </c>
      <c r="R18" t="e">
        <v>#N/A</v>
      </c>
      <c r="S18">
        <v>5.2</v>
      </c>
      <c r="T18">
        <v>5.5548333333333328</v>
      </c>
      <c r="U18" t="e">
        <v>#N/A</v>
      </c>
      <c r="V18">
        <v>8.612903225806452</v>
      </c>
      <c r="W18">
        <v>22.1595818815331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 t="e">
        <v>#N/A</v>
      </c>
      <c r="AE18" t="e">
        <v>#N/A</v>
      </c>
      <c r="AF18" t="e">
        <v>#N/A</v>
      </c>
      <c r="AG18" t="e">
        <v>#N/A</v>
      </c>
      <c r="AH18" t="e">
        <v>#N/A</v>
      </c>
      <c r="AI18" t="e">
        <v>#N/A</v>
      </c>
      <c r="AJ18" t="e">
        <v>#N/A</v>
      </c>
      <c r="AK18" t="e">
        <v>#N/A</v>
      </c>
      <c r="AL18" t="e">
        <v>#N/A</v>
      </c>
      <c r="AM18" t="e">
        <v>#N/A</v>
      </c>
      <c r="AN18">
        <v>22.8</v>
      </c>
      <c r="AO18" t="e">
        <v>#N/A</v>
      </c>
      <c r="AP18">
        <v>22.9</v>
      </c>
      <c r="AQ18">
        <v>23.24285714285714</v>
      </c>
      <c r="AR18" t="e">
        <v>#N/A</v>
      </c>
      <c r="AS18" t="e">
        <v>#N/A</v>
      </c>
      <c r="AT18" t="e">
        <v>#N/A</v>
      </c>
      <c r="AU18" t="e">
        <v>#N/A</v>
      </c>
      <c r="AV18" t="e">
        <v>#N/A</v>
      </c>
      <c r="AW18">
        <v>23.2</v>
      </c>
      <c r="AX18" t="e">
        <v>#N/A</v>
      </c>
      <c r="AY18" t="e">
        <v>#N/A</v>
      </c>
      <c r="AZ18" t="e">
        <v>#N/A</v>
      </c>
      <c r="BA18" t="e">
        <v>#N/A</v>
      </c>
      <c r="BB18">
        <v>23.9</v>
      </c>
      <c r="BC18" t="e">
        <v>#N/A</v>
      </c>
      <c r="BD18">
        <v>24.59408866995074</v>
      </c>
      <c r="BE18" t="e">
        <v>#N/A</v>
      </c>
      <c r="BF18" t="e">
        <v>#N/A</v>
      </c>
      <c r="BG18">
        <v>25.8</v>
      </c>
      <c r="BH18">
        <v>24.916091954022988</v>
      </c>
      <c r="BI18" t="e">
        <v>#N/A</v>
      </c>
      <c r="BJ18">
        <v>25.2</v>
      </c>
      <c r="BK18">
        <v>25.264367816091958</v>
      </c>
      <c r="BL18" t="e">
        <v>#N/A</v>
      </c>
      <c r="BM18">
        <v>25</v>
      </c>
      <c r="BN18" t="e">
        <v>#N/A</v>
      </c>
      <c r="BO18">
        <v>24.432987312572092</v>
      </c>
      <c r="BP18" t="e">
        <v>#N/A</v>
      </c>
      <c r="BQ18">
        <v>25.6</v>
      </c>
      <c r="BR18" t="e">
        <v>#N/A</v>
      </c>
      <c r="BS18" t="e">
        <v>#N/A</v>
      </c>
      <c r="BT18" t="e">
        <v>#N/A</v>
      </c>
      <c r="BU18">
        <v>25.890909090909091</v>
      </c>
      <c r="BV18">
        <v>26.3</v>
      </c>
      <c r="BW18">
        <v>28.35741758241759</v>
      </c>
      <c r="BX18" t="e">
        <v>#N/A</v>
      </c>
      <c r="BY18" t="e">
        <v>#N/A</v>
      </c>
      <c r="BZ18">
        <v>26.6</v>
      </c>
      <c r="CA18" t="e">
        <v>#N/A</v>
      </c>
      <c r="CB18" t="e">
        <v>#N/A</v>
      </c>
      <c r="CC18" t="e">
        <v>#N/A</v>
      </c>
      <c r="CD18" t="e">
        <v>#N/A</v>
      </c>
      <c r="CE18">
        <v>27.784988038277518</v>
      </c>
      <c r="CF18">
        <v>27.05183867141163</v>
      </c>
    </row>
    <row r="19" spans="1:84" x14ac:dyDescent="0.25">
      <c r="A19" t="s">
        <v>16</v>
      </c>
      <c r="B19" t="e">
        <v>#N/A</v>
      </c>
      <c r="C19">
        <v>99</v>
      </c>
      <c r="D19" t="e">
        <v>#N/A</v>
      </c>
      <c r="E19" t="e">
        <v>#N/A</v>
      </c>
      <c r="F19" t="e">
        <v>#N/A</v>
      </c>
      <c r="G19" t="e">
        <v>#N/A</v>
      </c>
      <c r="H19">
        <v>104.91646341463409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  <c r="N19" t="e">
        <v>#N/A</v>
      </c>
      <c r="O19">
        <v>1999</v>
      </c>
      <c r="P19">
        <v>1555.676666666667</v>
      </c>
      <c r="Q19">
        <v>99</v>
      </c>
      <c r="R19" t="e">
        <v>#N/A</v>
      </c>
      <c r="S19" t="e">
        <v>#N/A</v>
      </c>
      <c r="T19" t="e">
        <v>#N/A</v>
      </c>
      <c r="U19">
        <v>98.97999999999999</v>
      </c>
      <c r="V19" t="e">
        <v>#N/A</v>
      </c>
      <c r="W19" t="e">
        <v>#N/A</v>
      </c>
      <c r="X19">
        <v>98.899999999999991</v>
      </c>
      <c r="Y19">
        <v>98.656756756756749</v>
      </c>
      <c r="Z19" t="e">
        <v>#N/A</v>
      </c>
      <c r="AA19" t="e">
        <v>#N/A</v>
      </c>
      <c r="AB19">
        <v>98.362205466540999</v>
      </c>
      <c r="AC19" t="e">
        <v>#N/A</v>
      </c>
      <c r="AD19" t="e">
        <v>#N/A</v>
      </c>
      <c r="AE19">
        <v>69.461428571428556</v>
      </c>
      <c r="AF19" t="e">
        <v>#N/A</v>
      </c>
      <c r="AG19" t="e">
        <v>#N/A</v>
      </c>
      <c r="AH19">
        <v>44.709770114942529</v>
      </c>
      <c r="AI19" t="e">
        <v>#N/A</v>
      </c>
      <c r="AJ19" t="e">
        <v>#N/A</v>
      </c>
      <c r="AK19">
        <v>44.5</v>
      </c>
      <c r="AL19" t="e">
        <v>#N/A</v>
      </c>
      <c r="AM19" t="e">
        <v>#N/A</v>
      </c>
      <c r="AN19">
        <v>43.791044776119413</v>
      </c>
      <c r="AO19" t="e">
        <v>#N/A</v>
      </c>
      <c r="AP19">
        <v>42.5</v>
      </c>
      <c r="AQ19">
        <v>41.737155297532652</v>
      </c>
      <c r="AR19" t="e">
        <v>#N/A</v>
      </c>
      <c r="AS19">
        <v>41.6</v>
      </c>
      <c r="AT19">
        <v>41.600000000000009</v>
      </c>
      <c r="AU19" t="e">
        <v>#N/A</v>
      </c>
      <c r="AV19" t="e">
        <v>#N/A</v>
      </c>
      <c r="AW19">
        <v>36.200990099009907</v>
      </c>
      <c r="AX19" t="e">
        <v>#N/A</v>
      </c>
      <c r="AY19" t="e">
        <v>#N/A</v>
      </c>
      <c r="AZ19" t="e">
        <v>#N/A</v>
      </c>
      <c r="BA19" t="e">
        <v>#N/A</v>
      </c>
      <c r="BB19">
        <v>27.854430379746841</v>
      </c>
      <c r="BC19" t="e">
        <v>#N/A</v>
      </c>
      <c r="BD19" t="e">
        <v>#N/A</v>
      </c>
      <c r="BE19" t="e">
        <v>#N/A</v>
      </c>
      <c r="BF19" t="e">
        <v>#N/A</v>
      </c>
      <c r="BG19" t="e">
        <v>#N/A</v>
      </c>
      <c r="BH19" t="e">
        <v>#N/A</v>
      </c>
      <c r="BI19" t="e">
        <v>#N/A</v>
      </c>
      <c r="BJ19" t="e">
        <v>#N/A</v>
      </c>
      <c r="BK19" t="e">
        <v>#N/A</v>
      </c>
      <c r="BL19">
        <v>26.95904761904761</v>
      </c>
      <c r="BM19">
        <v>26.1</v>
      </c>
      <c r="BN19" t="e">
        <v>#N/A</v>
      </c>
      <c r="BO19">
        <v>24.82692307692308</v>
      </c>
      <c r="BP19">
        <v>24.582278481012661</v>
      </c>
      <c r="BQ19" t="e">
        <v>#N/A</v>
      </c>
      <c r="BR19" t="e">
        <v>#N/A</v>
      </c>
      <c r="BS19" t="e">
        <v>#N/A</v>
      </c>
      <c r="BT19" t="e">
        <v>#N/A</v>
      </c>
      <c r="BU19" t="e">
        <v>#N/A</v>
      </c>
      <c r="BV19" t="e">
        <v>#N/A</v>
      </c>
      <c r="BW19" t="e">
        <v>#N/A</v>
      </c>
      <c r="BX19" t="e">
        <v>#N/A</v>
      </c>
      <c r="BY19">
        <v>23.8655737704918</v>
      </c>
      <c r="BZ19" t="e">
        <v>#N/A</v>
      </c>
      <c r="CA19">
        <v>15.83298969072165</v>
      </c>
      <c r="CB19">
        <v>15.190259740259741</v>
      </c>
      <c r="CC19">
        <v>21.701470588235289</v>
      </c>
      <c r="CD19" t="e">
        <v>#N/A</v>
      </c>
      <c r="CE19" t="e">
        <v>#N/A</v>
      </c>
      <c r="CF19" t="e">
        <v>#N/A</v>
      </c>
    </row>
    <row r="20" spans="1:84" x14ac:dyDescent="0.25">
      <c r="A20" t="s">
        <v>17</v>
      </c>
      <c r="B20" t="e">
        <v>#N/A</v>
      </c>
      <c r="C20">
        <v>32.384615384615387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  <c r="J20" t="e">
        <v>#N/A</v>
      </c>
      <c r="K20" t="e">
        <v>#N/A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>
        <v>19.600000000000001</v>
      </c>
      <c r="AD20" t="e">
        <v>#N/A</v>
      </c>
      <c r="AE20" t="e">
        <v>#N/A</v>
      </c>
      <c r="AF20" t="e">
        <v>#N/A</v>
      </c>
      <c r="AG20" t="e">
        <v>#N/A</v>
      </c>
      <c r="AH20" t="e">
        <v>#N/A</v>
      </c>
      <c r="AI20" t="e">
        <v>#N/A</v>
      </c>
      <c r="AJ20" t="e">
        <v>#N/A</v>
      </c>
      <c r="AK20" t="e">
        <v>#N/A</v>
      </c>
      <c r="AL20">
        <v>20.730403309203719</v>
      </c>
      <c r="AM20" t="e">
        <v>#N/A</v>
      </c>
      <c r="AN20" t="e">
        <v>#N/A</v>
      </c>
      <c r="AO20" t="e">
        <v>#N/A</v>
      </c>
      <c r="AP20" t="e">
        <v>#N/A</v>
      </c>
      <c r="AQ20" t="e">
        <v>#N/A</v>
      </c>
      <c r="AR20" t="e">
        <v>#N/A</v>
      </c>
      <c r="AS20" t="e">
        <v>#N/A</v>
      </c>
      <c r="AT20" t="e">
        <v>#N/A</v>
      </c>
      <c r="AU20" t="e">
        <v>#N/A</v>
      </c>
      <c r="AV20" t="e">
        <v>#N/A</v>
      </c>
      <c r="AW20">
        <v>24.6</v>
      </c>
      <c r="AX20" t="e">
        <v>#N/A</v>
      </c>
      <c r="AY20" t="e">
        <v>#N/A</v>
      </c>
      <c r="AZ20" t="e">
        <v>#N/A</v>
      </c>
      <c r="BA20" t="e">
        <v>#N/A</v>
      </c>
      <c r="BB20">
        <v>23.1</v>
      </c>
      <c r="BC20" t="e">
        <v>#N/A</v>
      </c>
      <c r="BD20" t="e">
        <v>#N/A</v>
      </c>
      <c r="BE20" t="e">
        <v>#N/A</v>
      </c>
      <c r="BF20" t="e">
        <v>#N/A</v>
      </c>
      <c r="BG20">
        <v>23.7</v>
      </c>
      <c r="BH20" t="e">
        <v>#N/A</v>
      </c>
      <c r="BI20">
        <v>23</v>
      </c>
      <c r="BJ20" t="e">
        <v>#N/A</v>
      </c>
      <c r="BK20" t="e">
        <v>#N/A</v>
      </c>
      <c r="BL20">
        <v>23.013333333333328</v>
      </c>
      <c r="BM20">
        <v>23.26336633663367</v>
      </c>
      <c r="BN20" t="e">
        <v>#N/A</v>
      </c>
      <c r="BO20" t="e">
        <v>#N/A</v>
      </c>
      <c r="BP20" t="e">
        <v>#N/A</v>
      </c>
      <c r="BQ20" t="e">
        <v>#N/A</v>
      </c>
      <c r="BR20" t="e">
        <v>#N/A</v>
      </c>
      <c r="BS20">
        <v>24.5</v>
      </c>
      <c r="BT20" t="e">
        <v>#N/A</v>
      </c>
      <c r="BU20">
        <v>24</v>
      </c>
      <c r="BV20" t="e">
        <v>#N/A</v>
      </c>
      <c r="BW20" t="e">
        <v>#N/A</v>
      </c>
      <c r="BX20" t="e">
        <v>#N/A</v>
      </c>
      <c r="BY20" t="e">
        <v>#N/A</v>
      </c>
      <c r="BZ20">
        <v>24.298004987531169</v>
      </c>
      <c r="CA20">
        <v>22.621084337349391</v>
      </c>
      <c r="CB20">
        <v>19.399999999999999</v>
      </c>
      <c r="CC20" t="e">
        <v>#N/A</v>
      </c>
      <c r="CD20">
        <v>21.4</v>
      </c>
      <c r="CE20">
        <v>22.622580645161289</v>
      </c>
      <c r="CF20" t="e">
        <v>#N/A</v>
      </c>
    </row>
    <row r="21" spans="1:84" x14ac:dyDescent="0.25">
      <c r="A21" t="s">
        <v>18</v>
      </c>
      <c r="B21" t="e">
        <v>#N/A</v>
      </c>
      <c r="C21">
        <v>33.799999999999997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J21" t="e">
        <v>#N/A</v>
      </c>
      <c r="K21">
        <v>288.73449781659377</v>
      </c>
      <c r="L21" t="e">
        <v>#N/A</v>
      </c>
      <c r="M21">
        <v>189</v>
      </c>
      <c r="N21">
        <v>189</v>
      </c>
      <c r="O21" t="e">
        <v>#N/A</v>
      </c>
      <c r="P21">
        <v>239</v>
      </c>
      <c r="Q21">
        <v>239</v>
      </c>
      <c r="R21" t="e">
        <v>#N/A</v>
      </c>
      <c r="S21" t="e">
        <v>#N/A</v>
      </c>
      <c r="T21">
        <v>239</v>
      </c>
      <c r="U21" t="e">
        <v>#N/A</v>
      </c>
      <c r="V21" t="e">
        <v>#N/A</v>
      </c>
      <c r="W21">
        <v>124.97822651448639</v>
      </c>
      <c r="X21" t="e">
        <v>#N/A</v>
      </c>
      <c r="Y21" t="e">
        <v>#N/A</v>
      </c>
      <c r="Z21">
        <v>60.948656716417901</v>
      </c>
      <c r="AA21" t="e">
        <v>#N/A</v>
      </c>
      <c r="AB21">
        <v>56.362526315789466</v>
      </c>
      <c r="AC21">
        <v>44.613655172413793</v>
      </c>
      <c r="AD21">
        <v>32.578846153846158</v>
      </c>
      <c r="AE21">
        <v>27.484455958549219</v>
      </c>
      <c r="AF21" t="e">
        <v>#N/A</v>
      </c>
      <c r="AG21" t="e">
        <v>#N/A</v>
      </c>
      <c r="AH21" t="e">
        <v>#N/A</v>
      </c>
      <c r="AI21" t="e">
        <v>#N/A</v>
      </c>
      <c r="AJ21" t="e">
        <v>#N/A</v>
      </c>
      <c r="AK21">
        <v>24.1</v>
      </c>
      <c r="AL21">
        <v>23.8</v>
      </c>
      <c r="AM21" t="e">
        <v>#N/A</v>
      </c>
      <c r="AN21" t="e">
        <v>#N/A</v>
      </c>
      <c r="AO21" t="e">
        <v>#N/A</v>
      </c>
      <c r="AP21" t="e">
        <v>#N/A</v>
      </c>
      <c r="AQ21" t="e">
        <v>#N/A</v>
      </c>
      <c r="AR21" t="e">
        <v>#N/A</v>
      </c>
      <c r="AS21" t="e">
        <v>#N/A</v>
      </c>
      <c r="AT21" t="e">
        <v>#N/A</v>
      </c>
      <c r="AU21" t="e">
        <v>#N/A</v>
      </c>
      <c r="AV21" t="e">
        <v>#N/A</v>
      </c>
      <c r="AW21" t="e">
        <v>#N/A</v>
      </c>
    </row>
    <row r="22" spans="1:84" x14ac:dyDescent="0.25">
      <c r="A22" t="s">
        <v>19</v>
      </c>
      <c r="B22" t="e">
        <v>#N/A</v>
      </c>
      <c r="C22">
        <v>133.5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t="e">
        <v>#N/A</v>
      </c>
      <c r="J22" t="e">
        <v>#N/A</v>
      </c>
      <c r="K22" t="e">
        <v>#N/A</v>
      </c>
      <c r="L22" t="e">
        <v>#N/A</v>
      </c>
      <c r="M22">
        <v>229</v>
      </c>
      <c r="N22" t="e">
        <v>#N/A</v>
      </c>
      <c r="O22" t="e">
        <v>#N/A</v>
      </c>
      <c r="P22" t="e">
        <v>#N/A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>
        <v>152.18421052631581</v>
      </c>
      <c r="W22" t="e">
        <v>#N/A</v>
      </c>
      <c r="X22" t="e">
        <v>#N/A</v>
      </c>
      <c r="Y22" t="e">
        <v>#N/A</v>
      </c>
      <c r="Z22">
        <v>133.5</v>
      </c>
      <c r="AA22">
        <v>133.5</v>
      </c>
      <c r="AB22">
        <v>132.78571428571439</v>
      </c>
      <c r="AC22">
        <v>108.5</v>
      </c>
      <c r="AD22">
        <v>108.5</v>
      </c>
      <c r="AE22">
        <v>108.5</v>
      </c>
      <c r="AF22">
        <v>77.530847457627132</v>
      </c>
      <c r="AG22" t="e">
        <v>#N/A</v>
      </c>
      <c r="AH22">
        <v>39.233039647577108</v>
      </c>
      <c r="AI22">
        <v>25.493695652173908</v>
      </c>
      <c r="AJ22">
        <v>23</v>
      </c>
      <c r="AK22">
        <v>22.9</v>
      </c>
      <c r="AL22">
        <v>22.042857142857141</v>
      </c>
      <c r="AM22" t="e">
        <v>#N/A</v>
      </c>
      <c r="AN22" t="e">
        <v>#N/A</v>
      </c>
      <c r="AO22" t="e">
        <v>#N/A</v>
      </c>
      <c r="AP22" t="e">
        <v>#N/A</v>
      </c>
      <c r="AQ22" t="e">
        <v>#N/A</v>
      </c>
      <c r="AR22" t="e">
        <v>#N/A</v>
      </c>
      <c r="AS22" t="e">
        <v>#N/A</v>
      </c>
      <c r="AT22" t="e">
        <v>#N/A</v>
      </c>
      <c r="AU22">
        <v>22.3</v>
      </c>
      <c r="AV22" t="e">
        <v>#N/A</v>
      </c>
      <c r="AW22">
        <v>22.3</v>
      </c>
      <c r="AX22">
        <v>22.3</v>
      </c>
      <c r="AY22" t="e">
        <v>#N/A</v>
      </c>
      <c r="AZ22" t="e">
        <v>#N/A</v>
      </c>
      <c r="BA22">
        <v>22.40217391304348</v>
      </c>
      <c r="BB22">
        <v>26.1</v>
      </c>
      <c r="BC22" t="e">
        <v>#N/A</v>
      </c>
      <c r="BD22" t="e">
        <v>#N/A</v>
      </c>
      <c r="BE22">
        <v>21.74</v>
      </c>
      <c r="BF22">
        <v>24.918181818181822</v>
      </c>
      <c r="BG22">
        <v>21.1</v>
      </c>
      <c r="BH22" t="e">
        <v>#N/A</v>
      </c>
      <c r="BI22">
        <v>21.1</v>
      </c>
      <c r="BJ22">
        <v>22.5978349120433</v>
      </c>
      <c r="BK22" t="e">
        <v>#N/A</v>
      </c>
      <c r="BL22" t="e">
        <v>#N/A</v>
      </c>
      <c r="BM22" t="e">
        <v>#N/A</v>
      </c>
      <c r="BN22" t="e">
        <v>#N/A</v>
      </c>
      <c r="BO22" t="e">
        <v>#N/A</v>
      </c>
      <c r="BP22">
        <v>22.4</v>
      </c>
      <c r="BQ22" t="e">
        <v>#N/A</v>
      </c>
      <c r="BR22">
        <v>22.59090909090909</v>
      </c>
      <c r="BS22">
        <v>22.7</v>
      </c>
      <c r="BT22" t="e">
        <v>#N/A</v>
      </c>
      <c r="BU22" t="e">
        <v>#N/A</v>
      </c>
      <c r="BV22" t="e">
        <v>#N/A</v>
      </c>
      <c r="BW22" t="e">
        <v>#N/A</v>
      </c>
      <c r="BX22" t="e">
        <v>#N/A</v>
      </c>
      <c r="BY22" t="e">
        <v>#N/A</v>
      </c>
      <c r="BZ22" t="e">
        <v>#N/A</v>
      </c>
      <c r="CA22">
        <v>22.395</v>
      </c>
      <c r="CB22">
        <v>22.19384615384616</v>
      </c>
      <c r="CC22" t="e">
        <v>#N/A</v>
      </c>
      <c r="CD22" t="e">
        <v>#N/A</v>
      </c>
      <c r="CE22" t="e">
        <v>#N/A</v>
      </c>
      <c r="CF22">
        <v>23.287733333333339</v>
      </c>
    </row>
    <row r="23" spans="1:84" x14ac:dyDescent="0.25">
      <c r="A23" t="s">
        <v>20</v>
      </c>
      <c r="B23" t="e">
        <v>#N/A</v>
      </c>
      <c r="C23">
        <v>59.696913580246907</v>
      </c>
      <c r="D23" t="e">
        <v>#N/A</v>
      </c>
      <c r="E23" t="e">
        <v>#N/A</v>
      </c>
      <c r="F23">
        <v>64.100000000000009</v>
      </c>
      <c r="G23">
        <v>62.919230769230772</v>
      </c>
      <c r="H23">
        <v>62.9</v>
      </c>
      <c r="I23">
        <v>62.9</v>
      </c>
      <c r="J23" t="e">
        <v>#N/A</v>
      </c>
      <c r="K23" t="e">
        <v>#N/A</v>
      </c>
      <c r="L23" t="e">
        <v>#N/A</v>
      </c>
      <c r="M23" t="e">
        <v>#N/A</v>
      </c>
      <c r="N23">
        <v>44</v>
      </c>
      <c r="O23" t="e">
        <v>#N/A</v>
      </c>
      <c r="P23" t="e">
        <v>#N/A</v>
      </c>
      <c r="Q23" t="e">
        <v>#N/A</v>
      </c>
      <c r="R23">
        <v>42.155102040816331</v>
      </c>
      <c r="S23">
        <v>26.975000000000001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  <c r="Z23" t="e">
        <v>#N/A</v>
      </c>
      <c r="AA23">
        <v>25.2</v>
      </c>
      <c r="AB23" t="e">
        <v>#N/A</v>
      </c>
      <c r="AC23" t="e">
        <v>#N/A</v>
      </c>
      <c r="AD23">
        <v>25.9</v>
      </c>
      <c r="AE23" t="e">
        <v>#N/A</v>
      </c>
      <c r="AF23" t="e">
        <v>#N/A</v>
      </c>
      <c r="AG23" t="e">
        <v>#N/A</v>
      </c>
      <c r="AH23" t="e">
        <v>#N/A</v>
      </c>
      <c r="AI23" t="e">
        <v>#N/A</v>
      </c>
      <c r="AJ23" t="e">
        <v>#N/A</v>
      </c>
      <c r="AK23" t="e">
        <v>#N/A</v>
      </c>
      <c r="AL23" t="e">
        <v>#N/A</v>
      </c>
      <c r="AM23" t="e">
        <v>#N/A</v>
      </c>
      <c r="AN23" t="e">
        <v>#N/A</v>
      </c>
      <c r="AO23" t="e">
        <v>#N/A</v>
      </c>
      <c r="AP23" t="e">
        <v>#N/A</v>
      </c>
      <c r="AQ23" t="e">
        <v>#N/A</v>
      </c>
      <c r="AR23" t="e">
        <v>#N/A</v>
      </c>
      <c r="AS23" t="e">
        <v>#N/A</v>
      </c>
      <c r="AT23" t="e">
        <v>#N/A</v>
      </c>
      <c r="AU23" t="e">
        <v>#N/A</v>
      </c>
      <c r="AV23" t="e">
        <v>#N/A</v>
      </c>
      <c r="AW23">
        <v>25.1</v>
      </c>
      <c r="AX23">
        <v>25.481724627395309</v>
      </c>
      <c r="AY23">
        <v>24.678125000000009</v>
      </c>
      <c r="AZ23" t="e">
        <v>#N/A</v>
      </c>
      <c r="BA23" t="e">
        <v>#N/A</v>
      </c>
      <c r="BB23" t="e">
        <v>#N/A</v>
      </c>
      <c r="BC23" t="e">
        <v>#N/A</v>
      </c>
      <c r="BD23">
        <v>26</v>
      </c>
      <c r="BE23" t="e">
        <v>#N/A</v>
      </c>
      <c r="BF23" t="e">
        <v>#N/A</v>
      </c>
      <c r="BG23" t="e">
        <v>#N/A</v>
      </c>
      <c r="BH23" t="e">
        <v>#N/A</v>
      </c>
      <c r="BI23" t="e">
        <v>#N/A</v>
      </c>
      <c r="BJ23" t="e">
        <v>#N/A</v>
      </c>
      <c r="BK23" t="e">
        <v>#N/A</v>
      </c>
      <c r="BL23" t="e">
        <v>#N/A</v>
      </c>
      <c r="BM23">
        <v>26.555462184873949</v>
      </c>
      <c r="BN23">
        <v>27.1</v>
      </c>
      <c r="BO23" t="e">
        <v>#N/A</v>
      </c>
      <c r="BP23" t="e">
        <v>#N/A</v>
      </c>
      <c r="BQ23" t="e">
        <v>#N/A</v>
      </c>
      <c r="BR23" t="e">
        <v>#N/A</v>
      </c>
      <c r="BS23" t="e">
        <v>#N/A</v>
      </c>
      <c r="BT23" t="e">
        <v>#N/A</v>
      </c>
      <c r="BU23" t="e">
        <v>#N/A</v>
      </c>
      <c r="BV23" t="e">
        <v>#N/A</v>
      </c>
      <c r="BW23">
        <v>28.318706697459589</v>
      </c>
      <c r="BX23" t="e">
        <v>#N/A</v>
      </c>
      <c r="BY23">
        <v>26.926666666666669</v>
      </c>
      <c r="BZ23" t="e">
        <v>#N/A</v>
      </c>
      <c r="CA23" t="e">
        <v>#N/A</v>
      </c>
      <c r="CB23">
        <v>25.992000000000001</v>
      </c>
      <c r="CC23" t="e">
        <v>#N/A</v>
      </c>
      <c r="CD23">
        <v>26.025968992248071</v>
      </c>
      <c r="CE23">
        <v>25.50782918149466</v>
      </c>
      <c r="CF23">
        <v>24.018471337579619</v>
      </c>
    </row>
    <row r="24" spans="1:84" x14ac:dyDescent="0.25">
      <c r="A24" t="s">
        <v>21</v>
      </c>
      <c r="B24" t="e">
        <v>#N/A</v>
      </c>
      <c r="C24">
        <v>64.7</v>
      </c>
      <c r="D24" t="e">
        <v>#N/A</v>
      </c>
      <c r="E24" t="e">
        <v>#N/A</v>
      </c>
      <c r="F24" t="e">
        <v>#N/A</v>
      </c>
      <c r="G24" t="e">
        <v>#N/A</v>
      </c>
      <c r="H24" t="e">
        <v>#N/A</v>
      </c>
      <c r="I24">
        <v>1026.0970873786409</v>
      </c>
      <c r="J24" t="e">
        <v>#N/A</v>
      </c>
      <c r="K24" t="e">
        <v>#N/A</v>
      </c>
      <c r="L24" t="e">
        <v>#N/A</v>
      </c>
      <c r="M24" t="e">
        <v>#N/A</v>
      </c>
      <c r="N24" t="e">
        <v>#N/A</v>
      </c>
      <c r="O24">
        <v>644.38257173219984</v>
      </c>
      <c r="P24" t="e">
        <v>#N/A</v>
      </c>
      <c r="Q24" t="e">
        <v>#N/A</v>
      </c>
      <c r="R24" t="e">
        <v>#N/A</v>
      </c>
      <c r="S24">
        <v>359.44776119402991</v>
      </c>
      <c r="T24">
        <v>299</v>
      </c>
      <c r="U24">
        <v>210.95</v>
      </c>
      <c r="V24">
        <v>105.2202545068929</v>
      </c>
      <c r="W24" t="e">
        <v>#N/A</v>
      </c>
      <c r="X24" t="e">
        <v>#N/A</v>
      </c>
      <c r="Y24" t="e">
        <v>#N/A</v>
      </c>
      <c r="Z24">
        <v>44.7</v>
      </c>
      <c r="AA24">
        <v>44.7</v>
      </c>
      <c r="AB24" t="e">
        <v>#N/A</v>
      </c>
      <c r="AC24" t="e">
        <v>#N/A</v>
      </c>
      <c r="AD24" t="e">
        <v>#N/A</v>
      </c>
      <c r="AE24" t="e">
        <v>#N/A</v>
      </c>
      <c r="AF24">
        <v>34.659113300492614</v>
      </c>
      <c r="AG24">
        <v>28.858095238095238</v>
      </c>
      <c r="AH24">
        <v>27.207038512616201</v>
      </c>
      <c r="AI24" t="e">
        <v>#N/A</v>
      </c>
      <c r="AJ24" t="e">
        <v>#N/A</v>
      </c>
      <c r="AK24" t="e">
        <v>#N/A</v>
      </c>
      <c r="AL24" t="e">
        <v>#N/A</v>
      </c>
      <c r="AM24" t="e">
        <v>#N/A</v>
      </c>
      <c r="AN24" t="e">
        <v>#N/A</v>
      </c>
      <c r="AO24" t="e">
        <v>#N/A</v>
      </c>
      <c r="AP24" t="e">
        <v>#N/A</v>
      </c>
      <c r="AQ24" t="e">
        <v>#N/A</v>
      </c>
      <c r="AR24" t="e">
        <v>#N/A</v>
      </c>
      <c r="AS24" t="e">
        <v>#N/A</v>
      </c>
      <c r="AT24" t="e">
        <v>#N/A</v>
      </c>
      <c r="AU24" t="e">
        <v>#N/A</v>
      </c>
      <c r="AV24" t="e">
        <v>#N/A</v>
      </c>
      <c r="AW24" t="e">
        <v>#N/A</v>
      </c>
      <c r="AX24">
        <v>24.384231536926141</v>
      </c>
      <c r="AY24" t="e">
        <v>#N/A</v>
      </c>
      <c r="AZ24">
        <v>23.6</v>
      </c>
      <c r="BA24" t="e">
        <v>#N/A</v>
      </c>
      <c r="BB24" t="e">
        <v>#N/A</v>
      </c>
      <c r="BC24" t="e">
        <v>#N/A</v>
      </c>
      <c r="BD24" t="e">
        <v>#N/A</v>
      </c>
      <c r="BE24" t="e">
        <v>#N/A</v>
      </c>
      <c r="BF24">
        <v>24.741891891891889</v>
      </c>
      <c r="BG24">
        <v>24.98571428571428</v>
      </c>
      <c r="BH24" t="e">
        <v>#N/A</v>
      </c>
      <c r="BI24" t="e">
        <v>#N/A</v>
      </c>
      <c r="BJ24" t="e">
        <v>#N/A</v>
      </c>
      <c r="BK24" t="e">
        <v>#N/A</v>
      </c>
      <c r="BL24" t="e">
        <v>#N/A</v>
      </c>
      <c r="BM24" t="e">
        <v>#N/A</v>
      </c>
      <c r="BN24" t="e">
        <v>#N/A</v>
      </c>
      <c r="BO24" t="e">
        <v>#N/A</v>
      </c>
      <c r="BP24" t="e">
        <v>#N/A</v>
      </c>
      <c r="BQ24" t="e">
        <v>#N/A</v>
      </c>
      <c r="BR24">
        <v>24.072222222222219</v>
      </c>
      <c r="BS24" t="e">
        <v>#N/A</v>
      </c>
      <c r="BT24">
        <v>24.10878552971576</v>
      </c>
      <c r="BU24" t="e">
        <v>#N/A</v>
      </c>
      <c r="BV24" t="e">
        <v>#N/A</v>
      </c>
      <c r="BW24" t="e">
        <v>#N/A</v>
      </c>
      <c r="BX24" t="e">
        <v>#N/A</v>
      </c>
      <c r="BY24" t="e">
        <v>#N/A</v>
      </c>
      <c r="BZ24">
        <v>24.71947565543071</v>
      </c>
      <c r="CA24" t="e">
        <v>#N/A</v>
      </c>
      <c r="CB24" t="e">
        <v>#N/A</v>
      </c>
      <c r="CC24">
        <v>26</v>
      </c>
      <c r="CD24">
        <v>26</v>
      </c>
      <c r="CE24" t="e">
        <v>#N/A</v>
      </c>
      <c r="CF24">
        <v>25.9</v>
      </c>
    </row>
    <row r="25" spans="1:84" x14ac:dyDescent="0.25">
      <c r="A25" t="s">
        <v>22</v>
      </c>
      <c r="B25" t="e">
        <v>#N/A</v>
      </c>
      <c r="C25" t="e">
        <v>#N/A</v>
      </c>
      <c r="D25" t="e">
        <v>#N/A</v>
      </c>
      <c r="E25" t="e">
        <v>#N/A</v>
      </c>
      <c r="F25" t="e">
        <v>#N/A</v>
      </c>
      <c r="G25" t="e">
        <v>#N/A</v>
      </c>
      <c r="H25" t="e">
        <v>#N/A</v>
      </c>
      <c r="I25" t="e">
        <v>#N/A</v>
      </c>
      <c r="J25" t="e">
        <v>#N/A</v>
      </c>
      <c r="K25" t="e">
        <v>#N/A</v>
      </c>
      <c r="L25" t="e">
        <v>#N/A</v>
      </c>
      <c r="M25" t="e">
        <v>#N/A</v>
      </c>
      <c r="N25">
        <v>267.9817767653758</v>
      </c>
      <c r="O25" t="e">
        <v>#N/A</v>
      </c>
      <c r="P25" t="e">
        <v>#N/A</v>
      </c>
      <c r="Q25" t="e">
        <v>#N/A</v>
      </c>
      <c r="R25" t="e">
        <v>#N/A</v>
      </c>
      <c r="S25" t="e">
        <v>#N/A</v>
      </c>
      <c r="T25">
        <v>299</v>
      </c>
      <c r="U25" t="e">
        <v>#N/A</v>
      </c>
      <c r="V25" t="e">
        <v>#N/A</v>
      </c>
      <c r="W25" t="e">
        <v>#N/A</v>
      </c>
      <c r="X25" t="e">
        <v>#N/A</v>
      </c>
      <c r="Y25" t="e">
        <v>#N/A</v>
      </c>
      <c r="Z25">
        <v>156.23464682456509</v>
      </c>
      <c r="AA25">
        <v>109.7</v>
      </c>
      <c r="AB25">
        <v>109.7</v>
      </c>
      <c r="AC25">
        <v>83.944360902255653</v>
      </c>
      <c r="AD25">
        <v>64.699999999999989</v>
      </c>
      <c r="AE25">
        <v>52.494549763033177</v>
      </c>
      <c r="AF25" t="e">
        <v>#N/A</v>
      </c>
      <c r="AG25" t="e">
        <v>#N/A</v>
      </c>
      <c r="AH25" t="e">
        <v>#N/A</v>
      </c>
      <c r="AI25">
        <v>34.188888888888897</v>
      </c>
      <c r="AJ25">
        <v>29.143287671232869</v>
      </c>
      <c r="AK25">
        <v>25.981042654028439</v>
      </c>
      <c r="AL25" t="e">
        <v>#N/A</v>
      </c>
      <c r="AM25" t="e">
        <v>#N/A</v>
      </c>
      <c r="AN25" t="e">
        <v>#N/A</v>
      </c>
      <c r="AO25" t="e">
        <v>#N/A</v>
      </c>
      <c r="AP25" t="e">
        <v>#N/A</v>
      </c>
      <c r="AQ25" t="e">
        <v>#N/A</v>
      </c>
      <c r="AR25" t="e">
        <v>#N/A</v>
      </c>
      <c r="AS25" t="e">
        <v>#N/A</v>
      </c>
      <c r="AT25" t="e">
        <v>#N/A</v>
      </c>
      <c r="AU25" t="e">
        <v>#N/A</v>
      </c>
      <c r="AV25" t="e">
        <v>#N/A</v>
      </c>
      <c r="AW25" t="e">
        <v>#N/A</v>
      </c>
      <c r="AX25" t="e">
        <v>#N/A</v>
      </c>
      <c r="AY25" t="e">
        <v>#N/A</v>
      </c>
      <c r="AZ25" t="e">
        <v>#N/A</v>
      </c>
      <c r="BA25" t="e">
        <v>#N/A</v>
      </c>
      <c r="BB25" t="e">
        <v>#N/A</v>
      </c>
      <c r="BC25" t="e">
        <v>#N/A</v>
      </c>
      <c r="BD25" t="e">
        <v>#N/A</v>
      </c>
      <c r="BE25" t="e">
        <v>#N/A</v>
      </c>
      <c r="BF25" t="e">
        <v>#N/A</v>
      </c>
      <c r="BG25">
        <v>27.537444933920721</v>
      </c>
      <c r="BH25" t="e">
        <v>#N/A</v>
      </c>
      <c r="BI25" t="e">
        <v>#N/A</v>
      </c>
      <c r="BJ25" t="e">
        <v>#N/A</v>
      </c>
      <c r="BK25" t="e">
        <v>#N/A</v>
      </c>
      <c r="BL25" t="e">
        <v>#N/A</v>
      </c>
      <c r="BM25" t="e">
        <v>#N/A</v>
      </c>
      <c r="BN25" t="e">
        <v>#N/A</v>
      </c>
      <c r="BO25" t="e">
        <v>#N/A</v>
      </c>
      <c r="BP25" t="e">
        <v>#N/A</v>
      </c>
      <c r="BQ25" t="e">
        <v>#N/A</v>
      </c>
      <c r="BR25" t="e">
        <v>#N/A</v>
      </c>
      <c r="BS25" t="e">
        <v>#N/A</v>
      </c>
      <c r="BT25" t="e">
        <v>#N/A</v>
      </c>
      <c r="BU25">
        <v>27.8538338658147</v>
      </c>
      <c r="BV25" t="e">
        <v>#N/A</v>
      </c>
      <c r="BW25">
        <v>28.27586206896552</v>
      </c>
      <c r="BX25">
        <v>30.213840399002489</v>
      </c>
      <c r="BY25">
        <v>29.468110236220461</v>
      </c>
      <c r="BZ25">
        <v>28.9</v>
      </c>
      <c r="CA25" t="e">
        <v>#N/A</v>
      </c>
      <c r="CB25" t="e">
        <v>#N/A</v>
      </c>
      <c r="CC25" t="e">
        <v>#N/A</v>
      </c>
      <c r="CD25">
        <v>29.3</v>
      </c>
      <c r="CE25">
        <v>29.1</v>
      </c>
      <c r="CF25">
        <v>28.44493506493507</v>
      </c>
    </row>
    <row r="26" spans="1:84" x14ac:dyDescent="0.25">
      <c r="A26" t="s">
        <v>23</v>
      </c>
      <c r="B26" t="e">
        <v>#N/A</v>
      </c>
      <c r="C26" t="e">
        <v>#N/A</v>
      </c>
      <c r="D26" t="e">
        <v>#N/A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  <c r="J26">
        <v>390</v>
      </c>
      <c r="K26" t="e">
        <v>#N/A</v>
      </c>
      <c r="L26" t="e">
        <v>#N/A</v>
      </c>
      <c r="M26" t="e">
        <v>#N/A</v>
      </c>
      <c r="N26" t="e">
        <v>#N/A</v>
      </c>
      <c r="O26" t="e">
        <v>#N/A</v>
      </c>
      <c r="P26" t="e">
        <v>#N/A</v>
      </c>
      <c r="Q26" t="e">
        <v>#N/A</v>
      </c>
      <c r="R26" t="e">
        <v>#N/A</v>
      </c>
      <c r="S26" t="e">
        <v>#N/A</v>
      </c>
      <c r="T26">
        <v>390</v>
      </c>
      <c r="U26" t="e">
        <v>#N/A</v>
      </c>
      <c r="V26" t="e">
        <v>#N/A</v>
      </c>
      <c r="W26">
        <v>385.94366197183098</v>
      </c>
      <c r="X26">
        <v>220.99827420901249</v>
      </c>
      <c r="Y26" t="e">
        <v>#N/A</v>
      </c>
      <c r="Z26">
        <v>127.7278587559023</v>
      </c>
      <c r="AA26" t="e">
        <v>#N/A</v>
      </c>
      <c r="AB26">
        <v>89.762678239305686</v>
      </c>
      <c r="AC26">
        <v>61.249428208386277</v>
      </c>
      <c r="AD26" t="e">
        <v>#N/A</v>
      </c>
      <c r="AE26">
        <v>40.802094972067003</v>
      </c>
      <c r="AF26">
        <v>27.8</v>
      </c>
      <c r="AG26" t="e">
        <v>#N/A</v>
      </c>
      <c r="AH26" t="e">
        <v>#N/A</v>
      </c>
      <c r="AI26" t="e">
        <v>#N/A</v>
      </c>
      <c r="AJ26" t="e">
        <v>#N/A</v>
      </c>
      <c r="AK26" t="e">
        <v>#N/A</v>
      </c>
      <c r="AL26" t="e">
        <v>#N/A</v>
      </c>
      <c r="AM26">
        <v>26.234523809523811</v>
      </c>
      <c r="AN26" t="e">
        <v>#N/A</v>
      </c>
      <c r="AO26" t="e">
        <v>#N/A</v>
      </c>
      <c r="AP26" t="e">
        <v>#N/A</v>
      </c>
      <c r="AQ26" t="e">
        <v>#N/A</v>
      </c>
      <c r="AR26" t="e">
        <v>#N/A</v>
      </c>
      <c r="AS26">
        <v>26.020833333333329</v>
      </c>
      <c r="AT26">
        <v>26</v>
      </c>
      <c r="AU26" t="e">
        <v>#N/A</v>
      </c>
      <c r="AV26" t="e">
        <v>#N/A</v>
      </c>
      <c r="AW26" t="e">
        <v>#N/A</v>
      </c>
      <c r="AX26">
        <v>27.073854447439349</v>
      </c>
      <c r="AY26">
        <v>27.306496062992132</v>
      </c>
      <c r="AZ26" t="e">
        <v>#N/A</v>
      </c>
      <c r="BA26" t="e">
        <v>#N/A</v>
      </c>
      <c r="BB26">
        <v>26.418144329896901</v>
      </c>
      <c r="BC26" t="e">
        <v>#N/A</v>
      </c>
      <c r="BD26" t="e">
        <v>#N/A</v>
      </c>
      <c r="BE26" t="e">
        <v>#N/A</v>
      </c>
      <c r="BF26">
        <v>25.16</v>
      </c>
      <c r="BG26" t="e">
        <v>#N/A</v>
      </c>
      <c r="BH26" t="e">
        <v>#N/A</v>
      </c>
      <c r="BI26" t="e">
        <v>#N/A</v>
      </c>
      <c r="BJ26">
        <v>25.896000000000001</v>
      </c>
      <c r="BK26">
        <v>25.1</v>
      </c>
      <c r="BL26" t="e">
        <v>#N/A</v>
      </c>
      <c r="BM26" t="e">
        <v>#N/A</v>
      </c>
      <c r="BN26" t="e">
        <v>#N/A</v>
      </c>
      <c r="BO26" t="e">
        <v>#N/A</v>
      </c>
      <c r="BP26">
        <v>25.032735426008969</v>
      </c>
      <c r="BQ26" t="e">
        <v>#N/A</v>
      </c>
      <c r="BR26" t="e">
        <v>#N/A</v>
      </c>
      <c r="BS26" t="e">
        <v>#N/A</v>
      </c>
      <c r="BT26">
        <v>24.7</v>
      </c>
      <c r="BU26" t="e">
        <v>#N/A</v>
      </c>
      <c r="BV26">
        <v>25.518702290076341</v>
      </c>
      <c r="BW26" t="e">
        <v>#N/A</v>
      </c>
      <c r="BX26" t="e">
        <v>#N/A</v>
      </c>
      <c r="BY26" t="e">
        <v>#N/A</v>
      </c>
      <c r="BZ26">
        <v>24.9</v>
      </c>
      <c r="CA26" t="e">
        <v>#N/A</v>
      </c>
      <c r="CB26">
        <v>25.2</v>
      </c>
      <c r="CC26" t="e">
        <v>#N/A</v>
      </c>
      <c r="CD26">
        <v>24.960424028268552</v>
      </c>
      <c r="CE26">
        <v>24.57450199203187</v>
      </c>
      <c r="CF26">
        <v>24.43</v>
      </c>
    </row>
    <row r="27" spans="1:84" x14ac:dyDescent="0.25">
      <c r="A27" t="s">
        <v>24</v>
      </c>
      <c r="B27" t="e">
        <v>#N/A</v>
      </c>
      <c r="C27">
        <v>30.6</v>
      </c>
      <c r="D27" t="e">
        <v>#N/A</v>
      </c>
      <c r="E27" t="e">
        <v>#N/A</v>
      </c>
      <c r="F27" t="e">
        <v>#N/A</v>
      </c>
      <c r="G27" t="e">
        <v>#N/A</v>
      </c>
      <c r="H27" t="e">
        <v>#N/A</v>
      </c>
      <c r="I27" t="e">
        <v>#N/A</v>
      </c>
      <c r="J27">
        <v>137.053870419801</v>
      </c>
      <c r="K27" t="e">
        <v>#N/A</v>
      </c>
      <c r="L27" t="e">
        <v>#N/A</v>
      </c>
      <c r="M27" t="e">
        <v>#N/A</v>
      </c>
      <c r="N27" t="e">
        <v>#N/A</v>
      </c>
      <c r="O27" t="e">
        <v>#N/A</v>
      </c>
      <c r="P27" t="e">
        <v>#N/A</v>
      </c>
      <c r="Q27" t="e">
        <v>#N/A</v>
      </c>
      <c r="R27">
        <v>109.151</v>
      </c>
      <c r="S27" t="e">
        <v>#N/A</v>
      </c>
      <c r="T27" t="e">
        <v>#N/A</v>
      </c>
      <c r="U27">
        <v>105.6</v>
      </c>
      <c r="V27">
        <v>97.763502824858747</v>
      </c>
      <c r="W27" t="e">
        <v>#N/A</v>
      </c>
      <c r="X27" t="e">
        <v>#N/A</v>
      </c>
      <c r="Y27">
        <v>60.978855721393032</v>
      </c>
      <c r="Z27" t="e">
        <v>#N/A</v>
      </c>
      <c r="AA27">
        <v>45.832702702702697</v>
      </c>
      <c r="AB27">
        <v>40.6</v>
      </c>
      <c r="AC27">
        <v>27.387719298245621</v>
      </c>
      <c r="AD27">
        <v>19.070391061452511</v>
      </c>
      <c r="AE27">
        <v>18</v>
      </c>
      <c r="AF27" t="e">
        <v>#N/A</v>
      </c>
      <c r="AG27" t="e">
        <v>#N/A</v>
      </c>
      <c r="AH27" t="e">
        <v>#N/A</v>
      </c>
      <c r="AI27" t="e">
        <v>#N/A</v>
      </c>
      <c r="AJ27" t="e">
        <v>#N/A</v>
      </c>
      <c r="AK27" t="e">
        <v>#N/A</v>
      </c>
      <c r="AL27" t="e">
        <v>#N/A</v>
      </c>
      <c r="AM27">
        <v>17.46548672566372</v>
      </c>
      <c r="AN27" t="e">
        <v>#N/A</v>
      </c>
      <c r="AO27" t="e">
        <v>#N/A</v>
      </c>
      <c r="AP27" t="e">
        <v>#N/A</v>
      </c>
      <c r="AQ27" t="e">
        <v>#N/A</v>
      </c>
      <c r="AR27" t="e">
        <v>#N/A</v>
      </c>
      <c r="AS27" t="e">
        <v>#N/A</v>
      </c>
      <c r="AT27" t="e">
        <v>#N/A</v>
      </c>
      <c r="AU27" t="e">
        <v>#N/A</v>
      </c>
      <c r="AV27" t="e">
        <v>#N/A</v>
      </c>
      <c r="AW27" t="e">
        <v>#N/A</v>
      </c>
      <c r="AX27">
        <v>14.98021276595744</v>
      </c>
      <c r="AY27" t="e">
        <v>#N/A</v>
      </c>
      <c r="AZ27">
        <v>12</v>
      </c>
      <c r="BA27">
        <v>12.03131313131313</v>
      </c>
      <c r="BB27">
        <v>11.47068062827225</v>
      </c>
      <c r="BC27" t="e">
        <v>#N/A</v>
      </c>
      <c r="BD27" t="e">
        <v>#N/A</v>
      </c>
      <c r="BE27" t="e">
        <v>#N/A</v>
      </c>
      <c r="BF27" t="e">
        <v>#N/A</v>
      </c>
      <c r="BG27" t="e">
        <v>#N/A</v>
      </c>
      <c r="BH27" t="e">
        <v>#N/A</v>
      </c>
      <c r="BI27" t="e">
        <v>#N/A</v>
      </c>
      <c r="BJ27" t="e">
        <v>#N/A</v>
      </c>
      <c r="BK27">
        <v>9.8368571428571414</v>
      </c>
      <c r="BL27">
        <v>8.0236666666666654</v>
      </c>
      <c r="BM27">
        <v>5.6066666666666656</v>
      </c>
      <c r="BN27" t="e">
        <v>#N/A</v>
      </c>
      <c r="BO27">
        <v>4</v>
      </c>
      <c r="BP27">
        <v>4.4187096774193551</v>
      </c>
      <c r="BQ27" t="e">
        <v>#N/A</v>
      </c>
      <c r="BR27">
        <v>9.2456375838926164</v>
      </c>
      <c r="BS27">
        <v>10.1093896713615</v>
      </c>
      <c r="BT27">
        <v>7.7571428571428536</v>
      </c>
      <c r="BU27">
        <v>9.7851851851851865</v>
      </c>
      <c r="BV27">
        <v>7.2601092896174864</v>
      </c>
      <c r="BW27">
        <v>7.9353612167300396</v>
      </c>
      <c r="BX27">
        <v>6.6</v>
      </c>
      <c r="BY27">
        <v>5.4870056497175126</v>
      </c>
      <c r="BZ27" t="e">
        <v>#N/A</v>
      </c>
      <c r="CA27" t="e">
        <v>#N/A</v>
      </c>
      <c r="CB27" t="e">
        <v>#N/A</v>
      </c>
      <c r="CC27">
        <v>7.9780590717299571</v>
      </c>
      <c r="CD27" t="e">
        <v>#N/A</v>
      </c>
      <c r="CE27">
        <v>12.03333333333333</v>
      </c>
      <c r="CF27">
        <v>10.1</v>
      </c>
    </row>
    <row r="28" spans="1:84" x14ac:dyDescent="0.25">
      <c r="A28" t="s">
        <v>25</v>
      </c>
      <c r="B28" t="e">
        <v>#N/A</v>
      </c>
      <c r="C28">
        <v>33.4</v>
      </c>
      <c r="D28" t="e">
        <v>#N/A</v>
      </c>
      <c r="E28" t="e">
        <v>#N/A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L28" t="e">
        <v>#N/A</v>
      </c>
      <c r="M28" t="e">
        <v>#N/A</v>
      </c>
      <c r="N28">
        <v>150.9003944773176</v>
      </c>
      <c r="O28" t="e">
        <v>#N/A</v>
      </c>
      <c r="P28" t="e">
        <v>#N/A</v>
      </c>
      <c r="Q28">
        <v>117.84</v>
      </c>
      <c r="R28" t="e">
        <v>#N/A</v>
      </c>
      <c r="S28">
        <v>108.4</v>
      </c>
      <c r="T28">
        <v>108.4</v>
      </c>
      <c r="U28" t="e">
        <v>#N/A</v>
      </c>
      <c r="V28">
        <v>83.081544028950546</v>
      </c>
      <c r="W28" t="e">
        <v>#N/A</v>
      </c>
      <c r="X28" t="e">
        <v>#N/A</v>
      </c>
      <c r="Y28">
        <v>63.400000000000013</v>
      </c>
      <c r="Z28">
        <v>47.988313725490208</v>
      </c>
      <c r="AA28">
        <v>27.491379310344819</v>
      </c>
      <c r="AB28">
        <v>27</v>
      </c>
      <c r="AC28">
        <v>26.925000000000001</v>
      </c>
      <c r="AD28" t="e">
        <v>#N/A</v>
      </c>
      <c r="AE28" t="e">
        <v>#N/A</v>
      </c>
      <c r="AF28" t="e">
        <v>#N/A</v>
      </c>
      <c r="AG28" t="e">
        <v>#N/A</v>
      </c>
      <c r="AH28" t="e">
        <v>#N/A</v>
      </c>
      <c r="AI28" t="e">
        <v>#N/A</v>
      </c>
      <c r="AJ28" t="e">
        <v>#N/A</v>
      </c>
      <c r="AK28">
        <v>25</v>
      </c>
      <c r="AL28" t="e">
        <v>#N/A</v>
      </c>
      <c r="AM28" t="e">
        <v>#N/A</v>
      </c>
      <c r="AN28" t="e">
        <v>#N/A</v>
      </c>
      <c r="AO28" t="e">
        <v>#N/A</v>
      </c>
      <c r="AP28" t="e">
        <v>#N/A</v>
      </c>
      <c r="AQ28" t="e">
        <v>#N/A</v>
      </c>
      <c r="AR28" t="e">
        <v>#N/A</v>
      </c>
      <c r="AS28" t="e">
        <v>#N/A</v>
      </c>
      <c r="AT28" t="e">
        <v>#N/A</v>
      </c>
      <c r="AU28" t="e">
        <v>#N/A</v>
      </c>
      <c r="AV28" t="e">
        <v>#N/A</v>
      </c>
      <c r="AW28" t="e">
        <v>#N/A</v>
      </c>
      <c r="AX28" t="e">
        <v>#N/A</v>
      </c>
      <c r="AY28" t="e">
        <v>#N/A</v>
      </c>
      <c r="AZ28" t="e">
        <v>#N/A</v>
      </c>
      <c r="BA28" t="e">
        <v>#N/A</v>
      </c>
      <c r="BB28" t="e">
        <v>#N/A</v>
      </c>
      <c r="BC28">
        <v>25.6</v>
      </c>
      <c r="BD28" t="e">
        <v>#N/A</v>
      </c>
      <c r="BE28" t="e">
        <v>#N/A</v>
      </c>
      <c r="BF28" t="e">
        <v>#N/A</v>
      </c>
      <c r="BG28" t="e">
        <v>#N/A</v>
      </c>
      <c r="BH28" t="e">
        <v>#N/A</v>
      </c>
      <c r="BI28" t="e">
        <v>#N/A</v>
      </c>
      <c r="BJ28" t="e">
        <v>#N/A</v>
      </c>
      <c r="BK28" t="e">
        <v>#N/A</v>
      </c>
      <c r="BL28" t="e">
        <v>#N/A</v>
      </c>
      <c r="BM28">
        <v>25.1</v>
      </c>
      <c r="BN28" t="e">
        <v>#N/A</v>
      </c>
      <c r="BO28">
        <v>24.7</v>
      </c>
      <c r="BP28">
        <v>25.2</v>
      </c>
      <c r="BQ28" t="e">
        <v>#N/A</v>
      </c>
      <c r="BR28" t="e">
        <v>#N/A</v>
      </c>
      <c r="BS28">
        <v>24.87777777777778</v>
      </c>
      <c r="BT28">
        <v>23.035211267605629</v>
      </c>
      <c r="BU28">
        <v>18.25989304812834</v>
      </c>
      <c r="BV28">
        <v>19.925619834710741</v>
      </c>
      <c r="BW28" t="e">
        <v>#N/A</v>
      </c>
      <c r="BX28">
        <v>20.670879120879121</v>
      </c>
      <c r="BY28">
        <v>18.94503569110967</v>
      </c>
      <c r="BZ28">
        <v>19.21107491856678</v>
      </c>
      <c r="CA28">
        <v>19.05365853658537</v>
      </c>
      <c r="CB28" t="e">
        <v>#N/A</v>
      </c>
      <c r="CC28" t="e">
        <v>#N/A</v>
      </c>
      <c r="CD28" t="e">
        <v>#N/A</v>
      </c>
      <c r="CE28" t="e">
        <v>#N/A</v>
      </c>
      <c r="CF28">
        <v>20.682608695652171</v>
      </c>
    </row>
    <row r="29" spans="1:84" x14ac:dyDescent="0.25">
      <c r="A29" t="s">
        <v>26</v>
      </c>
      <c r="B29" t="e">
        <v>#N/A</v>
      </c>
      <c r="C29">
        <v>39.799999999999997</v>
      </c>
      <c r="D29" t="e">
        <v>#N/A</v>
      </c>
      <c r="E29" t="e">
        <v>#N/A</v>
      </c>
      <c r="F29" t="e">
        <v>#N/A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 t="e">
        <v>#N/A</v>
      </c>
      <c r="M29" t="e">
        <v>#N/A</v>
      </c>
      <c r="N29" t="e">
        <v>#N/A</v>
      </c>
      <c r="O29" t="e">
        <v>#N/A</v>
      </c>
      <c r="P29" t="e">
        <v>#N/A</v>
      </c>
      <c r="Q29" t="e">
        <v>#N/A</v>
      </c>
      <c r="R29" t="e">
        <v>#N/A</v>
      </c>
      <c r="S29" t="e">
        <v>#N/A</v>
      </c>
      <c r="T29">
        <v>147.93927655938481</v>
      </c>
      <c r="U29">
        <v>114.8</v>
      </c>
      <c r="V29">
        <v>114.8</v>
      </c>
      <c r="W29" t="e">
        <v>#N/A</v>
      </c>
      <c r="X29">
        <v>114.8</v>
      </c>
      <c r="Y29">
        <v>99.354730983302431</v>
      </c>
      <c r="Z29">
        <v>69.8</v>
      </c>
      <c r="AA29" t="e">
        <v>#N/A</v>
      </c>
      <c r="AB29" t="e">
        <v>#N/A</v>
      </c>
      <c r="AC29">
        <v>65.306451612903217</v>
      </c>
      <c r="AD29">
        <v>59.733165829145733</v>
      </c>
      <c r="AE29">
        <v>51.710914634146341</v>
      </c>
      <c r="AF29" t="e">
        <v>#N/A</v>
      </c>
      <c r="AG29" t="e">
        <v>#N/A</v>
      </c>
      <c r="AH29" t="e">
        <v>#N/A</v>
      </c>
      <c r="AI29">
        <v>39.799999999999997</v>
      </c>
      <c r="AJ29" t="e">
        <v>#N/A</v>
      </c>
      <c r="AK29">
        <v>36.121428571428567</v>
      </c>
      <c r="AL29" t="e">
        <v>#N/A</v>
      </c>
      <c r="AM29">
        <v>34.465547263681579</v>
      </c>
      <c r="AN29">
        <v>32.087499999999999</v>
      </c>
      <c r="AO29" t="e">
        <v>#N/A</v>
      </c>
      <c r="AP29">
        <v>31.78</v>
      </c>
      <c r="AQ29">
        <v>30.455220883534139</v>
      </c>
      <c r="AR29" t="e">
        <v>#N/A</v>
      </c>
      <c r="AS29" t="e">
        <v>#N/A</v>
      </c>
      <c r="AT29" t="e">
        <v>#N/A</v>
      </c>
      <c r="AU29" t="e">
        <v>#N/A</v>
      </c>
      <c r="AV29" t="e">
        <v>#N/A</v>
      </c>
      <c r="AW29">
        <v>30.178571428571431</v>
      </c>
      <c r="AX29" t="e">
        <v>#N/A</v>
      </c>
      <c r="AY29" t="e">
        <v>#N/A</v>
      </c>
      <c r="AZ29" t="e">
        <v>#N/A</v>
      </c>
      <c r="BA29" t="e">
        <v>#N/A</v>
      </c>
      <c r="BB29" t="e">
        <v>#N/A</v>
      </c>
      <c r="BC29" t="e">
        <v>#N/A</v>
      </c>
      <c r="BD29">
        <v>29.5</v>
      </c>
      <c r="BE29" t="e">
        <v>#N/A</v>
      </c>
      <c r="BF29" t="e">
        <v>#N/A</v>
      </c>
      <c r="BG29" t="e">
        <v>#N/A</v>
      </c>
      <c r="BH29">
        <v>29.5</v>
      </c>
      <c r="BI29" t="e">
        <v>#N/A</v>
      </c>
      <c r="BJ29" t="e">
        <v>#N/A</v>
      </c>
      <c r="BK29">
        <v>31.2</v>
      </c>
      <c r="BL29" t="e">
        <v>#N/A</v>
      </c>
      <c r="BM29" t="e">
        <v>#N/A</v>
      </c>
      <c r="BN29" t="e">
        <v>#N/A</v>
      </c>
      <c r="BO29">
        <v>29.4</v>
      </c>
      <c r="BP29" t="e">
        <v>#N/A</v>
      </c>
      <c r="BQ29" t="e">
        <v>#N/A</v>
      </c>
      <c r="BR29" t="e">
        <v>#N/A</v>
      </c>
      <c r="BS29" t="e">
        <v>#N/A</v>
      </c>
      <c r="BT29" t="e">
        <v>#N/A</v>
      </c>
      <c r="BU29" t="e">
        <v>#N/A</v>
      </c>
      <c r="BV29" t="e">
        <v>#N/A</v>
      </c>
      <c r="BW29">
        <v>30.562222222222239</v>
      </c>
      <c r="BX29" t="e">
        <v>#N/A</v>
      </c>
      <c r="BY29">
        <v>29.6</v>
      </c>
      <c r="BZ29">
        <v>29.58</v>
      </c>
      <c r="CA29" t="e">
        <v>#N/A</v>
      </c>
      <c r="CB29" t="e">
        <v>#N/A</v>
      </c>
      <c r="CC29" t="e">
        <v>#N/A</v>
      </c>
      <c r="CD29" t="e">
        <v>#N/A</v>
      </c>
      <c r="CE29">
        <v>28.63636363636364</v>
      </c>
      <c r="CF29">
        <v>27.9</v>
      </c>
    </row>
    <row r="30" spans="1:84" x14ac:dyDescent="0.25">
      <c r="A30" t="s">
        <v>27</v>
      </c>
      <c r="B30" t="e">
        <v>#N/A</v>
      </c>
      <c r="C30">
        <v>26.2</v>
      </c>
      <c r="D30" t="e">
        <v>#N/A</v>
      </c>
      <c r="E30" t="e">
        <v>#N/A</v>
      </c>
      <c r="F30" t="e">
        <v>#N/A</v>
      </c>
      <c r="G30" t="e">
        <v>#N/A</v>
      </c>
      <c r="H30" t="e">
        <v>#N/A</v>
      </c>
      <c r="I30" t="e">
        <v>#N/A</v>
      </c>
      <c r="J30" t="e">
        <v>#N/A</v>
      </c>
      <c r="K30" t="e">
        <v>#N/A</v>
      </c>
      <c r="L30" t="e">
        <v>#N/A</v>
      </c>
      <c r="M30" t="e">
        <v>#N/A</v>
      </c>
      <c r="N30" t="e">
        <v>#N/A</v>
      </c>
      <c r="O30" t="e">
        <v>#N/A</v>
      </c>
      <c r="P30" t="e">
        <v>#N/A</v>
      </c>
      <c r="Q30" t="e">
        <v>#N/A</v>
      </c>
      <c r="R30" t="e">
        <v>#N/A</v>
      </c>
      <c r="S30" t="e">
        <v>#N/A</v>
      </c>
      <c r="T30">
        <v>279</v>
      </c>
      <c r="U30" t="e">
        <v>#N/A</v>
      </c>
      <c r="V30" t="e">
        <v>#N/A</v>
      </c>
      <c r="W30" t="e">
        <v>#N/A</v>
      </c>
      <c r="X30" t="e">
        <v>#N/A</v>
      </c>
      <c r="Y30">
        <v>279</v>
      </c>
      <c r="Z30">
        <v>250.98227848101271</v>
      </c>
      <c r="AA30">
        <v>191.71505376344081</v>
      </c>
      <c r="AB30">
        <v>126.9580242634316</v>
      </c>
      <c r="AC30" t="e">
        <v>#N/A</v>
      </c>
      <c r="AD30" t="e">
        <v>#N/A</v>
      </c>
      <c r="AE30" t="e">
        <v>#N/A</v>
      </c>
      <c r="AF30" t="e">
        <v>#N/A</v>
      </c>
      <c r="AG30" t="e">
        <v>#N/A</v>
      </c>
      <c r="AH30" t="e">
        <v>#N/A</v>
      </c>
      <c r="AI30">
        <v>100.6000826446281</v>
      </c>
      <c r="AJ30">
        <v>63.878007054673724</v>
      </c>
      <c r="AK30">
        <v>28.293072100313481</v>
      </c>
      <c r="AL30" t="e">
        <v>#N/A</v>
      </c>
      <c r="AM30" t="e">
        <v>#N/A</v>
      </c>
      <c r="AN30" t="e">
        <v>#N/A</v>
      </c>
      <c r="AO30">
        <v>18.10846153846154</v>
      </c>
      <c r="AP30">
        <v>16.825806451612898</v>
      </c>
      <c r="AQ30">
        <v>16</v>
      </c>
      <c r="AR30" t="e">
        <v>#N/A</v>
      </c>
      <c r="AS30" t="e">
        <v>#N/A</v>
      </c>
      <c r="AT30" t="e">
        <v>#N/A</v>
      </c>
      <c r="AU30" t="e">
        <v>#N/A</v>
      </c>
      <c r="AV30" t="e">
        <v>#N/A</v>
      </c>
      <c r="AW30" t="e">
        <v>#N/A</v>
      </c>
      <c r="AX30" t="e">
        <v>#N/A</v>
      </c>
      <c r="AY30" t="e">
        <v>#N/A</v>
      </c>
      <c r="AZ30" t="e">
        <v>#N/A</v>
      </c>
      <c r="BA30" t="e">
        <v>#N/A</v>
      </c>
      <c r="BB30">
        <v>14.41935483870968</v>
      </c>
      <c r="BC30" t="e">
        <v>#N/A</v>
      </c>
      <c r="BD30" t="e">
        <v>#N/A</v>
      </c>
      <c r="BE30" t="e">
        <v>#N/A</v>
      </c>
      <c r="BF30" t="e">
        <v>#N/A</v>
      </c>
      <c r="BG30">
        <v>12.95</v>
      </c>
      <c r="BH30" t="e">
        <v>#N/A</v>
      </c>
      <c r="BI30" t="e">
        <v>#N/A</v>
      </c>
      <c r="BJ30" t="e">
        <v>#N/A</v>
      </c>
      <c r="BK30" t="e">
        <v>#N/A</v>
      </c>
      <c r="BL30" t="e">
        <v>#N/A</v>
      </c>
      <c r="BM30" t="e">
        <v>#N/A</v>
      </c>
      <c r="BN30" t="e">
        <v>#N/A</v>
      </c>
      <c r="BO30" t="e">
        <v>#N/A</v>
      </c>
      <c r="BP30" t="e">
        <v>#N/A</v>
      </c>
      <c r="BQ30" t="e">
        <v>#N/A</v>
      </c>
      <c r="BR30" t="e">
        <v>#N/A</v>
      </c>
      <c r="BS30">
        <v>17.083333333333329</v>
      </c>
      <c r="BT30">
        <v>16.86</v>
      </c>
      <c r="BU30">
        <v>15.9</v>
      </c>
      <c r="BV30">
        <v>17.414869888475831</v>
      </c>
      <c r="BW30">
        <v>21.2</v>
      </c>
      <c r="BX30" t="e">
        <v>#N/A</v>
      </c>
      <c r="BY30">
        <v>21.2</v>
      </c>
      <c r="BZ30">
        <v>20.705000000000009</v>
      </c>
      <c r="CA30">
        <v>23.855339805825238</v>
      </c>
      <c r="CB30" t="e">
        <v>#N/A</v>
      </c>
      <c r="CC30">
        <v>27.391999999999999</v>
      </c>
      <c r="CD30" t="e">
        <v>#N/A</v>
      </c>
      <c r="CE30">
        <v>26.899009900990102</v>
      </c>
      <c r="CF30">
        <v>23.3</v>
      </c>
    </row>
    <row r="31" spans="1:84" x14ac:dyDescent="0.25">
      <c r="A31" t="s">
        <v>28</v>
      </c>
      <c r="B31" t="e">
        <v>#N/A</v>
      </c>
      <c r="C31">
        <v>128.6</v>
      </c>
      <c r="D31" t="e">
        <v>#N/A</v>
      </c>
      <c r="E31" t="e">
        <v>#N/A</v>
      </c>
      <c r="F31" t="e">
        <v>#N/A</v>
      </c>
      <c r="G31" t="e">
        <v>#N/A</v>
      </c>
      <c r="H31">
        <v>229</v>
      </c>
      <c r="I31">
        <v>134.23415531836591</v>
      </c>
      <c r="J31" t="e">
        <v>#N/A</v>
      </c>
      <c r="K31" t="e">
        <v>#N/A</v>
      </c>
      <c r="L31" t="e">
        <v>#N/A</v>
      </c>
      <c r="M31" t="e">
        <v>#N/A</v>
      </c>
      <c r="N31" t="e">
        <v>#N/A</v>
      </c>
      <c r="O31" t="e">
        <v>#N/A</v>
      </c>
      <c r="P31" t="e">
        <v>#N/A</v>
      </c>
      <c r="Q31">
        <v>102.7822810590631</v>
      </c>
      <c r="R31" t="e">
        <v>#N/A</v>
      </c>
      <c r="S31" t="e">
        <v>#N/A</v>
      </c>
      <c r="T31">
        <v>89</v>
      </c>
      <c r="U31">
        <v>89</v>
      </c>
      <c r="V31" t="e">
        <v>#N/A</v>
      </c>
      <c r="W31" t="e">
        <v>#N/A</v>
      </c>
      <c r="X31" t="e">
        <v>#N/A</v>
      </c>
      <c r="Y31">
        <v>68.443669724770658</v>
      </c>
      <c r="Z31">
        <v>50.452112676056352</v>
      </c>
      <c r="AA31" t="e">
        <v>#N/A</v>
      </c>
      <c r="AB31">
        <v>27.956480686695279</v>
      </c>
      <c r="AC31" t="e">
        <v>#N/A</v>
      </c>
      <c r="AD31" t="e">
        <v>#N/A</v>
      </c>
      <c r="AE31">
        <v>14.65</v>
      </c>
      <c r="AF31" t="e">
        <v>#N/A</v>
      </c>
      <c r="AG31" t="e">
        <v>#N/A</v>
      </c>
      <c r="AH31" t="e">
        <v>#N/A</v>
      </c>
      <c r="AI31" t="e">
        <v>#N/A</v>
      </c>
      <c r="AJ31" t="e">
        <v>#N/A</v>
      </c>
      <c r="AK31" t="e">
        <v>#N/A</v>
      </c>
      <c r="AL31" t="e">
        <v>#N/A</v>
      </c>
      <c r="AM31" t="e">
        <v>#N/A</v>
      </c>
      <c r="AN31">
        <v>23.186861313868611</v>
      </c>
      <c r="AO31" t="e">
        <v>#N/A</v>
      </c>
      <c r="AP31" t="e">
        <v>#N/A</v>
      </c>
      <c r="AQ31">
        <v>27</v>
      </c>
      <c r="AR31">
        <v>16.600000000000001</v>
      </c>
      <c r="AS31" t="e">
        <v>#N/A</v>
      </c>
      <c r="AT31">
        <v>18.66155268022181</v>
      </c>
      <c r="AU31">
        <v>25.55468549422336</v>
      </c>
      <c r="AV31">
        <v>24.539709090909099</v>
      </c>
      <c r="AW31">
        <v>26.390625</v>
      </c>
      <c r="AX31">
        <v>17</v>
      </c>
      <c r="AY31" t="e">
        <v>#N/A</v>
      </c>
      <c r="AZ31" t="e">
        <v>#N/A</v>
      </c>
      <c r="BA31">
        <v>18.54178674351585</v>
      </c>
      <c r="BB31" t="e">
        <v>#N/A</v>
      </c>
      <c r="BC31">
        <v>24.9</v>
      </c>
      <c r="BD31" t="e">
        <v>#N/A</v>
      </c>
      <c r="BE31">
        <v>25.184965034965028</v>
      </c>
      <c r="BF31" t="e">
        <v>#N/A</v>
      </c>
      <c r="BG31" t="e">
        <v>#N/A</v>
      </c>
      <c r="BH31" t="e">
        <v>#N/A</v>
      </c>
      <c r="BI31">
        <v>27.560264900662251</v>
      </c>
      <c r="BJ31" t="e">
        <v>#N/A</v>
      </c>
      <c r="BK31" t="e">
        <v>#N/A</v>
      </c>
      <c r="BL31" t="e">
        <v>#N/A</v>
      </c>
      <c r="BM31" t="e">
        <v>#N/A</v>
      </c>
      <c r="BN31" t="e">
        <v>#N/A</v>
      </c>
      <c r="BO31" t="e">
        <v>#N/A</v>
      </c>
      <c r="BP31" t="e">
        <v>#N/A</v>
      </c>
      <c r="BQ31">
        <v>28</v>
      </c>
      <c r="BR31">
        <v>26.045995423340969</v>
      </c>
      <c r="BS31" t="e">
        <v>#N/A</v>
      </c>
      <c r="BT31" t="e">
        <v>#N/A</v>
      </c>
      <c r="BU31" t="e">
        <v>#N/A</v>
      </c>
      <c r="BV31" t="e">
        <v>#N/A</v>
      </c>
      <c r="BW31">
        <v>32.495798319327733</v>
      </c>
      <c r="BX31">
        <v>31.33214285714287</v>
      </c>
      <c r="BY31" t="e">
        <v>#N/A</v>
      </c>
      <c r="BZ31" t="e">
        <v>#N/A</v>
      </c>
      <c r="CA31">
        <v>32</v>
      </c>
      <c r="CB31" t="e">
        <v>#N/A</v>
      </c>
      <c r="CC31">
        <v>31.2</v>
      </c>
      <c r="CD31">
        <v>30.63624161073826</v>
      </c>
      <c r="CE31">
        <v>30.966666666666669</v>
      </c>
      <c r="CF31" t="e">
        <v>#N/A</v>
      </c>
    </row>
    <row r="32" spans="1:84" x14ac:dyDescent="0.25">
      <c r="A32" t="s">
        <v>29</v>
      </c>
      <c r="B32" t="e">
        <v>#N/A</v>
      </c>
      <c r="C32">
        <v>33.799999999999997</v>
      </c>
      <c r="D32" t="e">
        <v>#N/A</v>
      </c>
      <c r="E32" t="e">
        <v>#N/A</v>
      </c>
      <c r="F32" t="e">
        <v>#N/A</v>
      </c>
      <c r="G32" t="e">
        <v>#N/A</v>
      </c>
      <c r="H32" t="e">
        <v>#N/A</v>
      </c>
      <c r="I32">
        <v>1453.217428087986</v>
      </c>
      <c r="J32">
        <v>180.0110775427996</v>
      </c>
      <c r="K32" t="e">
        <v>#N/A</v>
      </c>
      <c r="L32" t="e">
        <v>#N/A</v>
      </c>
      <c r="M32">
        <v>129.47448680351911</v>
      </c>
      <c r="N32" t="e">
        <v>#N/A</v>
      </c>
      <c r="O32">
        <v>108.8</v>
      </c>
      <c r="P32">
        <v>107.44458598726111</v>
      </c>
      <c r="Q32">
        <v>99</v>
      </c>
      <c r="R32" t="e">
        <v>#N/A</v>
      </c>
      <c r="S32" t="e">
        <v>#N/A</v>
      </c>
      <c r="T32">
        <v>90.685116279069774</v>
      </c>
      <c r="U32" t="e">
        <v>#N/A</v>
      </c>
      <c r="V32" t="e">
        <v>#N/A</v>
      </c>
      <c r="W32" t="e">
        <v>#N/A</v>
      </c>
      <c r="X32" t="e">
        <v>#N/A</v>
      </c>
      <c r="Y32">
        <v>69</v>
      </c>
      <c r="Z32">
        <v>59.972125762552793</v>
      </c>
      <c r="AA32">
        <v>34.860869565217392</v>
      </c>
      <c r="AB32">
        <v>26.764321608040198</v>
      </c>
      <c r="AC32" t="e">
        <v>#N/A</v>
      </c>
      <c r="AD32" t="e">
        <v>#N/A</v>
      </c>
      <c r="AE32">
        <v>23.158333333333331</v>
      </c>
      <c r="AF32" t="e">
        <v>#N/A</v>
      </c>
      <c r="AG32" t="e">
        <v>#N/A</v>
      </c>
      <c r="AH32" t="e">
        <v>#N/A</v>
      </c>
      <c r="AI32" t="e">
        <v>#N/A</v>
      </c>
      <c r="AJ32" t="e">
        <v>#N/A</v>
      </c>
      <c r="AK32" t="e">
        <v>#N/A</v>
      </c>
      <c r="AL32">
        <v>22.36</v>
      </c>
      <c r="AM32" t="e">
        <v>#N/A</v>
      </c>
      <c r="AN32" t="e">
        <v>#N/A</v>
      </c>
      <c r="AO32" t="e">
        <v>#N/A</v>
      </c>
      <c r="AP32" t="e">
        <v>#N/A</v>
      </c>
      <c r="AQ32" t="e">
        <v>#N/A</v>
      </c>
      <c r="AR32">
        <v>23.4</v>
      </c>
      <c r="AS32">
        <v>24.1</v>
      </c>
      <c r="AT32">
        <v>24.95384615384615</v>
      </c>
      <c r="AU32" t="e">
        <v>#N/A</v>
      </c>
      <c r="AV32" t="e">
        <v>#N/A</v>
      </c>
      <c r="AW32">
        <v>24.018627450980389</v>
      </c>
      <c r="AX32">
        <v>21</v>
      </c>
      <c r="AY32">
        <v>18.899999999999999</v>
      </c>
      <c r="AZ32" t="e">
        <v>#N/A</v>
      </c>
      <c r="BA32" t="e">
        <v>#N/A</v>
      </c>
      <c r="BB32">
        <v>23.115140186915891</v>
      </c>
      <c r="BC32">
        <v>18.3</v>
      </c>
      <c r="BD32" t="e">
        <v>#N/A</v>
      </c>
      <c r="BE32" t="e">
        <v>#N/A</v>
      </c>
      <c r="BF32" t="e">
        <v>#N/A</v>
      </c>
      <c r="BG32" t="e">
        <v>#N/A</v>
      </c>
      <c r="BH32" t="e">
        <v>#N/A</v>
      </c>
      <c r="BI32">
        <v>25.942704626334521</v>
      </c>
      <c r="BJ32">
        <v>26.533333333333331</v>
      </c>
      <c r="BK32" t="e">
        <v>#N/A</v>
      </c>
      <c r="BL32">
        <v>25.49271899886234</v>
      </c>
      <c r="BM32">
        <v>25.3</v>
      </c>
      <c r="BN32" t="e">
        <v>#N/A</v>
      </c>
      <c r="BO32" t="e">
        <v>#N/A</v>
      </c>
      <c r="BP32" t="e">
        <v>#N/A</v>
      </c>
      <c r="BQ32" t="e">
        <v>#N/A</v>
      </c>
      <c r="BR32" t="e">
        <v>#N/A</v>
      </c>
      <c r="BS32" t="e">
        <v>#N/A</v>
      </c>
      <c r="BT32" t="e">
        <v>#N/A</v>
      </c>
      <c r="BU32" t="e">
        <v>#N/A</v>
      </c>
      <c r="BV32" t="e">
        <v>#N/A</v>
      </c>
      <c r="BW32" t="e">
        <v>#N/A</v>
      </c>
      <c r="BX32" t="e">
        <v>#N/A</v>
      </c>
      <c r="BY32" t="e">
        <v>#N/A</v>
      </c>
      <c r="BZ32" t="e">
        <v>#N/A</v>
      </c>
      <c r="CA32">
        <v>27</v>
      </c>
      <c r="CB32" t="e">
        <v>#N/A</v>
      </c>
      <c r="CC32" t="e">
        <v>#N/A</v>
      </c>
      <c r="CD32">
        <v>27.597058823529419</v>
      </c>
      <c r="CE32" t="e">
        <v>#N/A</v>
      </c>
      <c r="CF32">
        <v>29</v>
      </c>
    </row>
    <row r="33" spans="1:84" x14ac:dyDescent="0.25">
      <c r="A33" t="s">
        <v>30</v>
      </c>
      <c r="B33" t="e">
        <v>#N/A</v>
      </c>
      <c r="C33" t="e">
        <v>#N/A</v>
      </c>
      <c r="D33" t="e">
        <v>#N/A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  <c r="N33" t="e">
        <v>#N/A</v>
      </c>
      <c r="O33" t="e">
        <v>#N/A</v>
      </c>
      <c r="P33">
        <v>1061.53125</v>
      </c>
      <c r="Q33" t="e">
        <v>#N/A</v>
      </c>
      <c r="R33" t="e">
        <v>#N/A</v>
      </c>
      <c r="S33" t="e">
        <v>#N/A</v>
      </c>
      <c r="T33" t="e">
        <v>#N/A</v>
      </c>
      <c r="U33">
        <v>999</v>
      </c>
      <c r="V33" t="e">
        <v>#N/A</v>
      </c>
      <c r="W33">
        <v>376.36927223719681</v>
      </c>
      <c r="X33">
        <v>133.03925967470559</v>
      </c>
      <c r="Y33" t="e">
        <v>#N/A</v>
      </c>
      <c r="Z33" t="e">
        <v>#N/A</v>
      </c>
      <c r="AA33" t="e">
        <v>#N/A</v>
      </c>
      <c r="AB33">
        <v>111</v>
      </c>
      <c r="AC33">
        <v>107.3256880733945</v>
      </c>
      <c r="AD33">
        <v>84.228571428571414</v>
      </c>
      <c r="AE33">
        <v>67.4015748031496</v>
      </c>
      <c r="AF33">
        <v>59.354489795918347</v>
      </c>
      <c r="AG33" t="e">
        <v>#N/A</v>
      </c>
      <c r="AH33" t="e">
        <v>#N/A</v>
      </c>
      <c r="AI33">
        <v>44.734905660377358</v>
      </c>
      <c r="AJ33" t="e">
        <v>#N/A</v>
      </c>
      <c r="AK33">
        <v>30.579999999999991</v>
      </c>
      <c r="AL33" t="e">
        <v>#N/A</v>
      </c>
      <c r="AM33" t="e">
        <v>#N/A</v>
      </c>
      <c r="AN33" t="e">
        <v>#N/A</v>
      </c>
      <c r="AO33">
        <v>30.187999999999999</v>
      </c>
      <c r="AP33" t="e">
        <v>#N/A</v>
      </c>
      <c r="AQ33" t="e">
        <v>#N/A</v>
      </c>
      <c r="AR33">
        <v>29.175555555555562</v>
      </c>
      <c r="AS33" t="e">
        <v>#N/A</v>
      </c>
      <c r="AT33">
        <v>29</v>
      </c>
      <c r="AU33" t="e">
        <v>#N/A</v>
      </c>
      <c r="AV33" t="e">
        <v>#N/A</v>
      </c>
      <c r="AW33" t="e">
        <v>#N/A</v>
      </c>
      <c r="AX33" t="e">
        <v>#N/A</v>
      </c>
      <c r="AY33" t="e">
        <v>#N/A</v>
      </c>
      <c r="AZ33" t="e">
        <v>#N/A</v>
      </c>
      <c r="BA33" t="e">
        <v>#N/A</v>
      </c>
      <c r="BB33" t="e">
        <v>#N/A</v>
      </c>
      <c r="BC33" t="e">
        <v>#N/A</v>
      </c>
      <c r="BD33" t="e">
        <v>#N/A</v>
      </c>
      <c r="BE33" t="e">
        <v>#N/A</v>
      </c>
      <c r="BF33" t="e">
        <v>#N/A</v>
      </c>
      <c r="BG33" t="e">
        <v>#N/A</v>
      </c>
      <c r="BH33" t="e">
        <v>#N/A</v>
      </c>
      <c r="BI33" t="e">
        <v>#N/A</v>
      </c>
      <c r="BJ33" t="e">
        <v>#N/A</v>
      </c>
      <c r="BK33" t="e">
        <v>#N/A</v>
      </c>
      <c r="BL33" t="e">
        <v>#N/A</v>
      </c>
      <c r="BM33" t="e">
        <v>#N/A</v>
      </c>
      <c r="BN33" t="e">
        <v>#N/A</v>
      </c>
      <c r="BO33" t="e">
        <v>#N/A</v>
      </c>
      <c r="BP33" t="e">
        <v>#N/A</v>
      </c>
      <c r="BQ33" t="e">
        <v>#N/A</v>
      </c>
      <c r="BR33" t="e">
        <v>#N/A</v>
      </c>
      <c r="BS33" t="e">
        <v>#N/A</v>
      </c>
      <c r="BT33">
        <v>29</v>
      </c>
      <c r="BU33" t="e">
        <v>#N/A</v>
      </c>
      <c r="BV33">
        <v>28.795918367346939</v>
      </c>
      <c r="BW33" t="e">
        <v>#N/A</v>
      </c>
      <c r="BX33" t="e">
        <v>#N/A</v>
      </c>
      <c r="BY33" t="e">
        <v>#N/A</v>
      </c>
      <c r="BZ33">
        <v>28.682646420824302</v>
      </c>
      <c r="CA33" t="e">
        <v>#N/A</v>
      </c>
      <c r="CB33">
        <v>28.742574257425741</v>
      </c>
      <c r="CC33" t="e">
        <v>#N/A</v>
      </c>
      <c r="CD33" t="e">
        <v>#N/A</v>
      </c>
      <c r="CE33">
        <v>28.2</v>
      </c>
      <c r="CF33">
        <v>28.2</v>
      </c>
    </row>
    <row r="34" spans="1:84" x14ac:dyDescent="0.25">
      <c r="A34" t="s">
        <v>31</v>
      </c>
      <c r="B34" t="e">
        <v>#N/A</v>
      </c>
      <c r="C34">
        <v>29.9908</v>
      </c>
      <c r="D34" t="e">
        <v>#N/A</v>
      </c>
      <c r="E34" t="e">
        <v>#N/A</v>
      </c>
      <c r="F34">
        <v>30.622388059701489</v>
      </c>
      <c r="G34">
        <v>31</v>
      </c>
      <c r="H34" t="e">
        <v>#N/A</v>
      </c>
      <c r="I34" t="e">
        <v>#N/A</v>
      </c>
      <c r="J34" t="e">
        <v>#N/A</v>
      </c>
      <c r="K34">
        <v>31</v>
      </c>
      <c r="L34">
        <v>31.274999999999999</v>
      </c>
      <c r="M34" t="e">
        <v>#N/A</v>
      </c>
      <c r="N34" t="e">
        <v>#N/A</v>
      </c>
      <c r="O34" t="e">
        <v>#N/A</v>
      </c>
      <c r="P34" t="e">
        <v>#N/A</v>
      </c>
      <c r="Q34" t="e">
        <v>#N/A</v>
      </c>
      <c r="R34">
        <v>28.5</v>
      </c>
      <c r="S34" t="e">
        <v>#N/A</v>
      </c>
      <c r="T34" t="e">
        <v>#N/A</v>
      </c>
      <c r="U34" t="e">
        <v>#N/A</v>
      </c>
      <c r="V34">
        <v>27.7</v>
      </c>
      <c r="W34" t="e">
        <v>#N/A</v>
      </c>
      <c r="X34" t="e">
        <v>#N/A</v>
      </c>
      <c r="Y34" t="e">
        <v>#N/A</v>
      </c>
      <c r="Z34" t="e">
        <v>#N/A</v>
      </c>
      <c r="AA34">
        <v>28.089523809523811</v>
      </c>
      <c r="AB34">
        <v>26.352499999999999</v>
      </c>
      <c r="AC34" t="e">
        <v>#N/A</v>
      </c>
      <c r="AD34" t="e">
        <v>#N/A</v>
      </c>
      <c r="AE34" t="e">
        <v>#N/A</v>
      </c>
      <c r="AF34" t="e">
        <v>#N/A</v>
      </c>
      <c r="AG34" t="e">
        <v>#N/A</v>
      </c>
      <c r="AH34" t="e">
        <v>#N/A</v>
      </c>
      <c r="AI34" t="e">
        <v>#N/A</v>
      </c>
      <c r="AJ34" t="e">
        <v>#N/A</v>
      </c>
      <c r="AK34">
        <v>27.356684491978609</v>
      </c>
      <c r="AL34" t="e">
        <v>#N/A</v>
      </c>
      <c r="AM34" t="e">
        <v>#N/A</v>
      </c>
      <c r="AN34" t="e">
        <v>#N/A</v>
      </c>
      <c r="AO34" t="e">
        <v>#N/A</v>
      </c>
      <c r="AP34" t="e">
        <v>#N/A</v>
      </c>
      <c r="AQ34" t="e">
        <v>#N/A</v>
      </c>
      <c r="AR34" t="e">
        <v>#N/A</v>
      </c>
      <c r="AS34" t="e">
        <v>#N/A</v>
      </c>
      <c r="AT34" t="e">
        <v>#N/A</v>
      </c>
      <c r="AU34" t="e">
        <v>#N/A</v>
      </c>
      <c r="AV34" t="e">
        <v>#N/A</v>
      </c>
      <c r="AW34" t="e">
        <v>#N/A</v>
      </c>
      <c r="AX34" t="e">
        <v>#N/A</v>
      </c>
      <c r="AY34" t="e">
        <v>#N/A</v>
      </c>
      <c r="AZ34" t="e">
        <v>#N/A</v>
      </c>
      <c r="BA34" t="e">
        <v>#N/A</v>
      </c>
      <c r="BB34">
        <v>29.1</v>
      </c>
      <c r="BC34" t="e">
        <v>#N/A</v>
      </c>
      <c r="BD34" t="e">
        <v>#N/A</v>
      </c>
      <c r="BE34" t="e">
        <v>#N/A</v>
      </c>
      <c r="BF34" t="e">
        <v>#N/A</v>
      </c>
      <c r="BG34" t="e">
        <v>#N/A</v>
      </c>
      <c r="BH34" t="e">
        <v>#N/A</v>
      </c>
      <c r="BI34">
        <v>26.5</v>
      </c>
      <c r="BJ34" t="e">
        <v>#N/A</v>
      </c>
      <c r="BK34" t="e">
        <v>#N/A</v>
      </c>
      <c r="BL34">
        <v>27.8</v>
      </c>
      <c r="BM34" t="e">
        <v>#N/A</v>
      </c>
      <c r="BN34">
        <v>26.1027027027027</v>
      </c>
      <c r="BO34" t="e">
        <v>#N/A</v>
      </c>
      <c r="BP34">
        <v>26.719298245614031</v>
      </c>
      <c r="BQ34">
        <v>26.04545454545455</v>
      </c>
      <c r="BR34" t="e">
        <v>#N/A</v>
      </c>
      <c r="BS34" t="e">
        <v>#N/A</v>
      </c>
      <c r="BT34" t="e">
        <v>#N/A</v>
      </c>
      <c r="BU34">
        <v>31.1</v>
      </c>
      <c r="BV34">
        <v>30.099258343634119</v>
      </c>
      <c r="BW34">
        <v>27.82</v>
      </c>
      <c r="BX34" t="e">
        <v>#N/A</v>
      </c>
      <c r="BY34">
        <v>27.135071942446039</v>
      </c>
      <c r="BZ34" t="e">
        <v>#N/A</v>
      </c>
      <c r="CA34">
        <v>30.26551724137931</v>
      </c>
      <c r="CB34">
        <v>26.77605633802817</v>
      </c>
      <c r="CC34">
        <v>27.131034482758619</v>
      </c>
      <c r="CD34">
        <v>26.9</v>
      </c>
      <c r="CE34">
        <v>26.83592233009708</v>
      </c>
      <c r="CF34">
        <v>25.245333333333331</v>
      </c>
    </row>
    <row r="35" spans="1:84" x14ac:dyDescent="0.25">
      <c r="A35" t="s">
        <v>32</v>
      </c>
      <c r="B35" t="e">
        <v>#N/A</v>
      </c>
      <c r="C35" t="e">
        <v>#N/A</v>
      </c>
      <c r="D35" t="e">
        <v>#N/A</v>
      </c>
      <c r="E35" t="e">
        <v>#N/A</v>
      </c>
      <c r="F35" t="e">
        <v>#N/A</v>
      </c>
      <c r="G35" t="e">
        <v>#N/A</v>
      </c>
      <c r="H35" t="e">
        <v>#N/A</v>
      </c>
      <c r="I35" t="e">
        <v>#N/A</v>
      </c>
      <c r="J35" t="e">
        <v>#N/A</v>
      </c>
      <c r="K35" t="e">
        <v>#N/A</v>
      </c>
      <c r="L35" t="e">
        <v>#N/A</v>
      </c>
      <c r="M35" t="e">
        <v>#N/A</v>
      </c>
      <c r="N35" t="e">
        <v>#N/A</v>
      </c>
      <c r="O35">
        <v>200</v>
      </c>
      <c r="P35">
        <v>188.6</v>
      </c>
      <c r="Q35" t="e">
        <v>#N/A</v>
      </c>
      <c r="R35" t="e">
        <v>#N/A</v>
      </c>
      <c r="S35" t="e">
        <v>#N/A</v>
      </c>
      <c r="T35" t="e">
        <v>#N/A</v>
      </c>
      <c r="U35">
        <v>185</v>
      </c>
      <c r="V35">
        <v>139.9510329941412</v>
      </c>
      <c r="W35" t="e">
        <v>#N/A</v>
      </c>
      <c r="X35" t="e">
        <v>#N/A</v>
      </c>
      <c r="Y35" t="e">
        <v>#N/A</v>
      </c>
      <c r="Z35">
        <v>119.9548464491363</v>
      </c>
      <c r="AA35">
        <v>87.489181426519878</v>
      </c>
      <c r="AB35" t="e">
        <v>#N/A</v>
      </c>
      <c r="AC35" t="e">
        <v>#N/A</v>
      </c>
      <c r="AD35">
        <v>65.099999999999994</v>
      </c>
      <c r="AE35">
        <v>62.546891385767779</v>
      </c>
      <c r="AF35">
        <v>47.573945945945951</v>
      </c>
      <c r="AG35" t="e">
        <v>#N/A</v>
      </c>
      <c r="AH35">
        <v>45.1</v>
      </c>
      <c r="AI35">
        <v>45.1</v>
      </c>
      <c r="AJ35" t="e">
        <v>#N/A</v>
      </c>
      <c r="AK35">
        <v>43.904143126177033</v>
      </c>
      <c r="AL35">
        <v>35.780201342281877</v>
      </c>
      <c r="AM35" t="e">
        <v>#N/A</v>
      </c>
      <c r="AN35" t="e">
        <v>#N/A</v>
      </c>
      <c r="AO35">
        <v>29.839979231568019</v>
      </c>
      <c r="AP35">
        <v>29.1</v>
      </c>
      <c r="AQ35">
        <v>28.49126050420168</v>
      </c>
      <c r="AR35" t="e">
        <v>#N/A</v>
      </c>
      <c r="AS35">
        <v>26.788283828382841</v>
      </c>
      <c r="AT35" t="e">
        <v>#N/A</v>
      </c>
      <c r="AU35" t="e">
        <v>#N/A</v>
      </c>
      <c r="AV35" t="e">
        <v>#N/A</v>
      </c>
      <c r="AW35" t="e">
        <v>#N/A</v>
      </c>
      <c r="AX35" t="e">
        <v>#N/A</v>
      </c>
      <c r="AY35" t="e">
        <v>#N/A</v>
      </c>
      <c r="AZ35" t="e">
        <v>#N/A</v>
      </c>
      <c r="BA35">
        <v>25.27651632970451</v>
      </c>
      <c r="BB35">
        <v>26</v>
      </c>
      <c r="BC35" t="e">
        <v>#N/A</v>
      </c>
      <c r="BD35" t="e">
        <v>#N/A</v>
      </c>
      <c r="BE35" t="e">
        <v>#N/A</v>
      </c>
      <c r="BF35">
        <v>24.466666666666669</v>
      </c>
      <c r="BG35" t="e">
        <v>#N/A</v>
      </c>
      <c r="BH35" t="e">
        <v>#N/A</v>
      </c>
      <c r="BI35">
        <v>26.3</v>
      </c>
      <c r="BJ35">
        <v>26</v>
      </c>
      <c r="BK35">
        <v>25.736842105263161</v>
      </c>
      <c r="BL35" t="e">
        <v>#N/A</v>
      </c>
      <c r="BM35" t="e">
        <v>#N/A</v>
      </c>
      <c r="BN35" t="e">
        <v>#N/A</v>
      </c>
      <c r="BO35" t="e">
        <v>#N/A</v>
      </c>
      <c r="BP35" t="e">
        <v>#N/A</v>
      </c>
      <c r="BQ35">
        <v>24.938461538461539</v>
      </c>
      <c r="BR35" t="e">
        <v>#N/A</v>
      </c>
      <c r="BS35" t="e">
        <v>#N/A</v>
      </c>
      <c r="BT35" t="e">
        <v>#N/A</v>
      </c>
      <c r="BU35" t="e">
        <v>#N/A</v>
      </c>
      <c r="BV35" t="e">
        <v>#N/A</v>
      </c>
      <c r="BW35">
        <v>24.7</v>
      </c>
      <c r="BX35" t="e">
        <v>#N/A</v>
      </c>
      <c r="BY35" t="e">
        <v>#N/A</v>
      </c>
      <c r="BZ35" t="e">
        <v>#N/A</v>
      </c>
      <c r="CA35">
        <v>24.1</v>
      </c>
      <c r="CB35" t="e">
        <v>#N/A</v>
      </c>
      <c r="CC35" t="e">
        <v>#N/A</v>
      </c>
      <c r="CD35" t="e">
        <v>#N/A</v>
      </c>
      <c r="CE35" t="e">
        <v>#N/A</v>
      </c>
      <c r="CF35" t="e">
        <v>#N/A</v>
      </c>
    </row>
    <row r="36" spans="1:84" x14ac:dyDescent="0.25">
      <c r="A36" t="s">
        <v>33</v>
      </c>
      <c r="B36" t="e">
        <v>#N/A</v>
      </c>
      <c r="C36">
        <v>34</v>
      </c>
      <c r="D36" t="e">
        <v>#N/A</v>
      </c>
      <c r="E36" t="e">
        <v>#N/A</v>
      </c>
      <c r="F36" t="e">
        <v>#N/A</v>
      </c>
      <c r="G36" t="e">
        <v>#N/A</v>
      </c>
      <c r="H36" t="e">
        <v>#N/A</v>
      </c>
      <c r="I36" t="e">
        <v>#N/A</v>
      </c>
      <c r="J36" t="e">
        <v>#N/A</v>
      </c>
      <c r="K36" t="e">
        <v>#N/A</v>
      </c>
      <c r="L36" t="e">
        <v>#N/A</v>
      </c>
      <c r="M36" t="e">
        <v>#N/A</v>
      </c>
      <c r="N36" t="e">
        <v>#N/A</v>
      </c>
      <c r="O36" t="e">
        <v>#N/A</v>
      </c>
      <c r="P36" t="e">
        <v>#N/A</v>
      </c>
      <c r="Q36" t="e">
        <v>#N/A</v>
      </c>
      <c r="R36" t="e">
        <v>#N/A</v>
      </c>
      <c r="S36">
        <v>278.8814814814815</v>
      </c>
      <c r="T36" t="e">
        <v>#N/A</v>
      </c>
      <c r="U36" t="e">
        <v>#N/A</v>
      </c>
      <c r="V36">
        <v>148</v>
      </c>
      <c r="W36" t="e">
        <v>#N/A</v>
      </c>
      <c r="X36">
        <v>136.78814382896019</v>
      </c>
      <c r="Y36">
        <v>116.51324376199619</v>
      </c>
      <c r="Z36" t="e">
        <v>#N/A</v>
      </c>
      <c r="AA36">
        <v>59.699515738498782</v>
      </c>
      <c r="AB36">
        <v>40.899007589025082</v>
      </c>
      <c r="AC36">
        <v>30.81721774193548</v>
      </c>
      <c r="AD36" t="e">
        <v>#N/A</v>
      </c>
      <c r="AE36" t="e">
        <v>#N/A</v>
      </c>
      <c r="AF36">
        <v>26.901310043668119</v>
      </c>
      <c r="AG36">
        <v>26.78660538411031</v>
      </c>
      <c r="AH36" t="e">
        <v>#N/A</v>
      </c>
      <c r="AI36">
        <v>26.6</v>
      </c>
      <c r="AJ36" t="e">
        <v>#N/A</v>
      </c>
      <c r="AK36">
        <v>26.557854406130271</v>
      </c>
      <c r="AL36" t="e">
        <v>#N/A</v>
      </c>
      <c r="AM36" t="e">
        <v>#N/A</v>
      </c>
      <c r="AN36" t="e">
        <v>#N/A</v>
      </c>
      <c r="AO36" t="e">
        <v>#N/A</v>
      </c>
      <c r="AP36" t="e">
        <v>#N/A</v>
      </c>
      <c r="AQ36" t="e">
        <v>#N/A</v>
      </c>
      <c r="AR36" t="e">
        <v>#N/A</v>
      </c>
      <c r="AS36" t="e">
        <v>#N/A</v>
      </c>
      <c r="AT36" t="e">
        <v>#N/A</v>
      </c>
      <c r="AU36" t="e">
        <v>#N/A</v>
      </c>
      <c r="AV36" t="e">
        <v>#N/A</v>
      </c>
      <c r="AW36" t="e">
        <v>#N/A</v>
      </c>
      <c r="AX36" t="e">
        <v>#N/A</v>
      </c>
      <c r="AY36" t="e">
        <v>#N/A</v>
      </c>
      <c r="AZ36" t="e">
        <v>#N/A</v>
      </c>
      <c r="BA36">
        <v>25.592352941176479</v>
      </c>
      <c r="BB36">
        <v>25.292243767313021</v>
      </c>
      <c r="BC36" t="e">
        <v>#N/A</v>
      </c>
      <c r="BD36">
        <v>25</v>
      </c>
      <c r="BE36" t="e">
        <v>#N/A</v>
      </c>
      <c r="BF36" t="e">
        <v>#N/A</v>
      </c>
      <c r="BG36">
        <v>24.81052631578947</v>
      </c>
      <c r="BH36" t="e">
        <v>#N/A</v>
      </c>
      <c r="BI36" t="e">
        <v>#N/A</v>
      </c>
      <c r="BJ36" t="e">
        <v>#N/A</v>
      </c>
      <c r="BK36" t="e">
        <v>#N/A</v>
      </c>
      <c r="BL36" t="e">
        <v>#N/A</v>
      </c>
      <c r="BM36" t="e">
        <v>#N/A</v>
      </c>
      <c r="BN36">
        <v>24.4</v>
      </c>
      <c r="BO36" t="e">
        <v>#N/A</v>
      </c>
      <c r="BP36">
        <v>25.582309582309581</v>
      </c>
      <c r="BQ36" t="e">
        <v>#N/A</v>
      </c>
      <c r="BR36" t="e">
        <v>#N/A</v>
      </c>
      <c r="BS36" t="e">
        <v>#N/A</v>
      </c>
      <c r="BT36" t="e">
        <v>#N/A</v>
      </c>
      <c r="BU36" t="e">
        <v>#N/A</v>
      </c>
      <c r="BV36">
        <v>25.7</v>
      </c>
      <c r="BW36" t="e">
        <v>#N/A</v>
      </c>
      <c r="BX36" t="e">
        <v>#N/A</v>
      </c>
      <c r="BY36">
        <v>27.12307692307693</v>
      </c>
      <c r="BZ36">
        <v>27.889062500000001</v>
      </c>
      <c r="CA36" t="e">
        <v>#N/A</v>
      </c>
      <c r="CB36" t="e">
        <v>#N/A</v>
      </c>
      <c r="CC36">
        <v>27.857142857142861</v>
      </c>
      <c r="CD36" t="e">
        <v>#N/A</v>
      </c>
      <c r="CE36">
        <v>31.15</v>
      </c>
      <c r="CF36">
        <v>28.1</v>
      </c>
    </row>
    <row r="37" spans="1:84" x14ac:dyDescent="0.25">
      <c r="A37" t="s">
        <v>34</v>
      </c>
      <c r="B37" t="e">
        <v>#N/A</v>
      </c>
      <c r="C37" t="e">
        <v>#N/A</v>
      </c>
      <c r="D37" t="e">
        <v>#N/A</v>
      </c>
      <c r="E37" t="e">
        <v>#N/A</v>
      </c>
      <c r="F37" t="e">
        <v>#N/A</v>
      </c>
      <c r="G37" t="e">
        <v>#N/A</v>
      </c>
      <c r="H37" t="e">
        <v>#N/A</v>
      </c>
      <c r="I37" t="e">
        <v>#N/A</v>
      </c>
      <c r="J37" t="e">
        <v>#N/A</v>
      </c>
      <c r="K37" t="e">
        <v>#N/A</v>
      </c>
      <c r="L37" t="e">
        <v>#N/A</v>
      </c>
      <c r="M37" t="e">
        <v>#N/A</v>
      </c>
      <c r="N37">
        <v>156.77083333333329</v>
      </c>
      <c r="O37">
        <v>132.5</v>
      </c>
      <c r="P37">
        <v>131.4302769818529</v>
      </c>
      <c r="Q37" t="e">
        <v>#N/A</v>
      </c>
      <c r="R37" t="e">
        <v>#N/A</v>
      </c>
      <c r="S37" t="e">
        <v>#N/A</v>
      </c>
      <c r="T37">
        <v>129</v>
      </c>
      <c r="U37">
        <v>129</v>
      </c>
      <c r="V37">
        <v>117.0555555555556</v>
      </c>
      <c r="W37" t="e">
        <v>#N/A</v>
      </c>
      <c r="X37">
        <v>107.5</v>
      </c>
      <c r="Y37" t="e">
        <v>#N/A</v>
      </c>
      <c r="Z37">
        <v>96.496350364963504</v>
      </c>
      <c r="AA37">
        <v>57.48981308411215</v>
      </c>
      <c r="AB37">
        <v>37.034033078880412</v>
      </c>
      <c r="AC37">
        <v>28</v>
      </c>
      <c r="AD37">
        <v>26.17699680511182</v>
      </c>
      <c r="AE37" t="e">
        <v>#N/A</v>
      </c>
      <c r="AF37" t="e">
        <v>#N/A</v>
      </c>
      <c r="AG37" t="e">
        <v>#N/A</v>
      </c>
      <c r="AH37" t="e">
        <v>#N/A</v>
      </c>
      <c r="AI37" t="e">
        <v>#N/A</v>
      </c>
      <c r="AJ37" t="e">
        <v>#N/A</v>
      </c>
      <c r="AK37">
        <v>20</v>
      </c>
      <c r="AL37" t="e">
        <v>#N/A</v>
      </c>
      <c r="AM37" t="e">
        <v>#N/A</v>
      </c>
      <c r="AN37" t="e">
        <v>#N/A</v>
      </c>
      <c r="AO37" t="e">
        <v>#N/A</v>
      </c>
      <c r="AP37" t="e">
        <v>#N/A</v>
      </c>
      <c r="AQ37" t="e">
        <v>#N/A</v>
      </c>
      <c r="AR37" t="e">
        <v>#N/A</v>
      </c>
      <c r="AS37">
        <v>11.023529411764709</v>
      </c>
      <c r="AT37" t="e">
        <v>#N/A</v>
      </c>
      <c r="AU37" t="e">
        <v>#N/A</v>
      </c>
      <c r="AV37">
        <v>9.9</v>
      </c>
      <c r="AW37">
        <v>10.1</v>
      </c>
      <c r="AX37">
        <v>10</v>
      </c>
      <c r="AY37" t="e">
        <v>#N/A</v>
      </c>
      <c r="AZ37" t="e">
        <v>#N/A</v>
      </c>
      <c r="BA37">
        <v>14</v>
      </c>
      <c r="BB37">
        <v>12</v>
      </c>
      <c r="BC37" t="e">
        <v>#N/A</v>
      </c>
      <c r="BD37" t="e">
        <v>#N/A</v>
      </c>
      <c r="BE37" t="e">
        <v>#N/A</v>
      </c>
      <c r="BF37" t="e">
        <v>#N/A</v>
      </c>
      <c r="BG37" t="e">
        <v>#N/A</v>
      </c>
      <c r="BH37" t="e">
        <v>#N/A</v>
      </c>
      <c r="BI37" t="e">
        <v>#N/A</v>
      </c>
      <c r="BJ37" t="e">
        <v>#N/A</v>
      </c>
      <c r="BK37" t="e">
        <v>#N/A</v>
      </c>
      <c r="BL37" t="e">
        <v>#N/A</v>
      </c>
      <c r="BM37" t="e">
        <v>#N/A</v>
      </c>
      <c r="BN37" t="e">
        <v>#N/A</v>
      </c>
      <c r="BO37" t="e">
        <v>#N/A</v>
      </c>
      <c r="BP37" t="e">
        <v>#N/A</v>
      </c>
      <c r="BQ37" t="e">
        <v>#N/A</v>
      </c>
      <c r="BR37" t="e">
        <v>#N/A</v>
      </c>
      <c r="BS37" t="e">
        <v>#N/A</v>
      </c>
      <c r="BT37" t="e">
        <v>#N/A</v>
      </c>
      <c r="BU37" t="e">
        <v>#N/A</v>
      </c>
      <c r="BV37">
        <v>10.5</v>
      </c>
      <c r="BW37" t="e">
        <v>#N/A</v>
      </c>
      <c r="BX37" t="e">
        <v>#N/A</v>
      </c>
      <c r="BY37" t="e">
        <v>#N/A</v>
      </c>
      <c r="BZ37" t="e">
        <v>#N/A</v>
      </c>
      <c r="CA37">
        <v>12.7</v>
      </c>
      <c r="CB37">
        <v>10.40476190476191</v>
      </c>
      <c r="CC37" t="e">
        <v>#N/A</v>
      </c>
      <c r="CD37" t="e">
        <v>#N/A</v>
      </c>
      <c r="CE37">
        <v>10.1</v>
      </c>
      <c r="CF37">
        <v>10.071428571428569</v>
      </c>
    </row>
    <row r="38" spans="1:84" x14ac:dyDescent="0.25">
      <c r="A38" t="s">
        <v>35</v>
      </c>
      <c r="B38" t="e">
        <v>#N/A</v>
      </c>
      <c r="C38">
        <v>69</v>
      </c>
      <c r="D38" t="e">
        <v>#N/A</v>
      </c>
      <c r="E38" t="e">
        <v>#N/A</v>
      </c>
      <c r="F38" t="e">
        <v>#N/A</v>
      </c>
      <c r="G38" t="e">
        <v>#N/A</v>
      </c>
      <c r="H38" t="e">
        <v>#N/A</v>
      </c>
      <c r="I38" t="e">
        <v>#N/A</v>
      </c>
      <c r="J38" t="e">
        <v>#N/A</v>
      </c>
      <c r="K38" t="e">
        <v>#N/A</v>
      </c>
      <c r="L38">
        <v>506.98642533936652</v>
      </c>
      <c r="M38" t="e">
        <v>#N/A</v>
      </c>
      <c r="N38" t="e">
        <v>#N/A</v>
      </c>
      <c r="O38">
        <v>129.40600000000001</v>
      </c>
      <c r="P38" t="e">
        <v>#N/A</v>
      </c>
      <c r="Q38" t="e">
        <v>#N/A</v>
      </c>
      <c r="R38">
        <v>126.1</v>
      </c>
      <c r="S38" t="e">
        <v>#N/A</v>
      </c>
      <c r="T38">
        <v>110.187982832618</v>
      </c>
      <c r="U38" t="e">
        <v>#N/A</v>
      </c>
      <c r="V38" t="e">
        <v>#N/A</v>
      </c>
      <c r="W38" t="e">
        <v>#N/A</v>
      </c>
      <c r="X38">
        <v>99.428559322033905</v>
      </c>
      <c r="Y38">
        <v>75.921954022988501</v>
      </c>
      <c r="Z38">
        <v>56.100000000000009</v>
      </c>
      <c r="AA38">
        <v>45.020111731843571</v>
      </c>
      <c r="AB38" t="e">
        <v>#N/A</v>
      </c>
      <c r="AC38">
        <v>36.1</v>
      </c>
      <c r="AD38">
        <v>27.084864864864869</v>
      </c>
      <c r="AE38" t="e">
        <v>#N/A</v>
      </c>
      <c r="AF38" t="e">
        <v>#N/A</v>
      </c>
      <c r="AG38" t="e">
        <v>#N/A</v>
      </c>
      <c r="AH38" t="e">
        <v>#N/A</v>
      </c>
      <c r="AI38" t="e">
        <v>#N/A</v>
      </c>
      <c r="AJ38" t="e">
        <v>#N/A</v>
      </c>
      <c r="AK38">
        <v>19.899999999999999</v>
      </c>
      <c r="AL38" t="e">
        <v>#N/A</v>
      </c>
      <c r="AM38">
        <v>20.7</v>
      </c>
      <c r="AN38" t="e">
        <v>#N/A</v>
      </c>
      <c r="AO38">
        <v>22</v>
      </c>
      <c r="AP38">
        <v>21.4</v>
      </c>
      <c r="AQ38" t="e">
        <v>#N/A</v>
      </c>
      <c r="AR38">
        <v>21.542654028436019</v>
      </c>
      <c r="AS38" t="e">
        <v>#N/A</v>
      </c>
      <c r="AT38" t="e">
        <v>#N/A</v>
      </c>
      <c r="AU38">
        <v>21.154939626783761</v>
      </c>
      <c r="AV38" t="e">
        <v>#N/A</v>
      </c>
      <c r="AW38" t="e">
        <v>#N/A</v>
      </c>
      <c r="AX38" t="e">
        <v>#N/A</v>
      </c>
      <c r="AY38" t="e">
        <v>#N/A</v>
      </c>
      <c r="AZ38" t="e">
        <v>#N/A</v>
      </c>
      <c r="BA38">
        <v>20.2</v>
      </c>
      <c r="BB38" t="e">
        <v>#N/A</v>
      </c>
      <c r="BC38" t="e">
        <v>#N/A</v>
      </c>
      <c r="BD38" t="e">
        <v>#N/A</v>
      </c>
      <c r="BE38" t="e">
        <v>#N/A</v>
      </c>
      <c r="BF38" t="e">
        <v>#N/A</v>
      </c>
      <c r="BG38" t="e">
        <v>#N/A</v>
      </c>
      <c r="BH38">
        <v>18.5</v>
      </c>
      <c r="BI38" t="e">
        <v>#N/A</v>
      </c>
      <c r="BJ38" t="e">
        <v>#N/A</v>
      </c>
      <c r="BK38" t="e">
        <v>#N/A</v>
      </c>
      <c r="BL38">
        <v>17.08351648351649</v>
      </c>
      <c r="BM38" t="e">
        <v>#N/A</v>
      </c>
      <c r="BN38">
        <v>16.448322147651009</v>
      </c>
      <c r="BO38" t="e">
        <v>#N/A</v>
      </c>
      <c r="BP38" t="e">
        <v>#N/A</v>
      </c>
      <c r="BQ38" t="e">
        <v>#N/A</v>
      </c>
      <c r="BR38" t="e">
        <v>#N/A</v>
      </c>
      <c r="BS38">
        <v>16.91526717557252</v>
      </c>
      <c r="BT38" t="e">
        <v>#N/A</v>
      </c>
      <c r="BU38" t="e">
        <v>#N/A</v>
      </c>
      <c r="BV38">
        <v>17.18418079096044</v>
      </c>
      <c r="BW38" t="e">
        <v>#N/A</v>
      </c>
      <c r="BX38">
        <v>18.7</v>
      </c>
      <c r="BY38">
        <v>19</v>
      </c>
      <c r="BZ38">
        <v>19.009523809523809</v>
      </c>
      <c r="CA38" t="e">
        <v>#N/A</v>
      </c>
      <c r="CB38">
        <v>22.5</v>
      </c>
      <c r="CC38">
        <v>26.867320261437911</v>
      </c>
      <c r="CD38" t="e">
        <v>#N/A</v>
      </c>
      <c r="CE38" t="e">
        <v>#N/A</v>
      </c>
      <c r="CF38" t="e">
        <v>#N/A</v>
      </c>
    </row>
    <row r="39" spans="1:84" x14ac:dyDescent="0.25">
      <c r="A39" t="s">
        <v>36</v>
      </c>
      <c r="B39" t="e">
        <v>#N/A</v>
      </c>
      <c r="C39">
        <v>39</v>
      </c>
      <c r="D39" t="e">
        <v>#N/A</v>
      </c>
      <c r="E39" t="e">
        <v>#N/A</v>
      </c>
      <c r="F39" t="e">
        <v>#N/A</v>
      </c>
      <c r="G39" t="e">
        <v>#N/A</v>
      </c>
      <c r="H39">
        <v>137.94202898550711</v>
      </c>
      <c r="I39" t="e">
        <v>#N/A</v>
      </c>
      <c r="J39" t="e">
        <v>#N/A</v>
      </c>
      <c r="K39" t="e">
        <v>#N/A</v>
      </c>
      <c r="L39" t="e">
        <v>#N/A</v>
      </c>
      <c r="M39" t="e">
        <v>#N/A</v>
      </c>
      <c r="N39" t="e">
        <v>#N/A</v>
      </c>
      <c r="O39" t="e">
        <v>#N/A</v>
      </c>
      <c r="P39" t="e">
        <v>#N/A</v>
      </c>
      <c r="Q39" t="e">
        <v>#N/A</v>
      </c>
      <c r="R39" t="e">
        <v>#N/A</v>
      </c>
      <c r="S39" t="e">
        <v>#N/A</v>
      </c>
      <c r="T39" t="e">
        <v>#N/A</v>
      </c>
      <c r="U39">
        <v>149</v>
      </c>
      <c r="V39" t="e">
        <v>#N/A</v>
      </c>
      <c r="W39">
        <v>83.083771691973936</v>
      </c>
      <c r="X39" t="e">
        <v>#N/A</v>
      </c>
      <c r="Y39" t="e">
        <v>#N/A</v>
      </c>
      <c r="Z39">
        <v>33</v>
      </c>
      <c r="AA39">
        <v>30.464285714285719</v>
      </c>
      <c r="AB39" t="e">
        <v>#N/A</v>
      </c>
      <c r="AC39" t="e">
        <v>#N/A</v>
      </c>
      <c r="AD39" t="e">
        <v>#N/A</v>
      </c>
      <c r="AE39" t="e">
        <v>#N/A</v>
      </c>
      <c r="AF39" t="e">
        <v>#N/A</v>
      </c>
      <c r="AG39" t="e">
        <v>#N/A</v>
      </c>
      <c r="AH39" t="e">
        <v>#N/A</v>
      </c>
      <c r="AI39" t="e">
        <v>#N/A</v>
      </c>
      <c r="AJ39" t="e">
        <v>#N/A</v>
      </c>
      <c r="AK39" t="e">
        <v>#N/A</v>
      </c>
      <c r="AL39" t="e">
        <v>#N/A</v>
      </c>
      <c r="AM39" t="e">
        <v>#N/A</v>
      </c>
      <c r="AN39" t="e">
        <v>#N/A</v>
      </c>
      <c r="AO39" t="e">
        <v>#N/A</v>
      </c>
      <c r="AP39" t="e">
        <v>#N/A</v>
      </c>
      <c r="AQ39">
        <v>30.972999999999999</v>
      </c>
      <c r="AR39" t="e">
        <v>#N/A</v>
      </c>
      <c r="AS39" t="e">
        <v>#N/A</v>
      </c>
      <c r="AT39" t="e">
        <v>#N/A</v>
      </c>
      <c r="AU39" t="e">
        <v>#N/A</v>
      </c>
      <c r="AV39" t="e">
        <v>#N/A</v>
      </c>
      <c r="AW39" t="e">
        <v>#N/A</v>
      </c>
      <c r="AX39" t="e">
        <v>#N/A</v>
      </c>
      <c r="AY39">
        <v>35</v>
      </c>
      <c r="AZ39" t="e">
        <v>#N/A</v>
      </c>
      <c r="BA39" t="e">
        <v>#N/A</v>
      </c>
      <c r="BB39">
        <v>32.957142857142863</v>
      </c>
      <c r="BC39" t="e">
        <v>#N/A</v>
      </c>
      <c r="BD39" t="e">
        <v>#N/A</v>
      </c>
      <c r="BE39" t="e">
        <v>#N/A</v>
      </c>
      <c r="BF39">
        <v>34.208960573476709</v>
      </c>
      <c r="BG39">
        <v>33.645887445887453</v>
      </c>
      <c r="BH39">
        <v>35.200000000000003</v>
      </c>
      <c r="BI39">
        <v>35.200000000000003</v>
      </c>
      <c r="BJ39" t="e">
        <v>#N/A</v>
      </c>
      <c r="BK39" t="e">
        <v>#N/A</v>
      </c>
      <c r="BL39" t="e">
        <v>#N/A</v>
      </c>
      <c r="BM39">
        <v>33.366666666666667</v>
      </c>
      <c r="BN39">
        <v>32.841176470588231</v>
      </c>
      <c r="BO39" t="e">
        <v>#N/A</v>
      </c>
      <c r="BP39" t="e">
        <v>#N/A</v>
      </c>
      <c r="BQ39" t="e">
        <v>#N/A</v>
      </c>
      <c r="BR39" t="e">
        <v>#N/A</v>
      </c>
      <c r="BS39">
        <v>34</v>
      </c>
      <c r="BT39">
        <v>33.637254901960787</v>
      </c>
      <c r="BU39">
        <v>33.225000000000001</v>
      </c>
      <c r="BV39" t="e">
        <v>#N/A</v>
      </c>
      <c r="BW39">
        <v>33.520000000000003</v>
      </c>
      <c r="BX39">
        <v>32.019047619047619</v>
      </c>
      <c r="BY39" t="e">
        <v>#N/A</v>
      </c>
      <c r="BZ39" t="e">
        <v>#N/A</v>
      </c>
      <c r="CA39" t="e">
        <v>#N/A</v>
      </c>
      <c r="CB39">
        <v>32.964227642276427</v>
      </c>
      <c r="CC39">
        <v>32.424770642201828</v>
      </c>
      <c r="CD39">
        <v>30.1879173290938</v>
      </c>
      <c r="CE39">
        <v>30.416666666666671</v>
      </c>
      <c r="CF39">
        <v>29.9</v>
      </c>
    </row>
    <row r="40" spans="1:84" x14ac:dyDescent="0.25">
      <c r="A40" t="s">
        <v>37</v>
      </c>
      <c r="B40" t="e">
        <v>#N/A</v>
      </c>
      <c r="C40">
        <v>39</v>
      </c>
      <c r="D40" t="e">
        <v>#N/A</v>
      </c>
      <c r="E40" t="e">
        <v>#N/A</v>
      </c>
      <c r="F40" t="e">
        <v>#N/A</v>
      </c>
      <c r="G40" t="e">
        <v>#N/A</v>
      </c>
      <c r="H40" t="e">
        <v>#N/A</v>
      </c>
      <c r="I40" t="e">
        <v>#N/A</v>
      </c>
      <c r="J40" t="e">
        <v>#N/A</v>
      </c>
      <c r="K40" t="e">
        <v>#N/A</v>
      </c>
      <c r="L40" t="e">
        <v>#N/A</v>
      </c>
      <c r="M40">
        <v>884.15384615384619</v>
      </c>
      <c r="N40">
        <v>487.99999999999989</v>
      </c>
      <c r="O40" t="e">
        <v>#N/A</v>
      </c>
      <c r="P40" t="e">
        <v>#N/A</v>
      </c>
      <c r="Q40" t="e">
        <v>#N/A</v>
      </c>
      <c r="R40">
        <v>488</v>
      </c>
      <c r="S40" t="e">
        <v>#N/A</v>
      </c>
      <c r="T40">
        <v>295.61</v>
      </c>
      <c r="U40">
        <v>140.5236881240705</v>
      </c>
      <c r="V40" t="e">
        <v>#N/A</v>
      </c>
      <c r="W40" t="e">
        <v>#N/A</v>
      </c>
      <c r="X40" t="e">
        <v>#N/A</v>
      </c>
      <c r="Y40" t="e">
        <v>#N/A</v>
      </c>
      <c r="Z40">
        <v>115</v>
      </c>
      <c r="AA40">
        <v>115</v>
      </c>
      <c r="AB40">
        <v>104.6</v>
      </c>
      <c r="AC40" t="e">
        <v>#N/A</v>
      </c>
      <c r="AD40">
        <v>74.177479492915737</v>
      </c>
      <c r="AE40">
        <v>69.985308641975308</v>
      </c>
      <c r="AF40" t="e">
        <v>#N/A</v>
      </c>
      <c r="AG40">
        <v>69.104736842105268</v>
      </c>
      <c r="AH40">
        <v>64</v>
      </c>
      <c r="AI40" t="e">
        <v>#N/A</v>
      </c>
      <c r="AJ40">
        <v>63.585714285714289</v>
      </c>
      <c r="AK40">
        <v>51.344262295081968</v>
      </c>
      <c r="AL40">
        <v>50</v>
      </c>
      <c r="AM40">
        <v>39</v>
      </c>
      <c r="AN40">
        <v>35.96140350877193</v>
      </c>
      <c r="AO40" t="e">
        <v>#N/A</v>
      </c>
      <c r="AP40">
        <v>33.27046511627907</v>
      </c>
      <c r="AQ40">
        <v>31.982978723404251</v>
      </c>
      <c r="AR40" t="e">
        <v>#N/A</v>
      </c>
      <c r="AS40" t="e">
        <v>#N/A</v>
      </c>
      <c r="AT40" t="e">
        <v>#N/A</v>
      </c>
      <c r="AU40">
        <v>33.504511278195487</v>
      </c>
      <c r="AV40">
        <v>39.796938775510213</v>
      </c>
      <c r="AW40">
        <v>38.506666666666668</v>
      </c>
      <c r="AX40" t="e">
        <v>#N/A</v>
      </c>
      <c r="AY40">
        <v>31.95561497326204</v>
      </c>
      <c r="AZ40">
        <v>31.036440677966102</v>
      </c>
      <c r="BA40">
        <v>30.085912240184761</v>
      </c>
      <c r="BB40" t="e">
        <v>#N/A</v>
      </c>
      <c r="BC40" t="e">
        <v>#N/A</v>
      </c>
      <c r="BD40" t="e">
        <v>#N/A</v>
      </c>
      <c r="BE40" t="e">
        <v>#N/A</v>
      </c>
      <c r="BF40" t="e">
        <v>#N/A</v>
      </c>
      <c r="BG40" t="e">
        <v>#N/A</v>
      </c>
      <c r="BH40" t="e">
        <v>#N/A</v>
      </c>
      <c r="BI40" t="e">
        <v>#N/A</v>
      </c>
      <c r="BJ40" t="e">
        <v>#N/A</v>
      </c>
      <c r="BK40" t="e">
        <v>#N/A</v>
      </c>
      <c r="BL40">
        <v>30.4</v>
      </c>
      <c r="BM40" t="e">
        <v>#N/A</v>
      </c>
      <c r="BN40">
        <v>31.115882352941171</v>
      </c>
      <c r="BO40">
        <v>33.507258064516137</v>
      </c>
      <c r="BP40" t="e">
        <v>#N/A</v>
      </c>
      <c r="BQ40">
        <v>26.661320754716979</v>
      </c>
      <c r="BR40">
        <v>30.99247311827958</v>
      </c>
      <c r="BS40" t="e">
        <v>#N/A</v>
      </c>
      <c r="BT40">
        <v>28.85640668523677</v>
      </c>
      <c r="BU40">
        <v>25</v>
      </c>
      <c r="BV40">
        <v>29.956375838926171</v>
      </c>
      <c r="BW40">
        <v>30.2</v>
      </c>
      <c r="BX40" t="e">
        <v>#N/A</v>
      </c>
      <c r="BY40">
        <v>26.8</v>
      </c>
      <c r="BZ40" t="e">
        <v>#N/A</v>
      </c>
      <c r="CA40">
        <v>26.9</v>
      </c>
      <c r="CB40">
        <v>26</v>
      </c>
      <c r="CC40" t="e">
        <v>#N/A</v>
      </c>
      <c r="CD40" t="e">
        <v>#N/A</v>
      </c>
      <c r="CE40" t="e">
        <v>#N/A</v>
      </c>
      <c r="CF40">
        <v>26.607600000000001</v>
      </c>
    </row>
    <row r="41" spans="1:84" x14ac:dyDescent="0.25">
      <c r="A41" t="s">
        <v>38</v>
      </c>
      <c r="B41" t="e">
        <v>#N/A</v>
      </c>
      <c r="C41" t="e">
        <v>#N/A</v>
      </c>
      <c r="D41" t="e">
        <v>#N/A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  <c r="N41" t="e">
        <v>#N/A</v>
      </c>
      <c r="O41" t="e">
        <v>#N/A</v>
      </c>
      <c r="P41" t="e">
        <v>#N/A</v>
      </c>
      <c r="Q41" t="e">
        <v>#N/A</v>
      </c>
      <c r="R41" t="e">
        <v>#N/A</v>
      </c>
      <c r="S41">
        <v>200.4514614703277</v>
      </c>
      <c r="T41">
        <v>139.30000000000001</v>
      </c>
      <c r="U41">
        <v>139.30000000000001</v>
      </c>
      <c r="V41">
        <v>136.47857142857151</v>
      </c>
      <c r="W41" t="e">
        <v>#N/A</v>
      </c>
      <c r="X41" t="e">
        <v>#N/A</v>
      </c>
      <c r="Y41" t="e">
        <v>#N/A</v>
      </c>
      <c r="Z41">
        <v>114.3</v>
      </c>
      <c r="AA41">
        <v>114.3</v>
      </c>
      <c r="AB41">
        <v>78.305888429752045</v>
      </c>
      <c r="AC41" t="e">
        <v>#N/A</v>
      </c>
      <c r="AD41" t="e">
        <v>#N/A</v>
      </c>
      <c r="AE41" t="e">
        <v>#N/A</v>
      </c>
      <c r="AF41" t="e">
        <v>#N/A</v>
      </c>
      <c r="AG41" t="e">
        <v>#N/A</v>
      </c>
      <c r="AH41" t="e">
        <v>#N/A</v>
      </c>
      <c r="AI41" t="e">
        <v>#N/A</v>
      </c>
      <c r="AJ41" t="e">
        <v>#N/A</v>
      </c>
      <c r="AK41">
        <v>48.547773972602741</v>
      </c>
      <c r="AL41" t="e">
        <v>#N/A</v>
      </c>
      <c r="AM41">
        <v>39.25714285714286</v>
      </c>
      <c r="AN41">
        <v>38.458730158730162</v>
      </c>
      <c r="AO41" t="e">
        <v>#N/A</v>
      </c>
      <c r="AP41" t="e">
        <v>#N/A</v>
      </c>
      <c r="AQ41" t="e">
        <v>#N/A</v>
      </c>
      <c r="AR41">
        <v>34.410522875816987</v>
      </c>
      <c r="AS41">
        <v>31.767185978578389</v>
      </c>
      <c r="AT41" t="e">
        <v>#N/A</v>
      </c>
      <c r="AU41" t="e">
        <v>#N/A</v>
      </c>
      <c r="AV41" t="e">
        <v>#N/A</v>
      </c>
      <c r="AW41" t="e">
        <v>#N/A</v>
      </c>
      <c r="AX41" t="e">
        <v>#N/A</v>
      </c>
      <c r="AY41" t="e">
        <v>#N/A</v>
      </c>
      <c r="AZ41" t="e">
        <v>#N/A</v>
      </c>
      <c r="BA41" t="e">
        <v>#N/A</v>
      </c>
      <c r="BB41">
        <v>28.551067615658361</v>
      </c>
      <c r="BC41" t="e">
        <v>#N/A</v>
      </c>
      <c r="BD41" t="e">
        <v>#N/A</v>
      </c>
      <c r="BE41">
        <v>27.271428571428569</v>
      </c>
      <c r="BF41" t="e">
        <v>#N/A</v>
      </c>
      <c r="BG41" t="e">
        <v>#N/A</v>
      </c>
      <c r="BH41" t="e">
        <v>#N/A</v>
      </c>
      <c r="BI41" t="e">
        <v>#N/A</v>
      </c>
      <c r="BJ41">
        <v>29.939140445126629</v>
      </c>
      <c r="BK41" t="e">
        <v>#N/A</v>
      </c>
      <c r="BL41" t="e">
        <v>#N/A</v>
      </c>
      <c r="BM41">
        <v>28.89308176100629</v>
      </c>
      <c r="BN41">
        <v>35.306521739130432</v>
      </c>
      <c r="BO41" t="e">
        <v>#N/A</v>
      </c>
      <c r="BP41">
        <v>37.299999999999997</v>
      </c>
      <c r="BQ41">
        <v>29.409677419354839</v>
      </c>
      <c r="BR41">
        <v>34.299999999999997</v>
      </c>
      <c r="BS41" t="e">
        <v>#N/A</v>
      </c>
      <c r="BT41">
        <v>32.914723926380368</v>
      </c>
      <c r="BU41">
        <v>31.025925925925929</v>
      </c>
      <c r="BV41" t="e">
        <v>#N/A</v>
      </c>
      <c r="BW41" t="e">
        <v>#N/A</v>
      </c>
      <c r="BX41" t="e">
        <v>#N/A</v>
      </c>
      <c r="BY41" t="e">
        <v>#N/A</v>
      </c>
      <c r="BZ41" t="e">
        <v>#N/A</v>
      </c>
      <c r="CA41">
        <v>35</v>
      </c>
      <c r="CB41" t="e">
        <v>#N/A</v>
      </c>
      <c r="CC41" t="e">
        <v>#N/A</v>
      </c>
      <c r="CD41" t="e">
        <v>#N/A</v>
      </c>
      <c r="CE41" t="e">
        <v>#N/A</v>
      </c>
      <c r="CF41">
        <v>33.466666666666669</v>
      </c>
    </row>
    <row r="42" spans="1:84" x14ac:dyDescent="0.25">
      <c r="A42" t="s">
        <v>39</v>
      </c>
      <c r="B42" t="e">
        <v>#N/A</v>
      </c>
      <c r="C42" t="e">
        <v>#N/A</v>
      </c>
      <c r="D42" t="e">
        <v>#N/A</v>
      </c>
      <c r="E42" t="e">
        <v>#N/A</v>
      </c>
      <c r="F42" t="e">
        <v>#N/A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L42" t="e">
        <v>#N/A</v>
      </c>
      <c r="M42" t="e">
        <v>#N/A</v>
      </c>
      <c r="N42" t="e">
        <v>#N/A</v>
      </c>
      <c r="O42" t="e">
        <v>#N/A</v>
      </c>
      <c r="P42" t="e">
        <v>#N/A</v>
      </c>
      <c r="Q42" t="e">
        <v>#N/A</v>
      </c>
      <c r="R42" t="e">
        <v>#N/A</v>
      </c>
      <c r="S42" t="e">
        <v>#N/A</v>
      </c>
      <c r="T42" t="e">
        <v>#N/A</v>
      </c>
      <c r="U42" t="e">
        <v>#N/A</v>
      </c>
      <c r="V42" t="e">
        <v>#N/A</v>
      </c>
      <c r="W42">
        <v>1262.11170212766</v>
      </c>
      <c r="X42">
        <v>1199</v>
      </c>
      <c r="Y42">
        <v>444.17526647813793</v>
      </c>
      <c r="Z42" t="e">
        <v>#N/A</v>
      </c>
      <c r="AA42" t="e">
        <v>#N/A</v>
      </c>
      <c r="AB42">
        <v>119</v>
      </c>
      <c r="AC42" t="e">
        <v>#N/A</v>
      </c>
      <c r="AD42">
        <v>118.58529411764709</v>
      </c>
      <c r="AE42">
        <v>79.655179010658657</v>
      </c>
      <c r="AF42" t="e">
        <v>#N/A</v>
      </c>
      <c r="AG42" t="e">
        <v>#N/A</v>
      </c>
      <c r="AH42" t="e">
        <v>#N/A</v>
      </c>
      <c r="AI42" t="e">
        <v>#N/A</v>
      </c>
      <c r="AJ42" t="e">
        <v>#N/A</v>
      </c>
      <c r="AK42">
        <v>39.33959846219566</v>
      </c>
      <c r="AL42" t="e">
        <v>#N/A</v>
      </c>
      <c r="AM42" t="e">
        <v>#N/A</v>
      </c>
      <c r="AN42">
        <v>35</v>
      </c>
      <c r="AO42">
        <v>35</v>
      </c>
      <c r="AP42">
        <v>34.493203883495148</v>
      </c>
      <c r="AQ42" t="e">
        <v>#N/A</v>
      </c>
      <c r="AR42" t="e">
        <v>#N/A</v>
      </c>
      <c r="AS42" t="e">
        <v>#N/A</v>
      </c>
      <c r="AT42" t="e">
        <v>#N/A</v>
      </c>
      <c r="AU42" t="e">
        <v>#N/A</v>
      </c>
      <c r="AV42" t="e">
        <v>#N/A</v>
      </c>
      <c r="AW42" t="e">
        <v>#N/A</v>
      </c>
      <c r="AX42" t="e">
        <v>#N/A</v>
      </c>
      <c r="AY42" t="e">
        <v>#N/A</v>
      </c>
      <c r="AZ42" t="e">
        <v>#N/A</v>
      </c>
      <c r="BA42" t="e">
        <v>#N/A</v>
      </c>
      <c r="BB42">
        <v>35.1</v>
      </c>
      <c r="BC42">
        <v>35.4</v>
      </c>
      <c r="BD42" t="e">
        <v>#N/A</v>
      </c>
      <c r="BE42" t="e">
        <v>#N/A</v>
      </c>
      <c r="BF42" t="e">
        <v>#N/A</v>
      </c>
      <c r="BG42" t="e">
        <v>#N/A</v>
      </c>
      <c r="BH42" t="e">
        <v>#N/A</v>
      </c>
      <c r="BI42" t="e">
        <v>#N/A</v>
      </c>
      <c r="BJ42" t="e">
        <v>#N/A</v>
      </c>
      <c r="BK42">
        <v>36.9</v>
      </c>
      <c r="BL42">
        <v>34.720689655172407</v>
      </c>
      <c r="BM42" t="e">
        <v>#N/A</v>
      </c>
      <c r="BN42" t="e">
        <v>#N/A</v>
      </c>
      <c r="BO42" t="e">
        <v>#N/A</v>
      </c>
      <c r="BP42" t="e">
        <v>#N/A</v>
      </c>
      <c r="BQ42" t="e">
        <v>#N/A</v>
      </c>
      <c r="BR42" t="e">
        <v>#N/A</v>
      </c>
      <c r="BS42" t="e">
        <v>#N/A</v>
      </c>
      <c r="BT42" t="e">
        <v>#N/A</v>
      </c>
      <c r="BU42" t="e">
        <v>#N/A</v>
      </c>
      <c r="BV42">
        <v>33.075000000000003</v>
      </c>
      <c r="BW42" t="e">
        <v>#N/A</v>
      </c>
      <c r="BX42" t="e">
        <v>#N/A</v>
      </c>
      <c r="BY42">
        <v>31.87386363636363</v>
      </c>
      <c r="BZ42">
        <v>31.9</v>
      </c>
      <c r="CA42" t="e">
        <v>#N/A</v>
      </c>
      <c r="CB42" t="e">
        <v>#N/A</v>
      </c>
      <c r="CC42" t="e">
        <v>#N/A</v>
      </c>
      <c r="CD42">
        <v>33.543478260869563</v>
      </c>
      <c r="CE42">
        <v>33.5</v>
      </c>
      <c r="CF42">
        <v>35.094117647058823</v>
      </c>
    </row>
    <row r="43" spans="1:84" x14ac:dyDescent="0.25">
      <c r="A43" t="s">
        <v>40</v>
      </c>
      <c r="B43" t="e">
        <v>#N/A</v>
      </c>
      <c r="C43" t="e">
        <v>#N/A</v>
      </c>
      <c r="D43" t="e">
        <v>#N/A</v>
      </c>
      <c r="E43" t="e">
        <v>#N/A</v>
      </c>
      <c r="F43" t="e">
        <v>#N/A</v>
      </c>
      <c r="G43" t="e">
        <v>#N/A</v>
      </c>
      <c r="H43" t="e">
        <v>#N/A</v>
      </c>
      <c r="I43" t="e">
        <v>#N/A</v>
      </c>
      <c r="J43" t="e">
        <v>#N/A</v>
      </c>
      <c r="K43" t="e">
        <v>#N/A</v>
      </c>
      <c r="L43">
        <v>449.00000000000011</v>
      </c>
      <c r="M43" t="e">
        <v>#N/A</v>
      </c>
      <c r="N43" t="e">
        <v>#N/A</v>
      </c>
      <c r="O43" t="e">
        <v>#N/A</v>
      </c>
      <c r="P43" t="e">
        <v>#N/A</v>
      </c>
      <c r="Q43">
        <v>449</v>
      </c>
      <c r="R43">
        <v>183.1</v>
      </c>
      <c r="S43" t="e">
        <v>#N/A</v>
      </c>
      <c r="T43">
        <v>161.16162790697669</v>
      </c>
      <c r="U43" t="e">
        <v>#N/A</v>
      </c>
      <c r="V43" t="e">
        <v>#N/A</v>
      </c>
      <c r="W43" t="e">
        <v>#N/A</v>
      </c>
      <c r="X43" t="e">
        <v>#N/A</v>
      </c>
      <c r="Y43" t="e">
        <v>#N/A</v>
      </c>
      <c r="Z43">
        <v>150</v>
      </c>
      <c r="AA43">
        <v>109.7831474597274</v>
      </c>
      <c r="AB43" t="e">
        <v>#N/A</v>
      </c>
      <c r="AC43" t="e">
        <v>#N/A</v>
      </c>
      <c r="AD43">
        <v>70</v>
      </c>
      <c r="AE43">
        <v>69.694444444444443</v>
      </c>
      <c r="AF43">
        <v>50.88263565891473</v>
      </c>
      <c r="AG43" t="e">
        <v>#N/A</v>
      </c>
      <c r="AH43" t="e">
        <v>#N/A</v>
      </c>
      <c r="AI43" t="e">
        <v>#N/A</v>
      </c>
      <c r="AJ43" t="e">
        <v>#N/A</v>
      </c>
      <c r="AK43" t="e">
        <v>#N/A</v>
      </c>
      <c r="AL43" t="e">
        <v>#N/A</v>
      </c>
      <c r="AM43">
        <v>39.020634920634933</v>
      </c>
      <c r="AN43">
        <v>35.540625000000013</v>
      </c>
      <c r="AO43" t="e">
        <v>#N/A</v>
      </c>
      <c r="AP43">
        <v>34.875</v>
      </c>
      <c r="AQ43">
        <v>34</v>
      </c>
      <c r="AR43">
        <v>33.639393939393933</v>
      </c>
      <c r="AS43" t="e">
        <v>#N/A</v>
      </c>
      <c r="AT43" t="e">
        <v>#N/A</v>
      </c>
      <c r="AU43">
        <v>33.4</v>
      </c>
      <c r="AV43">
        <v>33.155555555555551</v>
      </c>
      <c r="AW43" t="e">
        <v>#N/A</v>
      </c>
      <c r="AX43" t="e">
        <v>#N/A</v>
      </c>
      <c r="AY43">
        <v>31.2</v>
      </c>
      <c r="AZ43">
        <v>31.71207547169811</v>
      </c>
      <c r="BA43" t="e">
        <v>#N/A</v>
      </c>
      <c r="BB43">
        <v>31.752517985611512</v>
      </c>
      <c r="BC43" t="e">
        <v>#N/A</v>
      </c>
      <c r="BD43" t="e">
        <v>#N/A</v>
      </c>
      <c r="BE43">
        <v>30.2</v>
      </c>
      <c r="BF43" t="e">
        <v>#N/A</v>
      </c>
      <c r="BG43" t="e">
        <v>#N/A</v>
      </c>
      <c r="BH43" t="e">
        <v>#N/A</v>
      </c>
      <c r="BI43">
        <v>30.1</v>
      </c>
      <c r="BJ43">
        <v>31.721538461538461</v>
      </c>
      <c r="BK43">
        <v>35.332857142857137</v>
      </c>
      <c r="BL43" t="e">
        <v>#N/A</v>
      </c>
      <c r="BM43" t="e">
        <v>#N/A</v>
      </c>
      <c r="BN43" t="e">
        <v>#N/A</v>
      </c>
      <c r="BO43" t="e">
        <v>#N/A</v>
      </c>
      <c r="BP43">
        <v>30.68</v>
      </c>
      <c r="BQ43" t="e">
        <v>#N/A</v>
      </c>
      <c r="BR43" t="e">
        <v>#N/A</v>
      </c>
      <c r="BS43" t="e">
        <v>#N/A</v>
      </c>
      <c r="BT43">
        <v>29</v>
      </c>
      <c r="BU43" t="e">
        <v>#N/A</v>
      </c>
      <c r="BV43">
        <v>28.70654205607477</v>
      </c>
      <c r="BW43" t="e">
        <v>#N/A</v>
      </c>
      <c r="BX43" t="e">
        <v>#N/A</v>
      </c>
      <c r="BY43" t="e">
        <v>#N/A</v>
      </c>
      <c r="BZ43" t="e">
        <v>#N/A</v>
      </c>
      <c r="CA43">
        <v>29.2</v>
      </c>
      <c r="CB43">
        <v>30.883333333333329</v>
      </c>
      <c r="CC43">
        <v>31.131578947368428</v>
      </c>
      <c r="CD43" t="e">
        <v>#N/A</v>
      </c>
      <c r="CE43" t="e">
        <v>#N/A</v>
      </c>
      <c r="CF43" t="e">
        <v>#N/A</v>
      </c>
    </row>
    <row r="44" spans="1:84" x14ac:dyDescent="0.25">
      <c r="A44" t="s">
        <v>41</v>
      </c>
      <c r="B44" t="e">
        <v>#N/A</v>
      </c>
      <c r="C44" t="e">
        <v>#N/A</v>
      </c>
      <c r="D44" t="e">
        <v>#N/A</v>
      </c>
      <c r="E44" t="e">
        <v>#N/A</v>
      </c>
      <c r="F44" t="e">
        <v>#N/A</v>
      </c>
      <c r="G44" t="e">
        <v>#N/A</v>
      </c>
      <c r="H44" t="e">
        <v>#N/A</v>
      </c>
      <c r="I44" t="e">
        <v>#N/A</v>
      </c>
      <c r="J44">
        <v>499</v>
      </c>
      <c r="K44">
        <v>499</v>
      </c>
      <c r="L44">
        <v>499</v>
      </c>
      <c r="M44">
        <v>499.00000000000011</v>
      </c>
      <c r="N44">
        <v>426.84217859404691</v>
      </c>
      <c r="O44">
        <v>245</v>
      </c>
      <c r="P44">
        <v>245</v>
      </c>
      <c r="Q44">
        <v>197.92612500000001</v>
      </c>
      <c r="R44">
        <v>108.1319230769231</v>
      </c>
      <c r="S44">
        <v>87.320096153846166</v>
      </c>
      <c r="T44">
        <v>52.89977876106196</v>
      </c>
      <c r="U44" t="e">
        <v>#N/A</v>
      </c>
      <c r="V44" t="e">
        <v>#N/A</v>
      </c>
      <c r="W44" t="e">
        <v>#N/A</v>
      </c>
      <c r="X44">
        <v>37.1</v>
      </c>
      <c r="Y44" t="e">
        <v>#N/A</v>
      </c>
      <c r="Z44" t="e">
        <v>#N/A</v>
      </c>
      <c r="AA44" t="e">
        <v>#N/A</v>
      </c>
      <c r="AB44" t="e">
        <v>#N/A</v>
      </c>
      <c r="AC44" t="e">
        <v>#N/A</v>
      </c>
      <c r="AD44" t="e">
        <v>#N/A</v>
      </c>
      <c r="AE44" t="e">
        <v>#N/A</v>
      </c>
      <c r="AF44" t="e">
        <v>#N/A</v>
      </c>
      <c r="AG44" t="e">
        <v>#N/A</v>
      </c>
      <c r="AH44">
        <v>35.50868852459017</v>
      </c>
      <c r="AI44">
        <v>33.731911764705877</v>
      </c>
      <c r="AJ44" t="e">
        <v>#N/A</v>
      </c>
      <c r="AK44">
        <v>33.688321167883217</v>
      </c>
      <c r="AL44" t="e">
        <v>#N/A</v>
      </c>
      <c r="AM44">
        <v>32.5</v>
      </c>
      <c r="AN44">
        <v>31.382352941176471</v>
      </c>
      <c r="AO44" t="e">
        <v>#N/A</v>
      </c>
      <c r="AP44" t="e">
        <v>#N/A</v>
      </c>
      <c r="AQ44">
        <v>31.3</v>
      </c>
      <c r="AR44" t="e">
        <v>#N/A</v>
      </c>
      <c r="AS44" t="e">
        <v>#N/A</v>
      </c>
      <c r="AT44" t="e">
        <v>#N/A</v>
      </c>
      <c r="AU44" t="e">
        <v>#N/A</v>
      </c>
      <c r="AV44" t="e">
        <v>#N/A</v>
      </c>
      <c r="AW44" t="e">
        <v>#N/A</v>
      </c>
      <c r="AX44" t="e">
        <v>#N/A</v>
      </c>
      <c r="AY44">
        <v>29.8</v>
      </c>
      <c r="AZ44">
        <v>29.7</v>
      </c>
      <c r="BA44">
        <v>28.658750000000001</v>
      </c>
      <c r="BB44" t="e">
        <v>#N/A</v>
      </c>
      <c r="BC44" t="e">
        <v>#N/A</v>
      </c>
      <c r="BD44">
        <v>28.01174698795181</v>
      </c>
      <c r="BE44" t="e">
        <v>#N/A</v>
      </c>
      <c r="BF44" t="e">
        <v>#N/A</v>
      </c>
      <c r="BG44" t="e">
        <v>#N/A</v>
      </c>
      <c r="BH44" t="e">
        <v>#N/A</v>
      </c>
      <c r="BI44">
        <v>25.726262626262621</v>
      </c>
      <c r="BJ44">
        <v>26.164071190211359</v>
      </c>
      <c r="BK44" t="e">
        <v>#N/A</v>
      </c>
      <c r="BL44" t="e">
        <v>#N/A</v>
      </c>
      <c r="BM44" t="e">
        <v>#N/A</v>
      </c>
      <c r="BN44">
        <v>26</v>
      </c>
      <c r="BO44" t="e">
        <v>#N/A</v>
      </c>
      <c r="BP44">
        <v>25.5</v>
      </c>
      <c r="BQ44" t="e">
        <v>#N/A</v>
      </c>
      <c r="BR44" t="e">
        <v>#N/A</v>
      </c>
      <c r="BS44" t="e">
        <v>#N/A</v>
      </c>
      <c r="BT44" t="e">
        <v>#N/A</v>
      </c>
      <c r="BU44" t="e">
        <v>#N/A</v>
      </c>
      <c r="BV44" t="e">
        <v>#N/A</v>
      </c>
      <c r="BW44" t="e">
        <v>#N/A</v>
      </c>
      <c r="BX44" t="e">
        <v>#N/A</v>
      </c>
      <c r="BY44" t="e">
        <v>#N/A</v>
      </c>
      <c r="BZ44" t="e">
        <v>#N/A</v>
      </c>
      <c r="CA44">
        <v>27.288</v>
      </c>
      <c r="CB44" t="e">
        <v>#N/A</v>
      </c>
      <c r="CC44">
        <v>29.774999999999999</v>
      </c>
      <c r="CD44">
        <v>26.6</v>
      </c>
      <c r="CE44" t="e">
        <v>#N/A</v>
      </c>
      <c r="CF44">
        <v>27.891631799163179</v>
      </c>
    </row>
    <row r="45" spans="1:84" x14ac:dyDescent="0.25">
      <c r="A45" t="s">
        <v>42</v>
      </c>
      <c r="B45" t="e">
        <v>#N/A</v>
      </c>
      <c r="C45">
        <v>142.57193987115249</v>
      </c>
      <c r="D45" t="e">
        <v>#N/A</v>
      </c>
      <c r="E45" t="e">
        <v>#N/A</v>
      </c>
      <c r="F45">
        <v>53.592957746478866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>
        <v>71.137647058823532</v>
      </c>
      <c r="M45" t="e">
        <v>#N/A</v>
      </c>
      <c r="N45" t="e">
        <v>#N/A</v>
      </c>
      <c r="O45" t="e">
        <v>#N/A</v>
      </c>
      <c r="P45">
        <v>38.983076923076929</v>
      </c>
      <c r="Q45" t="e">
        <v>#N/A</v>
      </c>
      <c r="R45">
        <v>32.814701130856207</v>
      </c>
      <c r="S45" t="e">
        <v>#N/A</v>
      </c>
      <c r="T45">
        <v>29.587499999999999</v>
      </c>
      <c r="U45" t="e">
        <v>#N/A</v>
      </c>
      <c r="V45" t="e">
        <v>#N/A</v>
      </c>
      <c r="W45" t="e">
        <v>#N/A</v>
      </c>
      <c r="X45" t="e">
        <v>#N/A</v>
      </c>
      <c r="Y45" t="e">
        <v>#N/A</v>
      </c>
      <c r="Z45" t="e">
        <v>#N/A</v>
      </c>
      <c r="AA45">
        <v>28</v>
      </c>
      <c r="AB45" t="e">
        <v>#N/A</v>
      </c>
      <c r="AC45" t="e">
        <v>#N/A</v>
      </c>
      <c r="AD45" t="e">
        <v>#N/A</v>
      </c>
      <c r="AE45" t="e">
        <v>#N/A</v>
      </c>
      <c r="AF45" t="e">
        <v>#N/A</v>
      </c>
      <c r="AG45" t="e">
        <v>#N/A</v>
      </c>
      <c r="AH45" t="e">
        <v>#N/A</v>
      </c>
      <c r="AI45" t="e">
        <v>#N/A</v>
      </c>
      <c r="AJ45" t="e">
        <v>#N/A</v>
      </c>
      <c r="AK45" t="e">
        <v>#N/A</v>
      </c>
      <c r="AL45" t="e">
        <v>#N/A</v>
      </c>
      <c r="AM45" t="e">
        <v>#N/A</v>
      </c>
      <c r="AN45" t="e">
        <v>#N/A</v>
      </c>
      <c r="AO45" t="e">
        <v>#N/A</v>
      </c>
      <c r="AP45" t="e">
        <v>#N/A</v>
      </c>
      <c r="AQ45" t="e">
        <v>#N/A</v>
      </c>
      <c r="AR45" t="e">
        <v>#N/A</v>
      </c>
      <c r="AS45" t="e">
        <v>#N/A</v>
      </c>
      <c r="AT45" t="e">
        <v>#N/A</v>
      </c>
      <c r="AU45" t="e">
        <v>#N/A</v>
      </c>
      <c r="AV45" t="e">
        <v>#N/A</v>
      </c>
      <c r="AW45" t="e">
        <v>#N/A</v>
      </c>
      <c r="AX45" t="e">
        <v>#N/A</v>
      </c>
      <c r="AY45" t="e">
        <v>#N/A</v>
      </c>
      <c r="AZ45" t="e">
        <v>#N/A</v>
      </c>
      <c r="BA45" t="e">
        <v>#N/A</v>
      </c>
      <c r="BB45" t="e">
        <v>#N/A</v>
      </c>
      <c r="BC45" t="e">
        <v>#N/A</v>
      </c>
      <c r="BD45" t="e">
        <v>#N/A</v>
      </c>
      <c r="BE45" t="e">
        <v>#N/A</v>
      </c>
      <c r="BF45" t="e">
        <v>#N/A</v>
      </c>
      <c r="BG45" t="e">
        <v>#N/A</v>
      </c>
      <c r="BH45" t="e">
        <v>#N/A</v>
      </c>
      <c r="BI45" t="e">
        <v>#N/A</v>
      </c>
      <c r="BJ45" t="e">
        <v>#N/A</v>
      </c>
      <c r="BK45" t="e">
        <v>#N/A</v>
      </c>
      <c r="BL45" t="e">
        <v>#N/A</v>
      </c>
      <c r="BM45" t="e">
        <v>#N/A</v>
      </c>
      <c r="BN45" t="e">
        <v>#N/A</v>
      </c>
      <c r="BO45" t="e">
        <v>#N/A</v>
      </c>
      <c r="BP45" t="e">
        <v>#N/A</v>
      </c>
      <c r="BQ45" t="e">
        <v>#N/A</v>
      </c>
      <c r="BR45" t="e">
        <v>#N/A</v>
      </c>
      <c r="BS45" t="e">
        <v>#N/A</v>
      </c>
      <c r="BT45">
        <v>30.2</v>
      </c>
      <c r="BU45" t="e">
        <v>#N/A</v>
      </c>
      <c r="BV45" t="e">
        <v>#N/A</v>
      </c>
      <c r="BW45" t="e">
        <v>#N/A</v>
      </c>
      <c r="BX45" t="e">
        <v>#N/A</v>
      </c>
      <c r="BY45" t="e">
        <v>#N/A</v>
      </c>
      <c r="BZ45" t="e">
        <v>#N/A</v>
      </c>
      <c r="CA45">
        <v>31</v>
      </c>
      <c r="CB45" t="e">
        <v>#N/A</v>
      </c>
      <c r="CC45">
        <v>32.313793103448283</v>
      </c>
      <c r="CD45">
        <v>31.9</v>
      </c>
      <c r="CE45">
        <v>32.784848484848489</v>
      </c>
      <c r="CF45">
        <v>30.1</v>
      </c>
    </row>
    <row r="46" spans="1:84" x14ac:dyDescent="0.25">
      <c r="A46" t="s">
        <v>43</v>
      </c>
      <c r="B46" t="e">
        <v>#N/A</v>
      </c>
      <c r="C46" t="e">
        <v>#N/A</v>
      </c>
      <c r="D46" t="e">
        <v>#N/A</v>
      </c>
      <c r="E46" t="e">
        <v>#N/A</v>
      </c>
      <c r="F46" t="e">
        <v>#N/A</v>
      </c>
      <c r="G46" t="e">
        <v>#N/A</v>
      </c>
      <c r="H46" t="e">
        <v>#N/A</v>
      </c>
      <c r="I46" t="e">
        <v>#N/A</v>
      </c>
      <c r="J46" t="e">
        <v>#N/A</v>
      </c>
      <c r="K46" t="e">
        <v>#N/A</v>
      </c>
      <c r="L46" t="e">
        <v>#N/A</v>
      </c>
      <c r="M46" t="e">
        <v>#N/A</v>
      </c>
      <c r="N46" t="e">
        <v>#N/A</v>
      </c>
      <c r="O46" t="e">
        <v>#N/A</v>
      </c>
      <c r="P46" t="e">
        <v>#N/A</v>
      </c>
      <c r="Q46">
        <v>178.38235294117649</v>
      </c>
      <c r="R46" t="e">
        <v>#N/A</v>
      </c>
      <c r="S46" t="e">
        <v>#N/A</v>
      </c>
      <c r="T46" t="e">
        <v>#N/A</v>
      </c>
      <c r="U46" t="e">
        <v>#N/A</v>
      </c>
      <c r="V46" t="e">
        <v>#N/A</v>
      </c>
      <c r="W46" t="e">
        <v>#N/A</v>
      </c>
      <c r="X46">
        <v>72.044817204301069</v>
      </c>
      <c r="Y46">
        <v>39.600000000000009</v>
      </c>
      <c r="Z46">
        <v>39.6</v>
      </c>
      <c r="AA46" t="e">
        <v>#N/A</v>
      </c>
      <c r="AB46">
        <v>30.3475</v>
      </c>
      <c r="AC46" t="e">
        <v>#N/A</v>
      </c>
      <c r="AD46">
        <v>23.63362831858408</v>
      </c>
      <c r="AE46" t="e">
        <v>#N/A</v>
      </c>
      <c r="AF46" t="e">
        <v>#N/A</v>
      </c>
      <c r="AG46" t="e">
        <v>#N/A</v>
      </c>
      <c r="AH46" t="e">
        <v>#N/A</v>
      </c>
      <c r="AI46" t="e">
        <v>#N/A</v>
      </c>
      <c r="AJ46" t="e">
        <v>#N/A</v>
      </c>
      <c r="AK46" t="e">
        <v>#N/A</v>
      </c>
      <c r="AL46" t="e">
        <v>#N/A</v>
      </c>
      <c r="AM46" t="e">
        <v>#N/A</v>
      </c>
      <c r="AN46" t="e">
        <v>#N/A</v>
      </c>
      <c r="AO46" t="e">
        <v>#N/A</v>
      </c>
      <c r="AP46" t="e">
        <v>#N/A</v>
      </c>
      <c r="AQ46" t="e">
        <v>#N/A</v>
      </c>
      <c r="AR46" t="e">
        <v>#N/A</v>
      </c>
      <c r="AS46" t="e">
        <v>#N/A</v>
      </c>
      <c r="AT46" t="e">
        <v>#N/A</v>
      </c>
      <c r="AU46" t="e">
        <v>#N/A</v>
      </c>
      <c r="AV46" t="e">
        <v>#N/A</v>
      </c>
      <c r="AW46" t="e">
        <v>#N/A</v>
      </c>
      <c r="AX46" t="e">
        <v>#N/A</v>
      </c>
      <c r="AY46" t="e">
        <v>#N/A</v>
      </c>
      <c r="AZ46" t="e">
        <v>#N/A</v>
      </c>
      <c r="BA46" t="e">
        <v>#N/A</v>
      </c>
      <c r="BB46">
        <v>19.55185185185185</v>
      </c>
      <c r="BC46">
        <v>19</v>
      </c>
      <c r="BD46" t="e">
        <v>#N/A</v>
      </c>
      <c r="BE46">
        <v>17.577714285714279</v>
      </c>
      <c r="BF46">
        <v>17.39825783972125</v>
      </c>
      <c r="BG46" t="e">
        <v>#N/A</v>
      </c>
      <c r="BH46" t="e">
        <v>#N/A</v>
      </c>
      <c r="BI46" t="e">
        <v>#N/A</v>
      </c>
      <c r="BJ46" t="e">
        <v>#N/A</v>
      </c>
      <c r="BK46" t="e">
        <v>#N/A</v>
      </c>
      <c r="BL46" t="e">
        <v>#N/A</v>
      </c>
      <c r="BM46" t="e">
        <v>#N/A</v>
      </c>
      <c r="BN46">
        <v>13.7</v>
      </c>
      <c r="BO46">
        <v>13</v>
      </c>
      <c r="BP46">
        <v>7.7794832826747724</v>
      </c>
      <c r="BQ46" t="e">
        <v>#N/A</v>
      </c>
      <c r="BR46" t="e">
        <v>#N/A</v>
      </c>
      <c r="BS46" t="e">
        <v>#N/A</v>
      </c>
      <c r="BT46" t="e">
        <v>#N/A</v>
      </c>
      <c r="BU46" t="e">
        <v>#N/A</v>
      </c>
      <c r="BV46" t="e">
        <v>#N/A</v>
      </c>
      <c r="BW46" t="e">
        <v>#N/A</v>
      </c>
      <c r="BX46" t="e">
        <v>#N/A</v>
      </c>
      <c r="BY46">
        <v>17.5</v>
      </c>
      <c r="BZ46" t="e">
        <v>#N/A</v>
      </c>
      <c r="CA46">
        <v>18.8</v>
      </c>
      <c r="CB46">
        <v>20.5</v>
      </c>
      <c r="CC46" t="e">
        <v>#N/A</v>
      </c>
      <c r="CD46" t="e">
        <v>#N/A</v>
      </c>
      <c r="CE46">
        <v>24.5</v>
      </c>
      <c r="CF46" t="e">
        <v>#N/A</v>
      </c>
    </row>
    <row r="47" spans="1:84" x14ac:dyDescent="0.25">
      <c r="A47" t="s">
        <v>44</v>
      </c>
      <c r="B47" t="e">
        <v>#N/A</v>
      </c>
      <c r="C47" t="e">
        <v>#N/A</v>
      </c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  <c r="N47" t="e">
        <v>#N/A</v>
      </c>
      <c r="O47" t="e">
        <v>#N/A</v>
      </c>
      <c r="P47" t="e">
        <v>#N/A</v>
      </c>
      <c r="Q47">
        <v>125.5385542168675</v>
      </c>
      <c r="R47" t="e">
        <v>#N/A</v>
      </c>
      <c r="S47" t="e">
        <v>#N/A</v>
      </c>
      <c r="T47">
        <v>247.67605633802819</v>
      </c>
      <c r="U47" t="e">
        <v>#N/A</v>
      </c>
      <c r="V47" t="e">
        <v>#N/A</v>
      </c>
      <c r="W47" t="e">
        <v>#N/A</v>
      </c>
      <c r="X47">
        <v>170.29312839059679</v>
      </c>
      <c r="Y47" t="e">
        <v>#N/A</v>
      </c>
      <c r="Z47" t="e">
        <v>#N/A</v>
      </c>
      <c r="AA47">
        <v>74.778991596638662</v>
      </c>
      <c r="AB47">
        <v>50.8</v>
      </c>
      <c r="AC47">
        <v>41.300779423226807</v>
      </c>
      <c r="AD47" t="e">
        <v>#N/A</v>
      </c>
      <c r="AE47">
        <v>38.299999999999997</v>
      </c>
      <c r="AF47" t="e">
        <v>#N/A</v>
      </c>
      <c r="AG47" t="e">
        <v>#N/A</v>
      </c>
      <c r="AH47">
        <v>24.92144927536232</v>
      </c>
      <c r="AI47" t="e">
        <v>#N/A</v>
      </c>
      <c r="AJ47">
        <v>22.46227272727273</v>
      </c>
      <c r="AK47">
        <v>27.982173913043479</v>
      </c>
      <c r="AL47">
        <v>23.249433962264149</v>
      </c>
      <c r="AM47" t="e">
        <v>#N/A</v>
      </c>
      <c r="AN47">
        <v>24.9</v>
      </c>
      <c r="AO47" t="e">
        <v>#N/A</v>
      </c>
      <c r="AP47">
        <v>22.2</v>
      </c>
      <c r="AQ47" t="e">
        <v>#N/A</v>
      </c>
      <c r="AR47" t="e">
        <v>#N/A</v>
      </c>
      <c r="AS47" t="e">
        <v>#N/A</v>
      </c>
      <c r="AT47" t="e">
        <v>#N/A</v>
      </c>
      <c r="AU47" t="e">
        <v>#N/A</v>
      </c>
      <c r="AV47" t="e">
        <v>#N/A</v>
      </c>
      <c r="AW47" t="e">
        <v>#N/A</v>
      </c>
      <c r="AX47" t="e">
        <v>#N/A</v>
      </c>
      <c r="AY47" t="e">
        <v>#N/A</v>
      </c>
      <c r="AZ47" t="e">
        <v>#N/A</v>
      </c>
      <c r="BA47" t="e">
        <v>#N/A</v>
      </c>
      <c r="BB47">
        <v>27.43571428571429</v>
      </c>
      <c r="BC47" t="e">
        <v>#N/A</v>
      </c>
      <c r="BD47">
        <v>26.585000000000001</v>
      </c>
      <c r="BE47" t="e">
        <v>#N/A</v>
      </c>
      <c r="BF47" t="e">
        <v>#N/A</v>
      </c>
      <c r="BG47" t="e">
        <v>#N/A</v>
      </c>
      <c r="BH47" t="e">
        <v>#N/A</v>
      </c>
      <c r="BI47" t="e">
        <v>#N/A</v>
      </c>
      <c r="BJ47">
        <v>26.036363636363639</v>
      </c>
      <c r="BK47" t="e">
        <v>#N/A</v>
      </c>
      <c r="BL47">
        <v>25.1</v>
      </c>
      <c r="BM47" t="e">
        <v>#N/A</v>
      </c>
      <c r="BN47" t="e">
        <v>#N/A</v>
      </c>
      <c r="BO47" t="e">
        <v>#N/A</v>
      </c>
      <c r="BP47" t="e">
        <v>#N/A</v>
      </c>
      <c r="BQ47" t="e">
        <v>#N/A</v>
      </c>
      <c r="BR47" t="e">
        <v>#N/A</v>
      </c>
      <c r="BS47" t="e">
        <v>#N/A</v>
      </c>
      <c r="BT47">
        <v>24</v>
      </c>
      <c r="BU47" t="e">
        <v>#N/A</v>
      </c>
      <c r="BV47" t="e">
        <v>#N/A</v>
      </c>
      <c r="BW47" t="e">
        <v>#N/A</v>
      </c>
      <c r="BX47" t="e">
        <v>#N/A</v>
      </c>
      <c r="BY47">
        <v>24.722222222222221</v>
      </c>
      <c r="BZ47">
        <v>25</v>
      </c>
      <c r="CA47">
        <v>22.401307189542489</v>
      </c>
      <c r="CB47" t="e">
        <v>#N/A</v>
      </c>
      <c r="CC47">
        <v>21</v>
      </c>
      <c r="CD47" t="e">
        <v>#N/A</v>
      </c>
      <c r="CE47">
        <v>21.323284313725491</v>
      </c>
      <c r="CF47">
        <v>20.15373961218836</v>
      </c>
    </row>
    <row r="48" spans="1:84" x14ac:dyDescent="0.25">
      <c r="A48" t="s">
        <v>45</v>
      </c>
      <c r="B48" t="e">
        <v>#N/A</v>
      </c>
      <c r="C48" t="e">
        <v>#N/A</v>
      </c>
      <c r="D48" t="e">
        <v>#N/A</v>
      </c>
      <c r="E48" t="e">
        <v>#N/A</v>
      </c>
      <c r="F48" t="e">
        <v>#N/A</v>
      </c>
      <c r="G48" t="e">
        <v>#N/A</v>
      </c>
      <c r="H48" t="e">
        <v>#N/A</v>
      </c>
      <c r="I48" t="e">
        <v>#N/A</v>
      </c>
      <c r="J48" t="e">
        <v>#N/A</v>
      </c>
      <c r="K48" t="e">
        <v>#N/A</v>
      </c>
      <c r="L48" t="e">
        <v>#N/A</v>
      </c>
      <c r="M48" t="e">
        <v>#N/A</v>
      </c>
      <c r="N48">
        <v>850.67680278019111</v>
      </c>
      <c r="O48" t="e">
        <v>#N/A</v>
      </c>
      <c r="P48" t="e">
        <v>#N/A</v>
      </c>
      <c r="Q48" t="e">
        <v>#N/A</v>
      </c>
      <c r="R48" t="e">
        <v>#N/A</v>
      </c>
      <c r="S48" t="e">
        <v>#N/A</v>
      </c>
      <c r="T48">
        <v>122.3975461529642</v>
      </c>
      <c r="U48" t="e">
        <v>#N/A</v>
      </c>
      <c r="V48" t="e">
        <v>#N/A</v>
      </c>
      <c r="W48" t="e">
        <v>#N/A</v>
      </c>
      <c r="X48" t="e">
        <v>#N/A</v>
      </c>
      <c r="Y48" t="e">
        <v>#N/A</v>
      </c>
      <c r="Z48" t="e">
        <v>#N/A</v>
      </c>
      <c r="AA48">
        <v>65.893602693602688</v>
      </c>
      <c r="AB48" t="e">
        <v>#N/A</v>
      </c>
      <c r="AC48">
        <v>51.536000000000001</v>
      </c>
      <c r="AD48" t="e">
        <v>#N/A</v>
      </c>
      <c r="AE48">
        <v>40.992515923566877</v>
      </c>
      <c r="AF48" t="e">
        <v>#N/A</v>
      </c>
      <c r="AG48" t="e">
        <v>#N/A</v>
      </c>
      <c r="AH48" t="e">
        <v>#N/A</v>
      </c>
      <c r="AI48" t="e">
        <v>#N/A</v>
      </c>
      <c r="AJ48" t="e">
        <v>#N/A</v>
      </c>
      <c r="AK48">
        <v>33.445374449339212</v>
      </c>
      <c r="AL48" t="e">
        <v>#N/A</v>
      </c>
      <c r="AM48">
        <v>31.710303030303031</v>
      </c>
      <c r="AN48" t="e">
        <v>#N/A</v>
      </c>
      <c r="AO48" t="e">
        <v>#N/A</v>
      </c>
      <c r="AP48" t="e">
        <v>#N/A</v>
      </c>
      <c r="AQ48">
        <v>30.8</v>
      </c>
      <c r="AR48" t="e">
        <v>#N/A</v>
      </c>
      <c r="AS48">
        <v>29.922222222222221</v>
      </c>
      <c r="AT48">
        <v>29.6</v>
      </c>
      <c r="AU48" t="e">
        <v>#N/A</v>
      </c>
      <c r="AV48">
        <v>29.68333333333333</v>
      </c>
      <c r="AW48" t="e">
        <v>#N/A</v>
      </c>
      <c r="AX48" t="e">
        <v>#N/A</v>
      </c>
      <c r="AY48" t="e">
        <v>#N/A</v>
      </c>
      <c r="AZ48" t="e">
        <v>#N/A</v>
      </c>
      <c r="BA48" t="e">
        <v>#N/A</v>
      </c>
      <c r="BB48">
        <v>28.778947368421061</v>
      </c>
      <c r="BC48" t="e">
        <v>#N/A</v>
      </c>
      <c r="BD48" t="e">
        <v>#N/A</v>
      </c>
      <c r="BE48" t="e">
        <v>#N/A</v>
      </c>
      <c r="BF48">
        <v>31.006321595248188</v>
      </c>
      <c r="BG48" t="e">
        <v>#N/A</v>
      </c>
      <c r="BH48">
        <v>33.000000000000007</v>
      </c>
      <c r="BI48" t="e">
        <v>#N/A</v>
      </c>
      <c r="BJ48" t="e">
        <v>#N/A</v>
      </c>
      <c r="BK48" t="e">
        <v>#N/A</v>
      </c>
      <c r="BL48" t="e">
        <v>#N/A</v>
      </c>
      <c r="BM48">
        <v>28.5</v>
      </c>
      <c r="BN48" t="e">
        <v>#N/A</v>
      </c>
      <c r="BO48" t="e">
        <v>#N/A</v>
      </c>
      <c r="BP48" t="e">
        <v>#N/A</v>
      </c>
      <c r="BQ48" t="e">
        <v>#N/A</v>
      </c>
      <c r="BR48" t="e">
        <v>#N/A</v>
      </c>
      <c r="BS48">
        <v>29.5</v>
      </c>
      <c r="BT48" t="e">
        <v>#N/A</v>
      </c>
      <c r="BU48">
        <v>30.497295266716751</v>
      </c>
      <c r="BV48">
        <v>30.6</v>
      </c>
      <c r="BW48" t="e">
        <v>#N/A</v>
      </c>
      <c r="BX48" t="e">
        <v>#N/A</v>
      </c>
      <c r="BY48">
        <v>33.5</v>
      </c>
      <c r="BZ48">
        <v>29.8</v>
      </c>
      <c r="CA48" t="e">
        <v>#N/A</v>
      </c>
      <c r="CB48" t="e">
        <v>#N/A</v>
      </c>
      <c r="CC48" t="e">
        <v>#N/A</v>
      </c>
      <c r="CD48">
        <v>31</v>
      </c>
      <c r="CE48" t="e">
        <v>#N/A</v>
      </c>
      <c r="CF48">
        <v>31.925000000000001</v>
      </c>
    </row>
    <row r="49" spans="1:84" x14ac:dyDescent="0.25">
      <c r="A49" t="s">
        <v>46</v>
      </c>
      <c r="B49" t="e">
        <v>#N/A</v>
      </c>
      <c r="C49">
        <v>37.200000000000003</v>
      </c>
      <c r="D49" t="e">
        <v>#N/A</v>
      </c>
      <c r="E49" t="e">
        <v>#N/A</v>
      </c>
      <c r="F49" t="e">
        <v>#N/A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  <c r="L49" t="e">
        <v>#N/A</v>
      </c>
      <c r="M49" t="e">
        <v>#N/A</v>
      </c>
      <c r="N49" t="e">
        <v>#N/A</v>
      </c>
      <c r="O49">
        <v>581.7217391304348</v>
      </c>
      <c r="P49" t="e">
        <v>#N/A</v>
      </c>
      <c r="Q49" t="e">
        <v>#N/A</v>
      </c>
      <c r="R49">
        <v>144.0826779026217</v>
      </c>
      <c r="S49" t="e">
        <v>#N/A</v>
      </c>
      <c r="T49">
        <v>116.4</v>
      </c>
      <c r="U49">
        <v>114.2</v>
      </c>
      <c r="V49" t="e">
        <v>#N/A</v>
      </c>
      <c r="W49" t="e">
        <v>#N/A</v>
      </c>
      <c r="X49" t="e">
        <v>#N/A</v>
      </c>
      <c r="Y49">
        <v>114.2</v>
      </c>
      <c r="Z49">
        <v>98.080063542493988</v>
      </c>
      <c r="AA49">
        <v>67.485365853658536</v>
      </c>
      <c r="AB49">
        <v>53.350444049733582</v>
      </c>
      <c r="AC49">
        <v>43.096730769230767</v>
      </c>
      <c r="AD49">
        <v>33.746105263157887</v>
      </c>
      <c r="AE49" t="e">
        <v>#N/A</v>
      </c>
      <c r="AF49" t="e">
        <v>#N/A</v>
      </c>
      <c r="AG49" t="e">
        <v>#N/A</v>
      </c>
      <c r="AH49" t="e">
        <v>#N/A</v>
      </c>
      <c r="AI49" t="e">
        <v>#N/A</v>
      </c>
      <c r="AJ49" t="e">
        <v>#N/A</v>
      </c>
      <c r="AK49">
        <v>29</v>
      </c>
      <c r="AL49" t="e">
        <v>#N/A</v>
      </c>
      <c r="AM49" t="e">
        <v>#N/A</v>
      </c>
      <c r="AN49" t="e">
        <v>#N/A</v>
      </c>
      <c r="AO49" t="e">
        <v>#N/A</v>
      </c>
      <c r="AP49" t="e">
        <v>#N/A</v>
      </c>
      <c r="AQ49" t="e">
        <v>#N/A</v>
      </c>
      <c r="AR49" t="e">
        <v>#N/A</v>
      </c>
      <c r="AS49" t="e">
        <v>#N/A</v>
      </c>
      <c r="AT49" t="e">
        <v>#N/A</v>
      </c>
      <c r="AU49" t="e">
        <v>#N/A</v>
      </c>
      <c r="AV49" t="e">
        <v>#N/A</v>
      </c>
      <c r="AW49" t="e">
        <v>#N/A</v>
      </c>
      <c r="AX49" t="e">
        <v>#N/A</v>
      </c>
      <c r="AY49" t="e">
        <v>#N/A</v>
      </c>
      <c r="AZ49">
        <v>30.666666666666671</v>
      </c>
      <c r="BA49" t="e">
        <v>#N/A</v>
      </c>
      <c r="BB49" t="e">
        <v>#N/A</v>
      </c>
      <c r="BC49" t="e">
        <v>#N/A</v>
      </c>
      <c r="BD49" t="e">
        <v>#N/A</v>
      </c>
      <c r="BE49">
        <v>32.200000000000003</v>
      </c>
      <c r="BF49" t="e">
        <v>#N/A</v>
      </c>
      <c r="BG49" t="e">
        <v>#N/A</v>
      </c>
      <c r="BH49">
        <v>31.156265984654731</v>
      </c>
      <c r="BI49" t="e">
        <v>#N/A</v>
      </c>
      <c r="BJ49" t="e">
        <v>#N/A</v>
      </c>
      <c r="BK49" t="e">
        <v>#N/A</v>
      </c>
      <c r="BL49" t="e">
        <v>#N/A</v>
      </c>
      <c r="BM49" t="e">
        <v>#N/A</v>
      </c>
      <c r="BN49">
        <v>31.1</v>
      </c>
      <c r="BO49" t="e">
        <v>#N/A</v>
      </c>
      <c r="BP49" t="e">
        <v>#N/A</v>
      </c>
      <c r="BQ49">
        <v>31.9</v>
      </c>
      <c r="BR49" t="e">
        <v>#N/A</v>
      </c>
      <c r="BS49" t="e">
        <v>#N/A</v>
      </c>
      <c r="BT49" t="e">
        <v>#N/A</v>
      </c>
      <c r="BU49" t="e">
        <v>#N/A</v>
      </c>
      <c r="BV49" t="e">
        <v>#N/A</v>
      </c>
      <c r="BW49" t="e">
        <v>#N/A</v>
      </c>
      <c r="BX49" t="e">
        <v>#N/A</v>
      </c>
      <c r="BY49" t="e">
        <v>#N/A</v>
      </c>
      <c r="BZ49" t="e">
        <v>#N/A</v>
      </c>
      <c r="CA49">
        <v>34.236363636363642</v>
      </c>
      <c r="CB49">
        <v>35</v>
      </c>
      <c r="CC49">
        <v>33.5</v>
      </c>
      <c r="CD49">
        <v>34.991946308724827</v>
      </c>
      <c r="CE49">
        <v>35</v>
      </c>
      <c r="CF49" t="e">
        <v>#N/A</v>
      </c>
    </row>
    <row r="50" spans="1:84" x14ac:dyDescent="0.25">
      <c r="A50" t="s">
        <v>47</v>
      </c>
      <c r="B50" t="e">
        <v>#N/A</v>
      </c>
      <c r="C50" t="e">
        <v>#N/A</v>
      </c>
      <c r="D50" t="e">
        <v>#N/A</v>
      </c>
      <c r="E50" t="e">
        <v>#N/A</v>
      </c>
      <c r="F50" t="e">
        <v>#N/A</v>
      </c>
      <c r="G50" t="e">
        <v>#N/A</v>
      </c>
      <c r="H50" t="e">
        <v>#N/A</v>
      </c>
      <c r="I50" t="e">
        <v>#N/A</v>
      </c>
      <c r="J50" t="e">
        <v>#N/A</v>
      </c>
      <c r="K50" t="e">
        <v>#N/A</v>
      </c>
      <c r="L50" t="e">
        <v>#N/A</v>
      </c>
      <c r="M50" t="e">
        <v>#N/A</v>
      </c>
      <c r="N50" t="e">
        <v>#N/A</v>
      </c>
      <c r="O50" t="e">
        <v>#N/A</v>
      </c>
      <c r="P50" t="e">
        <v>#N/A</v>
      </c>
      <c r="Q50" t="e">
        <v>#N/A</v>
      </c>
      <c r="R50" t="e">
        <v>#N/A</v>
      </c>
      <c r="S50">
        <v>164.0017793594306</v>
      </c>
      <c r="T50" t="e">
        <v>#N/A</v>
      </c>
      <c r="U50" t="e">
        <v>#N/A</v>
      </c>
      <c r="V50" t="e">
        <v>#N/A</v>
      </c>
      <c r="W50" t="e">
        <v>#N/A</v>
      </c>
      <c r="X50" t="e">
        <v>#N/A</v>
      </c>
      <c r="Y50" t="e">
        <v>#N/A</v>
      </c>
      <c r="Z50">
        <v>91.796041308089499</v>
      </c>
      <c r="AA50" t="e">
        <v>#N/A</v>
      </c>
      <c r="AB50" t="e">
        <v>#N/A</v>
      </c>
      <c r="AC50" t="e">
        <v>#N/A</v>
      </c>
      <c r="AD50">
        <v>36.288988764044937</v>
      </c>
      <c r="AE50" t="e">
        <v>#N/A</v>
      </c>
      <c r="AF50">
        <v>33.901834862385321</v>
      </c>
      <c r="AG50" t="e">
        <v>#N/A</v>
      </c>
      <c r="AH50" t="e">
        <v>#N/A</v>
      </c>
      <c r="AI50" t="e">
        <v>#N/A</v>
      </c>
      <c r="AJ50" t="e">
        <v>#N/A</v>
      </c>
      <c r="AK50" t="e">
        <v>#N/A</v>
      </c>
      <c r="AL50" t="e">
        <v>#N/A</v>
      </c>
      <c r="AM50" t="e">
        <v>#N/A</v>
      </c>
      <c r="AN50" t="e">
        <v>#N/A</v>
      </c>
      <c r="AO50" t="e">
        <v>#N/A</v>
      </c>
      <c r="AP50" t="e">
        <v>#N/A</v>
      </c>
      <c r="AQ50" t="e">
        <v>#N/A</v>
      </c>
      <c r="AR50" t="e">
        <v>#N/A</v>
      </c>
      <c r="AS50" t="e">
        <v>#N/A</v>
      </c>
      <c r="AT50" t="e">
        <v>#N/A</v>
      </c>
      <c r="AU50" t="e">
        <v>#N/A</v>
      </c>
      <c r="AV50" t="e">
        <v>#N/A</v>
      </c>
      <c r="AW50" t="e">
        <v>#N/A</v>
      </c>
      <c r="AX50" t="e">
        <v>#N/A</v>
      </c>
      <c r="AY50">
        <v>31.845454545454551</v>
      </c>
      <c r="AZ50" t="e">
        <v>#N/A</v>
      </c>
      <c r="BA50" t="e">
        <v>#N/A</v>
      </c>
      <c r="BB50" t="e">
        <v>#N/A</v>
      </c>
      <c r="BC50">
        <v>31.105063291139231</v>
      </c>
      <c r="BD50" t="e">
        <v>#N/A</v>
      </c>
      <c r="BE50" t="e">
        <v>#N/A</v>
      </c>
      <c r="BF50" t="e">
        <v>#N/A</v>
      </c>
      <c r="BG50">
        <v>30.53983739837399</v>
      </c>
      <c r="BH50" t="e">
        <v>#N/A</v>
      </c>
      <c r="BI50" t="e">
        <v>#N/A</v>
      </c>
      <c r="BJ50">
        <v>31.2</v>
      </c>
      <c r="BK50">
        <v>31.3</v>
      </c>
      <c r="BL50">
        <v>31.2</v>
      </c>
      <c r="BM50" t="e">
        <v>#N/A</v>
      </c>
      <c r="BN50" t="e">
        <v>#N/A</v>
      </c>
      <c r="BO50" t="e">
        <v>#N/A</v>
      </c>
      <c r="BP50" t="e">
        <v>#N/A</v>
      </c>
      <c r="BQ50">
        <v>30.6</v>
      </c>
      <c r="BR50" t="e">
        <v>#N/A</v>
      </c>
      <c r="BS50" t="e">
        <v>#N/A</v>
      </c>
      <c r="BT50" t="e">
        <v>#N/A</v>
      </c>
      <c r="BU50" t="e">
        <v>#N/A</v>
      </c>
      <c r="BV50" t="e">
        <v>#N/A</v>
      </c>
      <c r="BW50">
        <v>30</v>
      </c>
      <c r="BX50" t="e">
        <v>#N/A</v>
      </c>
      <c r="BY50">
        <v>31</v>
      </c>
      <c r="BZ50">
        <v>30.5</v>
      </c>
      <c r="CA50">
        <v>30.9</v>
      </c>
      <c r="CB50" t="e">
        <v>#N/A</v>
      </c>
      <c r="CC50">
        <v>30.3</v>
      </c>
      <c r="CD50" t="e">
        <v>#N/A</v>
      </c>
      <c r="CE50">
        <v>30.55718654434251</v>
      </c>
      <c r="CF50">
        <v>30.606666666666669</v>
      </c>
    </row>
    <row r="51" spans="1:84" x14ac:dyDescent="0.25">
      <c r="A51" t="s">
        <v>48</v>
      </c>
      <c r="B51" t="e">
        <v>#N/A</v>
      </c>
      <c r="C51">
        <v>38.4</v>
      </c>
      <c r="D51" t="e">
        <v>#N/A</v>
      </c>
      <c r="E51" t="e">
        <v>#N/A</v>
      </c>
      <c r="F51" t="e">
        <v>#N/A</v>
      </c>
      <c r="G51">
        <v>878.93333333333328</v>
      </c>
      <c r="H51" t="e">
        <v>#N/A</v>
      </c>
      <c r="I51" t="e">
        <v>#N/A</v>
      </c>
      <c r="J51" t="e">
        <v>#N/A</v>
      </c>
      <c r="K51" t="e">
        <v>#N/A</v>
      </c>
      <c r="L51" t="e">
        <v>#N/A</v>
      </c>
      <c r="M51" t="e">
        <v>#N/A</v>
      </c>
      <c r="N51" t="e">
        <v>#N/A</v>
      </c>
      <c r="O51">
        <v>300</v>
      </c>
      <c r="P51">
        <v>183.54116222760291</v>
      </c>
      <c r="Q51" t="e">
        <v>#N/A</v>
      </c>
      <c r="R51" t="e">
        <v>#N/A</v>
      </c>
      <c r="S51" t="e">
        <v>#N/A</v>
      </c>
      <c r="T51" t="e">
        <v>#N/A</v>
      </c>
      <c r="U51">
        <v>88.262711864406768</v>
      </c>
      <c r="V51" t="e">
        <v>#N/A</v>
      </c>
      <c r="W51">
        <v>70.786249149081016</v>
      </c>
      <c r="X51">
        <v>57</v>
      </c>
      <c r="Y51">
        <v>50.771559633027522</v>
      </c>
      <c r="Z51">
        <v>38.4</v>
      </c>
      <c r="AA51">
        <v>35.24427032321254</v>
      </c>
      <c r="AB51">
        <v>32.92505070993915</v>
      </c>
      <c r="AC51" t="e">
        <v>#N/A</v>
      </c>
      <c r="AD51" t="e">
        <v>#N/A</v>
      </c>
      <c r="AE51" t="e">
        <v>#N/A</v>
      </c>
      <c r="AF51" t="e">
        <v>#N/A</v>
      </c>
      <c r="AG51">
        <v>31.1</v>
      </c>
      <c r="AH51" t="e">
        <v>#N/A</v>
      </c>
      <c r="AI51" t="e">
        <v>#N/A</v>
      </c>
      <c r="AJ51" t="e">
        <v>#N/A</v>
      </c>
      <c r="AK51" t="e">
        <v>#N/A</v>
      </c>
      <c r="AL51" t="e">
        <v>#N/A</v>
      </c>
      <c r="AM51" t="e">
        <v>#N/A</v>
      </c>
      <c r="AN51" t="e">
        <v>#N/A</v>
      </c>
      <c r="AO51">
        <v>31</v>
      </c>
      <c r="AP51" t="e">
        <v>#N/A</v>
      </c>
      <c r="AQ51" t="e">
        <v>#N/A</v>
      </c>
      <c r="AR51">
        <v>29.568999999999999</v>
      </c>
      <c r="AS51" t="e">
        <v>#N/A</v>
      </c>
      <c r="AT51">
        <v>28</v>
      </c>
      <c r="AU51" t="e">
        <v>#N/A</v>
      </c>
      <c r="AV51" t="e">
        <v>#N/A</v>
      </c>
      <c r="AW51" t="e">
        <v>#N/A</v>
      </c>
      <c r="AX51" t="e">
        <v>#N/A</v>
      </c>
      <c r="AY51" t="e">
        <v>#N/A</v>
      </c>
      <c r="AZ51" t="e">
        <v>#N/A</v>
      </c>
      <c r="BA51">
        <v>27.1</v>
      </c>
      <c r="BB51" t="e">
        <v>#N/A</v>
      </c>
      <c r="BC51">
        <v>27.6</v>
      </c>
      <c r="BD51" t="e">
        <v>#N/A</v>
      </c>
      <c r="BE51">
        <v>25</v>
      </c>
      <c r="BF51" t="e">
        <v>#N/A</v>
      </c>
      <c r="BG51" t="e">
        <v>#N/A</v>
      </c>
      <c r="BH51" t="e">
        <v>#N/A</v>
      </c>
      <c r="BI51">
        <v>24.250236966824641</v>
      </c>
      <c r="BJ51" t="e">
        <v>#N/A</v>
      </c>
      <c r="BK51" t="e">
        <v>#N/A</v>
      </c>
      <c r="BL51">
        <v>24.7</v>
      </c>
      <c r="BM51" t="e">
        <v>#N/A</v>
      </c>
      <c r="BN51" t="e">
        <v>#N/A</v>
      </c>
      <c r="BO51" t="e">
        <v>#N/A</v>
      </c>
      <c r="BP51">
        <v>25</v>
      </c>
      <c r="BQ51">
        <v>23.4</v>
      </c>
      <c r="BR51" t="e">
        <v>#N/A</v>
      </c>
      <c r="BS51">
        <v>22.6</v>
      </c>
      <c r="BT51" t="e">
        <v>#N/A</v>
      </c>
      <c r="BU51">
        <v>22.2</v>
      </c>
      <c r="BV51">
        <v>24.7</v>
      </c>
      <c r="BW51">
        <v>24.7</v>
      </c>
      <c r="BX51">
        <v>24.866666666666671</v>
      </c>
      <c r="BY51">
        <v>25.146508875739649</v>
      </c>
      <c r="BZ51">
        <v>23.697990543735219</v>
      </c>
      <c r="CA51">
        <v>25.1583038869258</v>
      </c>
      <c r="CB51">
        <v>23.7</v>
      </c>
      <c r="CC51">
        <v>24.793858632676709</v>
      </c>
      <c r="CD51">
        <v>21.843269230769231</v>
      </c>
      <c r="CE51">
        <v>25.3</v>
      </c>
      <c r="CF51">
        <v>21.6</v>
      </c>
    </row>
    <row r="52" spans="1:84" x14ac:dyDescent="0.25">
      <c r="A52" t="s">
        <v>49</v>
      </c>
      <c r="B52" t="e">
        <v>#N/A</v>
      </c>
      <c r="C52" t="e">
        <v>#N/A</v>
      </c>
      <c r="D52" t="e">
        <v>#N/A</v>
      </c>
      <c r="E52" t="e">
        <v>#N/A</v>
      </c>
      <c r="F52" t="e">
        <v>#N/A</v>
      </c>
      <c r="G52" t="e">
        <v>#N/A</v>
      </c>
      <c r="H52">
        <v>1073.2</v>
      </c>
      <c r="I52">
        <v>331.18837459634022</v>
      </c>
      <c r="J52" t="e">
        <v>#N/A</v>
      </c>
      <c r="K52">
        <v>286</v>
      </c>
      <c r="L52" t="e">
        <v>#N/A</v>
      </c>
      <c r="M52" t="e">
        <v>#N/A</v>
      </c>
      <c r="N52" t="e">
        <v>#N/A</v>
      </c>
      <c r="O52" t="e">
        <v>#N/A</v>
      </c>
      <c r="P52">
        <v>286</v>
      </c>
      <c r="Q52" t="e">
        <v>#N/A</v>
      </c>
      <c r="R52">
        <v>286</v>
      </c>
      <c r="S52" t="e">
        <v>#N/A</v>
      </c>
      <c r="T52" t="e">
        <v>#N/A</v>
      </c>
      <c r="U52">
        <v>193.04133577682751</v>
      </c>
      <c r="V52" t="e">
        <v>#N/A</v>
      </c>
      <c r="W52">
        <v>79.990548204158799</v>
      </c>
      <c r="X52" t="e">
        <v>#N/A</v>
      </c>
      <c r="Y52" t="e">
        <v>#N/A</v>
      </c>
      <c r="Z52" t="e">
        <v>#N/A</v>
      </c>
      <c r="AA52">
        <v>50.808978583196037</v>
      </c>
      <c r="AB52">
        <v>34.783557046979872</v>
      </c>
      <c r="AC52">
        <v>34.145238095238092</v>
      </c>
      <c r="AD52">
        <v>29</v>
      </c>
      <c r="AE52" t="e">
        <v>#N/A</v>
      </c>
      <c r="AF52">
        <v>27.589285714285719</v>
      </c>
      <c r="AG52" t="e">
        <v>#N/A</v>
      </c>
      <c r="AH52" t="e">
        <v>#N/A</v>
      </c>
      <c r="AI52" t="e">
        <v>#N/A</v>
      </c>
      <c r="AJ52" t="e">
        <v>#N/A</v>
      </c>
      <c r="AK52" t="e">
        <v>#N/A</v>
      </c>
      <c r="AL52" t="e">
        <v>#N/A</v>
      </c>
      <c r="AM52" t="e">
        <v>#N/A</v>
      </c>
      <c r="AN52" t="e">
        <v>#N/A</v>
      </c>
      <c r="AO52" t="e">
        <v>#N/A</v>
      </c>
      <c r="AP52" t="e">
        <v>#N/A</v>
      </c>
      <c r="AQ52">
        <v>28.38421052631579</v>
      </c>
      <c r="AR52" t="e">
        <v>#N/A</v>
      </c>
      <c r="AS52" t="e">
        <v>#N/A</v>
      </c>
      <c r="AT52" t="e">
        <v>#N/A</v>
      </c>
      <c r="AU52" t="e">
        <v>#N/A</v>
      </c>
      <c r="AV52" t="e">
        <v>#N/A</v>
      </c>
      <c r="AW52" t="e">
        <v>#N/A</v>
      </c>
      <c r="AX52" t="e">
        <v>#N/A</v>
      </c>
      <c r="AY52" t="e">
        <v>#N/A</v>
      </c>
      <c r="AZ52">
        <v>28.1</v>
      </c>
      <c r="BA52" t="e">
        <v>#N/A</v>
      </c>
      <c r="BB52" t="e">
        <v>#N/A</v>
      </c>
      <c r="BC52" t="e">
        <v>#N/A</v>
      </c>
      <c r="BD52" t="e">
        <v>#N/A</v>
      </c>
      <c r="BE52">
        <v>27.5</v>
      </c>
      <c r="BF52" t="e">
        <v>#N/A</v>
      </c>
      <c r="BG52" t="e">
        <v>#N/A</v>
      </c>
      <c r="BH52">
        <v>27.5</v>
      </c>
      <c r="BI52">
        <v>27.1</v>
      </c>
      <c r="BJ52" t="e">
        <v>#N/A</v>
      </c>
      <c r="BK52" t="e">
        <v>#N/A</v>
      </c>
      <c r="BL52" t="e">
        <v>#N/A</v>
      </c>
      <c r="BM52">
        <v>27.064912280701751</v>
      </c>
      <c r="BN52" t="e">
        <v>#N/A</v>
      </c>
      <c r="BO52">
        <v>27.019607843137251</v>
      </c>
      <c r="BP52">
        <v>27.659677419354839</v>
      </c>
      <c r="BQ52" t="e">
        <v>#N/A</v>
      </c>
      <c r="BR52" t="e">
        <v>#N/A</v>
      </c>
      <c r="BS52" t="e">
        <v>#N/A</v>
      </c>
      <c r="BT52" t="e">
        <v>#N/A</v>
      </c>
      <c r="BU52" t="e">
        <v>#N/A</v>
      </c>
      <c r="BV52" t="e">
        <v>#N/A</v>
      </c>
      <c r="BW52" t="e">
        <v>#N/A</v>
      </c>
      <c r="BX52" t="e">
        <v>#N/A</v>
      </c>
      <c r="BY52">
        <v>27.371794871794879</v>
      </c>
      <c r="BZ52">
        <v>24.461861861861859</v>
      </c>
      <c r="CA52">
        <v>22.15013774104683</v>
      </c>
      <c r="CB52" t="e">
        <v>#N/A</v>
      </c>
      <c r="CC52">
        <v>26.1</v>
      </c>
      <c r="CD52">
        <v>26.10159574468085</v>
      </c>
      <c r="CE52">
        <v>26.0706013363029</v>
      </c>
      <c r="CF52">
        <v>27</v>
      </c>
    </row>
    <row r="53" spans="1:84" x14ac:dyDescent="0.25">
      <c r="A53" t="s">
        <v>50</v>
      </c>
      <c r="B53" t="e">
        <v>#N/A</v>
      </c>
      <c r="C53">
        <v>41.391193415637858</v>
      </c>
      <c r="D53" t="e">
        <v>#N/A</v>
      </c>
      <c r="E53" t="e">
        <v>#N/A</v>
      </c>
      <c r="F53">
        <v>38.471717171717167</v>
      </c>
      <c r="G53" t="e">
        <v>#N/A</v>
      </c>
      <c r="H53" t="e">
        <v>#N/A</v>
      </c>
      <c r="I53">
        <v>59.4</v>
      </c>
      <c r="J53" t="e">
        <v>#N/A</v>
      </c>
      <c r="K53" t="e">
        <v>#N/A</v>
      </c>
      <c r="L53" t="e">
        <v>#N/A</v>
      </c>
      <c r="M53">
        <v>59.313725490196077</v>
      </c>
      <c r="N53">
        <v>35.74</v>
      </c>
      <c r="O53" t="e">
        <v>#N/A</v>
      </c>
      <c r="P53" t="e">
        <v>#N/A</v>
      </c>
      <c r="Q53">
        <v>30.3</v>
      </c>
      <c r="R53" t="e">
        <v>#N/A</v>
      </c>
      <c r="S53" t="e">
        <v>#N/A</v>
      </c>
      <c r="T53" t="e">
        <v>#N/A</v>
      </c>
      <c r="U53" t="e">
        <v>#N/A</v>
      </c>
      <c r="V53" t="e">
        <v>#N/A</v>
      </c>
      <c r="W53" t="e">
        <v>#N/A</v>
      </c>
      <c r="X53" t="e">
        <v>#N/A</v>
      </c>
      <c r="Y53">
        <v>32.1</v>
      </c>
      <c r="Z53" t="e">
        <v>#N/A</v>
      </c>
      <c r="AA53" t="e">
        <v>#N/A</v>
      </c>
      <c r="AB53" t="e">
        <v>#N/A</v>
      </c>
      <c r="AC53" t="e">
        <v>#N/A</v>
      </c>
      <c r="AD53" t="e">
        <v>#N/A</v>
      </c>
      <c r="AE53" t="e">
        <v>#N/A</v>
      </c>
      <c r="AF53" t="e">
        <v>#N/A</v>
      </c>
      <c r="AG53" t="e">
        <v>#N/A</v>
      </c>
      <c r="AH53" t="e">
        <v>#N/A</v>
      </c>
      <c r="AI53" t="e">
        <v>#N/A</v>
      </c>
      <c r="AJ53">
        <v>32.700000000000003</v>
      </c>
      <c r="AK53" t="e">
        <v>#N/A</v>
      </c>
      <c r="AL53">
        <v>33</v>
      </c>
      <c r="AM53" t="e">
        <v>#N/A</v>
      </c>
      <c r="AN53" t="e">
        <v>#N/A</v>
      </c>
      <c r="AO53" t="e">
        <v>#N/A</v>
      </c>
      <c r="AP53" t="e">
        <v>#N/A</v>
      </c>
      <c r="AQ53" t="e">
        <v>#N/A</v>
      </c>
      <c r="AR53">
        <v>31.6</v>
      </c>
      <c r="AS53" t="e">
        <v>#N/A</v>
      </c>
      <c r="AT53" t="e">
        <v>#N/A</v>
      </c>
      <c r="AU53" t="e">
        <v>#N/A</v>
      </c>
      <c r="AV53" t="e">
        <v>#N/A</v>
      </c>
      <c r="AW53" t="e">
        <v>#N/A</v>
      </c>
      <c r="AX53" t="e">
        <v>#N/A</v>
      </c>
      <c r="AY53" t="e">
        <v>#N/A</v>
      </c>
      <c r="AZ53" t="e">
        <v>#N/A</v>
      </c>
      <c r="BA53">
        <v>28.71422413793103</v>
      </c>
      <c r="BB53" t="e">
        <v>#N/A</v>
      </c>
      <c r="BC53" t="e">
        <v>#N/A</v>
      </c>
      <c r="BD53" t="e">
        <v>#N/A</v>
      </c>
      <c r="BE53" t="e">
        <v>#N/A</v>
      </c>
      <c r="BF53" t="e">
        <v>#N/A</v>
      </c>
      <c r="BG53">
        <v>30.6</v>
      </c>
      <c r="BH53">
        <v>30.6</v>
      </c>
      <c r="BI53" t="e">
        <v>#N/A</v>
      </c>
      <c r="BJ53" t="e">
        <v>#N/A</v>
      </c>
      <c r="BK53" t="e">
        <v>#N/A</v>
      </c>
      <c r="BL53" t="e">
        <v>#N/A</v>
      </c>
      <c r="BM53" t="e">
        <v>#N/A</v>
      </c>
      <c r="BN53" t="e">
        <v>#N/A</v>
      </c>
      <c r="BO53" t="e">
        <v>#N/A</v>
      </c>
      <c r="BP53" t="e">
        <v>#N/A</v>
      </c>
      <c r="BQ53" t="e">
        <v>#N/A</v>
      </c>
      <c r="BR53">
        <v>31</v>
      </c>
      <c r="BS53" t="e">
        <v>#N/A</v>
      </c>
      <c r="BT53">
        <v>31.152941176470581</v>
      </c>
      <c r="BU53" t="e">
        <v>#N/A</v>
      </c>
      <c r="BV53">
        <v>31.1</v>
      </c>
      <c r="BW53">
        <v>31.41379310344827</v>
      </c>
      <c r="BX53">
        <v>31.7</v>
      </c>
      <c r="BY53">
        <v>31.7</v>
      </c>
      <c r="BZ53" t="e">
        <v>#N/A</v>
      </c>
      <c r="CA53" t="e">
        <v>#N/A</v>
      </c>
      <c r="CB53" t="e">
        <v>#N/A</v>
      </c>
      <c r="CC53" t="e">
        <v>#N/A</v>
      </c>
      <c r="CD53">
        <v>31.733333333333331</v>
      </c>
      <c r="CE53">
        <v>31.3</v>
      </c>
      <c r="CF53">
        <v>31.459259259259259</v>
      </c>
    </row>
    <row r="54" spans="1:84" x14ac:dyDescent="0.25">
      <c r="A54" t="s">
        <v>51</v>
      </c>
      <c r="B54" t="e">
        <v>#N/A</v>
      </c>
      <c r="C54">
        <v>69</v>
      </c>
      <c r="D54" t="e">
        <v>#N/A</v>
      </c>
      <c r="E54" t="e">
        <v>#N/A</v>
      </c>
      <c r="F54" t="e">
        <v>#N/A</v>
      </c>
      <c r="G54" t="e">
        <v>#N/A</v>
      </c>
      <c r="H54">
        <v>999</v>
      </c>
      <c r="I54" t="e">
        <v>#N/A</v>
      </c>
      <c r="J54" t="e">
        <v>#N/A</v>
      </c>
      <c r="K54" t="e">
        <v>#N/A</v>
      </c>
      <c r="L54" t="e">
        <v>#N/A</v>
      </c>
      <c r="M54" t="e">
        <v>#N/A</v>
      </c>
      <c r="N54" t="e">
        <v>#N/A</v>
      </c>
      <c r="O54" t="e">
        <v>#N/A</v>
      </c>
      <c r="P54" t="e">
        <v>#N/A</v>
      </c>
      <c r="Q54" t="e">
        <v>#N/A</v>
      </c>
      <c r="R54" t="e">
        <v>#N/A</v>
      </c>
      <c r="S54" t="e">
        <v>#N/A</v>
      </c>
      <c r="T54">
        <v>987.79541108986621</v>
      </c>
      <c r="U54">
        <v>979</v>
      </c>
      <c r="V54">
        <v>931.26548672566366</v>
      </c>
      <c r="W54" t="e">
        <v>#N/A</v>
      </c>
      <c r="X54">
        <v>163.1961271984367</v>
      </c>
      <c r="Y54" t="e">
        <v>#N/A</v>
      </c>
      <c r="Z54" t="e">
        <v>#N/A</v>
      </c>
      <c r="AA54">
        <v>111.122641509434</v>
      </c>
      <c r="AB54">
        <v>78.146591491542793</v>
      </c>
      <c r="AC54">
        <v>74</v>
      </c>
      <c r="AD54">
        <v>64.347161572052414</v>
      </c>
      <c r="AE54">
        <v>48.769010989010987</v>
      </c>
      <c r="AF54">
        <v>43.409599999999998</v>
      </c>
      <c r="AG54">
        <v>40.520000000000003</v>
      </c>
      <c r="AH54">
        <v>39.10962962962963</v>
      </c>
      <c r="AI54">
        <v>36.30012658227848</v>
      </c>
      <c r="AJ54">
        <v>32.612903225806463</v>
      </c>
      <c r="AK54" t="e">
        <v>#N/A</v>
      </c>
      <c r="AL54" t="e">
        <v>#N/A</v>
      </c>
      <c r="AM54" t="e">
        <v>#N/A</v>
      </c>
      <c r="AN54" t="e">
        <v>#N/A</v>
      </c>
      <c r="AO54" t="e">
        <v>#N/A</v>
      </c>
      <c r="AP54">
        <v>32.200000000000003</v>
      </c>
      <c r="AQ54">
        <v>32.200000000000003</v>
      </c>
      <c r="AR54" t="e">
        <v>#N/A</v>
      </c>
      <c r="AS54">
        <v>32.180412371134032</v>
      </c>
      <c r="AT54" t="e">
        <v>#N/A</v>
      </c>
      <c r="AU54" t="e">
        <v>#N/A</v>
      </c>
      <c r="AV54" t="e">
        <v>#N/A</v>
      </c>
      <c r="AW54" t="e">
        <v>#N/A</v>
      </c>
      <c r="AX54" t="e">
        <v>#N/A</v>
      </c>
      <c r="AY54" t="e">
        <v>#N/A</v>
      </c>
      <c r="AZ54" t="e">
        <v>#N/A</v>
      </c>
      <c r="BA54" t="e">
        <v>#N/A</v>
      </c>
      <c r="BB54" t="e">
        <v>#N/A</v>
      </c>
      <c r="BC54" t="e">
        <v>#N/A</v>
      </c>
      <c r="BD54" t="e">
        <v>#N/A</v>
      </c>
      <c r="BE54" t="e">
        <v>#N/A</v>
      </c>
      <c r="BF54" t="e">
        <v>#N/A</v>
      </c>
      <c r="BG54" t="e">
        <v>#N/A</v>
      </c>
      <c r="BH54" t="e">
        <v>#N/A</v>
      </c>
      <c r="BI54" t="e">
        <v>#N/A</v>
      </c>
      <c r="BJ54" t="e">
        <v>#N/A</v>
      </c>
      <c r="BK54" t="e">
        <v>#N/A</v>
      </c>
      <c r="BL54" t="e">
        <v>#N/A</v>
      </c>
      <c r="BM54" t="e">
        <v>#N/A</v>
      </c>
      <c r="BN54" t="e">
        <v>#N/A</v>
      </c>
      <c r="BO54" t="e">
        <v>#N/A</v>
      </c>
      <c r="BP54" t="e">
        <v>#N/A</v>
      </c>
      <c r="BQ54" t="e">
        <v>#N/A</v>
      </c>
      <c r="BR54" t="e">
        <v>#N/A</v>
      </c>
      <c r="BS54" t="e">
        <v>#N/A</v>
      </c>
      <c r="BT54">
        <v>35.160714285714292</v>
      </c>
      <c r="BU54" t="e">
        <v>#N/A</v>
      </c>
      <c r="BV54" t="e">
        <v>#N/A</v>
      </c>
      <c r="BW54" t="e">
        <v>#N/A</v>
      </c>
      <c r="BX54" t="e">
        <v>#N/A</v>
      </c>
      <c r="BY54">
        <v>35.25454545454545</v>
      </c>
      <c r="BZ54" t="e">
        <v>#N/A</v>
      </c>
      <c r="CA54">
        <v>35.868800000000007</v>
      </c>
      <c r="CB54" t="e">
        <v>#N/A</v>
      </c>
      <c r="CC54" t="e">
        <v>#N/A</v>
      </c>
      <c r="CD54">
        <v>38.022448979591843</v>
      </c>
      <c r="CE54">
        <v>36.275000000000013</v>
      </c>
      <c r="CF54">
        <v>36.917431192660537</v>
      </c>
    </row>
    <row r="55" spans="1:84" x14ac:dyDescent="0.25">
      <c r="A55" t="s">
        <v>52</v>
      </c>
      <c r="B55" t="e">
        <v>#N/A</v>
      </c>
      <c r="C55" t="e">
        <v>#N/A</v>
      </c>
      <c r="D55" t="e">
        <v>#N/A</v>
      </c>
      <c r="E55" t="e">
        <v>#N/A</v>
      </c>
      <c r="F55">
        <v>2088.727272727273</v>
      </c>
      <c r="G55">
        <v>115.06144723431851</v>
      </c>
      <c r="H55" t="e">
        <v>#N/A</v>
      </c>
      <c r="I55" t="e">
        <v>#N/A</v>
      </c>
      <c r="J55" t="e">
        <v>#N/A</v>
      </c>
      <c r="K55" t="e">
        <v>#N/A</v>
      </c>
      <c r="L55">
        <v>71.729333333333329</v>
      </c>
      <c r="M55">
        <v>42.223024054982822</v>
      </c>
      <c r="N55" t="e">
        <v>#N/A</v>
      </c>
      <c r="O55" t="e">
        <v>#N/A</v>
      </c>
      <c r="P55" t="e">
        <v>#N/A</v>
      </c>
      <c r="Q55" t="e">
        <v>#N/A</v>
      </c>
      <c r="R55" t="e">
        <v>#N/A</v>
      </c>
      <c r="S55">
        <v>62.009433962264161</v>
      </c>
      <c r="T55" t="e">
        <v>#N/A</v>
      </c>
      <c r="U55" t="e">
        <v>#N/A</v>
      </c>
      <c r="V55" t="e">
        <v>#N/A</v>
      </c>
      <c r="W55" t="e">
        <v>#N/A</v>
      </c>
      <c r="X55">
        <v>62.88000000000001</v>
      </c>
      <c r="Y55" t="e">
        <v>#N/A</v>
      </c>
      <c r="Z55" t="e">
        <v>#N/A</v>
      </c>
      <c r="AA55" t="e">
        <v>#N/A</v>
      </c>
      <c r="AB55" t="e">
        <v>#N/A</v>
      </c>
      <c r="AC55">
        <v>39.729300776914549</v>
      </c>
      <c r="AD55" t="e">
        <v>#N/A</v>
      </c>
      <c r="AE55">
        <v>34</v>
      </c>
      <c r="AF55" t="e">
        <v>#N/A</v>
      </c>
      <c r="AG55" t="e">
        <v>#N/A</v>
      </c>
      <c r="AH55" t="e">
        <v>#N/A</v>
      </c>
      <c r="AI55" t="e">
        <v>#N/A</v>
      </c>
      <c r="AJ55" t="e">
        <v>#N/A</v>
      </c>
      <c r="AK55">
        <v>31.9</v>
      </c>
      <c r="AL55" t="e">
        <v>#N/A</v>
      </c>
      <c r="AM55" t="e">
        <v>#N/A</v>
      </c>
      <c r="AN55" t="e">
        <v>#N/A</v>
      </c>
      <c r="AO55" t="e">
        <v>#N/A</v>
      </c>
      <c r="AP55" t="e">
        <v>#N/A</v>
      </c>
      <c r="AQ55" t="e">
        <v>#N/A</v>
      </c>
      <c r="AR55" t="e">
        <v>#N/A</v>
      </c>
      <c r="AS55" t="e">
        <v>#N/A</v>
      </c>
      <c r="AT55" t="e">
        <v>#N/A</v>
      </c>
      <c r="AU55" t="e">
        <v>#N/A</v>
      </c>
      <c r="AV55" t="e">
        <v>#N/A</v>
      </c>
      <c r="AW55" t="e">
        <v>#N/A</v>
      </c>
      <c r="AX55" t="e">
        <v>#N/A</v>
      </c>
      <c r="AY55" t="e">
        <v>#N/A</v>
      </c>
      <c r="AZ55" t="e">
        <v>#N/A</v>
      </c>
      <c r="BA55" t="e">
        <v>#N/A</v>
      </c>
      <c r="BB55" t="e">
        <v>#N/A</v>
      </c>
      <c r="BC55" t="e">
        <v>#N/A</v>
      </c>
      <c r="BD55" t="e">
        <v>#N/A</v>
      </c>
      <c r="BE55" t="e">
        <v>#N/A</v>
      </c>
      <c r="BF55" t="e">
        <v>#N/A</v>
      </c>
      <c r="BG55" t="e">
        <v>#N/A</v>
      </c>
      <c r="BH55" t="e">
        <v>#N/A</v>
      </c>
      <c r="BI55" t="e">
        <v>#N/A</v>
      </c>
      <c r="BJ55" t="e">
        <v>#N/A</v>
      </c>
      <c r="BK55" t="e">
        <v>#N/A</v>
      </c>
      <c r="BL55" t="e">
        <v>#N/A</v>
      </c>
      <c r="BM55" t="e">
        <v>#N/A</v>
      </c>
      <c r="BN55" t="e">
        <v>#N/A</v>
      </c>
      <c r="BO55" t="e">
        <v>#N/A</v>
      </c>
      <c r="BP55" t="e">
        <v>#N/A</v>
      </c>
      <c r="BQ55" t="e">
        <v>#N/A</v>
      </c>
      <c r="BR55" t="e">
        <v>#N/A</v>
      </c>
      <c r="BS55" t="e">
        <v>#N/A</v>
      </c>
      <c r="BT55" t="e">
        <v>#N/A</v>
      </c>
      <c r="BU55" t="e">
        <v>#N/A</v>
      </c>
      <c r="BV55">
        <v>30.97446808510638</v>
      </c>
      <c r="BW55" t="e">
        <v>#N/A</v>
      </c>
      <c r="BX55">
        <v>29.149479940564639</v>
      </c>
      <c r="BY55">
        <v>27.708426966292141</v>
      </c>
      <c r="BZ55" t="e">
        <v>#N/A</v>
      </c>
      <c r="CA55">
        <v>24.658000000000001</v>
      </c>
      <c r="CB55" t="e">
        <v>#N/A</v>
      </c>
      <c r="CC55">
        <v>23.29767441860465</v>
      </c>
      <c r="CD55">
        <v>17.701913875598091</v>
      </c>
      <c r="CE55">
        <v>20.2</v>
      </c>
      <c r="CF55" t="e">
        <v>#N/A</v>
      </c>
    </row>
    <row r="56" spans="1:84" x14ac:dyDescent="0.25">
      <c r="A56" t="s">
        <v>53</v>
      </c>
      <c r="B56" t="e">
        <v>#N/A</v>
      </c>
      <c r="C56">
        <v>41.5</v>
      </c>
      <c r="D56" t="e">
        <v>#N/A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t="e">
        <v>#N/A</v>
      </c>
      <c r="L56" t="e">
        <v>#N/A</v>
      </c>
      <c r="M56" t="e">
        <v>#N/A</v>
      </c>
      <c r="N56" t="e">
        <v>#N/A</v>
      </c>
      <c r="O56" t="e">
        <v>#N/A</v>
      </c>
      <c r="P56" t="e">
        <v>#N/A</v>
      </c>
      <c r="Q56" t="e">
        <v>#N/A</v>
      </c>
      <c r="R56" t="e">
        <v>#N/A</v>
      </c>
      <c r="S56" t="e">
        <v>#N/A</v>
      </c>
      <c r="T56" t="e">
        <v>#N/A</v>
      </c>
      <c r="U56" t="e">
        <v>#N/A</v>
      </c>
      <c r="V56" t="e">
        <v>#N/A</v>
      </c>
      <c r="W56" t="e">
        <v>#N/A</v>
      </c>
      <c r="X56">
        <v>266.25366229760988</v>
      </c>
      <c r="Y56">
        <v>118.9744013212221</v>
      </c>
      <c r="Z56" t="e">
        <v>#N/A</v>
      </c>
      <c r="AA56">
        <v>95</v>
      </c>
      <c r="AB56">
        <v>91.250000000000014</v>
      </c>
      <c r="AC56">
        <v>74.322635221738025</v>
      </c>
      <c r="AD56" t="e">
        <v>#N/A</v>
      </c>
      <c r="AE56" t="e">
        <v>#N/A</v>
      </c>
      <c r="AF56">
        <v>40.601290963257213</v>
      </c>
      <c r="AG56">
        <v>34.865540540540543</v>
      </c>
      <c r="AH56" t="e">
        <v>#N/A</v>
      </c>
      <c r="AI56">
        <v>30.02807692307692</v>
      </c>
      <c r="AJ56" t="e">
        <v>#N/A</v>
      </c>
      <c r="AK56" t="e">
        <v>#N/A</v>
      </c>
      <c r="AL56" t="e">
        <v>#N/A</v>
      </c>
      <c r="AM56" t="e">
        <v>#N/A</v>
      </c>
      <c r="AN56" t="e">
        <v>#N/A</v>
      </c>
      <c r="AO56" t="e">
        <v>#N/A</v>
      </c>
      <c r="AP56" t="e">
        <v>#N/A</v>
      </c>
      <c r="AQ56" t="e">
        <v>#N/A</v>
      </c>
      <c r="AR56" t="e">
        <v>#N/A</v>
      </c>
      <c r="AS56" t="e">
        <v>#N/A</v>
      </c>
      <c r="AT56" t="e">
        <v>#N/A</v>
      </c>
      <c r="AU56" t="e">
        <v>#N/A</v>
      </c>
      <c r="AV56">
        <v>29.407142857142851</v>
      </c>
      <c r="AW56" t="e">
        <v>#N/A</v>
      </c>
      <c r="AX56" t="e">
        <v>#N/A</v>
      </c>
      <c r="AY56">
        <v>29.6</v>
      </c>
      <c r="AZ56">
        <v>30.368749999999999</v>
      </c>
      <c r="BA56" t="e">
        <v>#N/A</v>
      </c>
      <c r="BB56" t="e">
        <v>#N/A</v>
      </c>
      <c r="BC56" t="e">
        <v>#N/A</v>
      </c>
      <c r="BD56" t="e">
        <v>#N/A</v>
      </c>
      <c r="BE56" t="e">
        <v>#N/A</v>
      </c>
      <c r="BF56" t="e">
        <v>#N/A</v>
      </c>
      <c r="BG56" t="e">
        <v>#N/A</v>
      </c>
      <c r="BH56" t="e">
        <v>#N/A</v>
      </c>
      <c r="BI56" t="e">
        <v>#N/A</v>
      </c>
      <c r="BJ56" t="e">
        <v>#N/A</v>
      </c>
      <c r="BK56">
        <v>31.560606060606059</v>
      </c>
      <c r="BL56" t="e">
        <v>#N/A</v>
      </c>
      <c r="BM56" t="e">
        <v>#N/A</v>
      </c>
      <c r="BN56" t="e">
        <v>#N/A</v>
      </c>
      <c r="BO56" t="e">
        <v>#N/A</v>
      </c>
      <c r="BP56" t="e">
        <v>#N/A</v>
      </c>
      <c r="BQ56" t="e">
        <v>#N/A</v>
      </c>
      <c r="BR56" t="e">
        <v>#N/A</v>
      </c>
      <c r="BS56" t="e">
        <v>#N/A</v>
      </c>
      <c r="BT56">
        <v>31.4</v>
      </c>
      <c r="BU56">
        <v>30.840624999999989</v>
      </c>
      <c r="BV56" t="e">
        <v>#N/A</v>
      </c>
      <c r="BW56">
        <v>29.683446712018139</v>
      </c>
      <c r="BX56" t="e">
        <v>#N/A</v>
      </c>
      <c r="BY56" t="e">
        <v>#N/A</v>
      </c>
      <c r="BZ56">
        <v>31.69711538461539</v>
      </c>
      <c r="CA56">
        <v>29.35</v>
      </c>
      <c r="CB56" t="e">
        <v>#N/A</v>
      </c>
      <c r="CC56" t="e">
        <v>#N/A</v>
      </c>
      <c r="CD56" t="e">
        <v>#N/A</v>
      </c>
      <c r="CE56" t="e">
        <v>#N/A</v>
      </c>
      <c r="CF56" t="e">
        <v>#N/A</v>
      </c>
    </row>
    <row r="57" spans="1:84" x14ac:dyDescent="0.25">
      <c r="A57" t="s">
        <v>54</v>
      </c>
      <c r="B57" t="e">
        <v>#N/A</v>
      </c>
      <c r="C57" t="e">
        <v>#N/A</v>
      </c>
      <c r="D57" t="e">
        <v>#N/A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t="e">
        <v>#N/A</v>
      </c>
      <c r="L57" t="e">
        <v>#N/A</v>
      </c>
      <c r="M57" t="e">
        <v>#N/A</v>
      </c>
      <c r="N57" t="e">
        <v>#N/A</v>
      </c>
      <c r="O57">
        <v>940.75502742230344</v>
      </c>
      <c r="P57" t="e">
        <v>#N/A</v>
      </c>
      <c r="Q57" t="e">
        <v>#N/A</v>
      </c>
      <c r="R57">
        <v>359.30338983050842</v>
      </c>
      <c r="S57">
        <v>193.3135321100917</v>
      </c>
      <c r="T57" t="e">
        <v>#N/A</v>
      </c>
      <c r="U57" t="e">
        <v>#N/A</v>
      </c>
      <c r="V57" t="e">
        <v>#N/A</v>
      </c>
      <c r="W57" t="e">
        <v>#N/A</v>
      </c>
      <c r="X57">
        <v>132.4253577504256</v>
      </c>
      <c r="Y57" t="e">
        <v>#N/A</v>
      </c>
      <c r="Z57" t="e">
        <v>#N/A</v>
      </c>
      <c r="AA57" t="e">
        <v>#N/A</v>
      </c>
      <c r="AB57">
        <v>43.808686659772498</v>
      </c>
      <c r="AC57" t="e">
        <v>#N/A</v>
      </c>
      <c r="AD57">
        <v>38.049999999999997</v>
      </c>
      <c r="AE57" t="e">
        <v>#N/A</v>
      </c>
      <c r="AF57" t="e">
        <v>#N/A</v>
      </c>
      <c r="AG57" t="e">
        <v>#N/A</v>
      </c>
      <c r="AH57">
        <v>37.1</v>
      </c>
      <c r="AI57" t="e">
        <v>#N/A</v>
      </c>
      <c r="AJ57" t="e">
        <v>#N/A</v>
      </c>
      <c r="AK57" t="e">
        <v>#N/A</v>
      </c>
      <c r="AL57" t="e">
        <v>#N/A</v>
      </c>
      <c r="AM57" t="e">
        <v>#N/A</v>
      </c>
      <c r="AN57" t="e">
        <v>#N/A</v>
      </c>
      <c r="AO57" t="e">
        <v>#N/A</v>
      </c>
      <c r="AP57" t="e">
        <v>#N/A</v>
      </c>
      <c r="AQ57" t="e">
        <v>#N/A</v>
      </c>
      <c r="AR57" t="e">
        <v>#N/A</v>
      </c>
      <c r="AS57" t="e">
        <v>#N/A</v>
      </c>
      <c r="AT57" t="e">
        <v>#N/A</v>
      </c>
      <c r="AU57">
        <v>37</v>
      </c>
      <c r="AV57">
        <v>37.200000000000003</v>
      </c>
      <c r="AW57" t="e">
        <v>#N/A</v>
      </c>
      <c r="AX57">
        <v>36.067901234567898</v>
      </c>
      <c r="AY57" t="e">
        <v>#N/A</v>
      </c>
      <c r="AZ57" t="e">
        <v>#N/A</v>
      </c>
      <c r="BA57" t="e">
        <v>#N/A</v>
      </c>
      <c r="BB57" t="e">
        <v>#N/A</v>
      </c>
      <c r="BC57" t="e">
        <v>#N/A</v>
      </c>
      <c r="BD57" t="e">
        <v>#N/A</v>
      </c>
      <c r="BE57" t="e">
        <v>#N/A</v>
      </c>
      <c r="BF57" t="e">
        <v>#N/A</v>
      </c>
      <c r="BG57" t="e">
        <v>#N/A</v>
      </c>
      <c r="BH57" t="e">
        <v>#N/A</v>
      </c>
      <c r="BI57" t="e">
        <v>#N/A</v>
      </c>
      <c r="BJ57">
        <v>37.700000000000003</v>
      </c>
      <c r="BK57">
        <v>38.178947368421063</v>
      </c>
      <c r="BL57" t="e">
        <v>#N/A</v>
      </c>
      <c r="BM57" t="e">
        <v>#N/A</v>
      </c>
      <c r="BN57" t="e">
        <v>#N/A</v>
      </c>
      <c r="BO57" t="e">
        <v>#N/A</v>
      </c>
      <c r="BP57" t="e">
        <v>#N/A</v>
      </c>
      <c r="BQ57" t="e">
        <v>#N/A</v>
      </c>
      <c r="BR57" t="e">
        <v>#N/A</v>
      </c>
      <c r="BS57" t="e">
        <v>#N/A</v>
      </c>
      <c r="BT57" t="e">
        <v>#N/A</v>
      </c>
      <c r="BU57">
        <v>38.55294117647059</v>
      </c>
      <c r="BV57">
        <v>38.6</v>
      </c>
      <c r="BW57" t="e">
        <v>#N/A</v>
      </c>
      <c r="BX57">
        <v>38.979268292682931</v>
      </c>
      <c r="BY57" t="e">
        <v>#N/A</v>
      </c>
      <c r="BZ57" t="e">
        <v>#N/A</v>
      </c>
      <c r="CA57">
        <v>39.064705882352939</v>
      </c>
      <c r="CB57" t="e">
        <v>#N/A</v>
      </c>
      <c r="CC57">
        <v>38.119999999999997</v>
      </c>
      <c r="CD57">
        <v>38.491176470588243</v>
      </c>
      <c r="CE57" t="e">
        <v>#N/A</v>
      </c>
      <c r="CF57">
        <v>39.299999999999997</v>
      </c>
    </row>
    <row r="58" spans="1:84" x14ac:dyDescent="0.25">
      <c r="A58" t="s">
        <v>55</v>
      </c>
      <c r="B58" t="e">
        <v>#N/A</v>
      </c>
      <c r="C58">
        <v>44.7</v>
      </c>
      <c r="D58" t="e">
        <v>#N/A</v>
      </c>
      <c r="E58" t="e">
        <v>#N/A</v>
      </c>
      <c r="F58" t="e">
        <v>#N/A</v>
      </c>
      <c r="G58" t="e">
        <v>#N/A</v>
      </c>
      <c r="H58" t="e">
        <v>#N/A</v>
      </c>
      <c r="I58" t="e">
        <v>#N/A</v>
      </c>
      <c r="J58">
        <v>256.59645353352312</v>
      </c>
      <c r="K58" t="e">
        <v>#N/A</v>
      </c>
      <c r="L58" t="e">
        <v>#N/A</v>
      </c>
      <c r="M58" t="e">
        <v>#N/A</v>
      </c>
      <c r="N58" t="e">
        <v>#N/A</v>
      </c>
      <c r="O58" t="e">
        <v>#N/A</v>
      </c>
      <c r="P58" t="e">
        <v>#N/A</v>
      </c>
      <c r="Q58" t="e">
        <v>#N/A</v>
      </c>
      <c r="R58" t="e">
        <v>#N/A</v>
      </c>
      <c r="S58">
        <v>120.6296350364963</v>
      </c>
      <c r="T58">
        <v>200</v>
      </c>
      <c r="U58" t="e">
        <v>#N/A</v>
      </c>
      <c r="V58">
        <v>134.31937500000001</v>
      </c>
      <c r="W58" t="e">
        <v>#N/A</v>
      </c>
      <c r="X58">
        <v>65.824695121951208</v>
      </c>
      <c r="Y58">
        <v>46.943899113837773</v>
      </c>
      <c r="Z58" t="e">
        <v>#N/A</v>
      </c>
      <c r="AA58">
        <v>37.860759493670876</v>
      </c>
      <c r="AB58" t="e">
        <v>#N/A</v>
      </c>
      <c r="AC58" t="e">
        <v>#N/A</v>
      </c>
      <c r="AD58" t="e">
        <v>#N/A</v>
      </c>
      <c r="AE58" t="e">
        <v>#N/A</v>
      </c>
      <c r="AF58" t="e">
        <v>#N/A</v>
      </c>
      <c r="AG58" t="e">
        <v>#N/A</v>
      </c>
      <c r="AH58">
        <v>34.666666666666657</v>
      </c>
      <c r="AI58" t="e">
        <v>#N/A</v>
      </c>
      <c r="AJ58" t="e">
        <v>#N/A</v>
      </c>
      <c r="AK58" t="e">
        <v>#N/A</v>
      </c>
      <c r="AL58" t="e">
        <v>#N/A</v>
      </c>
      <c r="AM58" t="e">
        <v>#N/A</v>
      </c>
      <c r="AN58" t="e">
        <v>#N/A</v>
      </c>
      <c r="AO58" t="e">
        <v>#N/A</v>
      </c>
      <c r="AP58">
        <v>34.674107142857153</v>
      </c>
      <c r="AQ58" t="e">
        <v>#N/A</v>
      </c>
      <c r="AR58">
        <v>34.813953488372093</v>
      </c>
      <c r="AS58" t="e">
        <v>#N/A</v>
      </c>
      <c r="AT58" t="e">
        <v>#N/A</v>
      </c>
      <c r="AU58" t="e">
        <v>#N/A</v>
      </c>
      <c r="AV58" t="e">
        <v>#N/A</v>
      </c>
      <c r="AW58">
        <v>34.200000000000003</v>
      </c>
      <c r="AX58" t="e">
        <v>#N/A</v>
      </c>
      <c r="AY58" t="e">
        <v>#N/A</v>
      </c>
      <c r="AZ58" t="e">
        <v>#N/A</v>
      </c>
      <c r="BA58" t="e">
        <v>#N/A</v>
      </c>
      <c r="BB58">
        <v>33.299999999999997</v>
      </c>
      <c r="BC58">
        <v>33.1</v>
      </c>
      <c r="BD58">
        <v>32.6</v>
      </c>
      <c r="BE58" t="e">
        <v>#N/A</v>
      </c>
      <c r="BF58" t="e">
        <v>#N/A</v>
      </c>
      <c r="BG58" t="e">
        <v>#N/A</v>
      </c>
      <c r="BH58" t="e">
        <v>#N/A</v>
      </c>
      <c r="BI58" t="e">
        <v>#N/A</v>
      </c>
      <c r="BJ58">
        <v>32.6</v>
      </c>
      <c r="BK58">
        <v>32.073563218390802</v>
      </c>
      <c r="BL58">
        <v>33.1</v>
      </c>
      <c r="BM58" t="e">
        <v>#N/A</v>
      </c>
      <c r="BN58" t="e">
        <v>#N/A</v>
      </c>
      <c r="BO58" t="e">
        <v>#N/A</v>
      </c>
      <c r="BP58" t="e">
        <v>#N/A</v>
      </c>
      <c r="BQ58" t="e">
        <v>#N/A</v>
      </c>
      <c r="BR58" t="e">
        <v>#N/A</v>
      </c>
      <c r="BS58" t="e">
        <v>#N/A</v>
      </c>
      <c r="BT58" t="e">
        <v>#N/A</v>
      </c>
      <c r="BU58" t="e">
        <v>#N/A</v>
      </c>
      <c r="BV58" t="e">
        <v>#N/A</v>
      </c>
      <c r="BW58">
        <v>30.9</v>
      </c>
      <c r="BX58">
        <v>30.4</v>
      </c>
      <c r="BY58">
        <v>29.223809523809521</v>
      </c>
      <c r="BZ58" t="e">
        <v>#N/A</v>
      </c>
      <c r="CA58" t="e">
        <v>#N/A</v>
      </c>
      <c r="CB58">
        <v>29.96621621621621</v>
      </c>
      <c r="CC58">
        <v>29.868421052631579</v>
      </c>
      <c r="CD58">
        <v>30.5</v>
      </c>
      <c r="CE58">
        <v>28.546106557377051</v>
      </c>
      <c r="CF58">
        <v>30.028571428571428</v>
      </c>
    </row>
    <row r="59" spans="1:84" x14ac:dyDescent="0.25">
      <c r="A59" t="s">
        <v>56</v>
      </c>
      <c r="B59" t="e">
        <v>#N/A</v>
      </c>
      <c r="C59">
        <v>41.885616438356173</v>
      </c>
      <c r="D59" t="e">
        <v>#N/A</v>
      </c>
      <c r="E59" t="e">
        <v>#N/A</v>
      </c>
      <c r="F59" t="e">
        <v>#N/A</v>
      </c>
      <c r="G59" t="e">
        <v>#N/A</v>
      </c>
      <c r="H59">
        <v>245.53772893772901</v>
      </c>
      <c r="I59" t="e">
        <v>#N/A</v>
      </c>
      <c r="J59">
        <v>127.6333333333333</v>
      </c>
      <c r="K59" t="e">
        <v>#N/A</v>
      </c>
      <c r="L59" t="e">
        <v>#N/A</v>
      </c>
      <c r="M59" t="e">
        <v>#N/A</v>
      </c>
      <c r="N59">
        <v>116.9</v>
      </c>
      <c r="O59" t="e">
        <v>#N/A</v>
      </c>
      <c r="P59" t="e">
        <v>#N/A</v>
      </c>
      <c r="Q59" t="e">
        <v>#N/A</v>
      </c>
      <c r="R59" t="e">
        <v>#N/A</v>
      </c>
      <c r="S59">
        <v>116.9</v>
      </c>
      <c r="T59">
        <v>116.9</v>
      </c>
      <c r="U59">
        <v>114.8461538461539</v>
      </c>
      <c r="V59">
        <v>82.404133064516131</v>
      </c>
      <c r="W59" t="e">
        <v>#N/A</v>
      </c>
      <c r="X59" t="e">
        <v>#N/A</v>
      </c>
      <c r="Y59">
        <v>62.858183376178253</v>
      </c>
      <c r="Z59" t="e">
        <v>#N/A</v>
      </c>
      <c r="AA59">
        <v>41.9</v>
      </c>
      <c r="AB59">
        <v>41.866666666666667</v>
      </c>
      <c r="AC59">
        <v>40.14768041237113</v>
      </c>
      <c r="AD59">
        <v>33.683026584867079</v>
      </c>
      <c r="AE59" t="e">
        <v>#N/A</v>
      </c>
      <c r="AF59" t="e">
        <v>#N/A</v>
      </c>
      <c r="AG59" t="e">
        <v>#N/A</v>
      </c>
      <c r="AH59" t="e">
        <v>#N/A</v>
      </c>
      <c r="AI59" t="e">
        <v>#N/A</v>
      </c>
      <c r="AJ59" t="e">
        <v>#N/A</v>
      </c>
      <c r="AK59" t="e">
        <v>#N/A</v>
      </c>
      <c r="AL59" t="e">
        <v>#N/A</v>
      </c>
      <c r="AM59" t="e">
        <v>#N/A</v>
      </c>
      <c r="AN59" t="e">
        <v>#N/A</v>
      </c>
      <c r="AO59" t="e">
        <v>#N/A</v>
      </c>
      <c r="AP59" t="e">
        <v>#N/A</v>
      </c>
      <c r="AQ59" t="e">
        <v>#N/A</v>
      </c>
      <c r="AR59" t="e">
        <v>#N/A</v>
      </c>
      <c r="AS59" t="e">
        <v>#N/A</v>
      </c>
      <c r="AT59" t="e">
        <v>#N/A</v>
      </c>
      <c r="AU59" t="e">
        <v>#N/A</v>
      </c>
      <c r="AV59" t="e">
        <v>#N/A</v>
      </c>
      <c r="AW59" t="e">
        <v>#N/A</v>
      </c>
      <c r="AX59" t="e">
        <v>#N/A</v>
      </c>
      <c r="AY59" t="e">
        <v>#N/A</v>
      </c>
      <c r="AZ59">
        <v>31.5</v>
      </c>
      <c r="BA59" t="e">
        <v>#N/A</v>
      </c>
      <c r="BB59" t="e">
        <v>#N/A</v>
      </c>
      <c r="BC59" t="e">
        <v>#N/A</v>
      </c>
      <c r="BD59">
        <v>31.880261248185779</v>
      </c>
      <c r="BE59">
        <v>32.652631578947371</v>
      </c>
      <c r="BF59">
        <v>31</v>
      </c>
      <c r="BG59" t="e">
        <v>#N/A</v>
      </c>
      <c r="BH59" t="e">
        <v>#N/A</v>
      </c>
      <c r="BI59" t="e">
        <v>#N/A</v>
      </c>
      <c r="BJ59" t="e">
        <v>#N/A</v>
      </c>
      <c r="BK59" t="e">
        <v>#N/A</v>
      </c>
      <c r="BL59" t="e">
        <v>#N/A</v>
      </c>
      <c r="BM59">
        <v>31.5</v>
      </c>
      <c r="BN59">
        <v>31.715743944636682</v>
      </c>
      <c r="BO59">
        <v>31.286956521739128</v>
      </c>
      <c r="BP59">
        <v>30.38666666666667</v>
      </c>
      <c r="BQ59" t="e">
        <v>#N/A</v>
      </c>
      <c r="BR59">
        <v>32.162655086848631</v>
      </c>
      <c r="BS59" t="e">
        <v>#N/A</v>
      </c>
      <c r="BT59" t="e">
        <v>#N/A</v>
      </c>
      <c r="BU59" t="e">
        <v>#N/A</v>
      </c>
      <c r="BV59">
        <v>32.299999999999997</v>
      </c>
      <c r="BW59">
        <v>31.209844559585491</v>
      </c>
      <c r="BX59" t="e">
        <v>#N/A</v>
      </c>
      <c r="BY59" t="e">
        <v>#N/A</v>
      </c>
      <c r="BZ59">
        <v>31.124862888482632</v>
      </c>
      <c r="CA59" t="e">
        <v>#N/A</v>
      </c>
      <c r="CB59">
        <v>31.021637426900579</v>
      </c>
      <c r="CC59">
        <v>36.37469696969697</v>
      </c>
      <c r="CD59">
        <v>38.504462659380692</v>
      </c>
      <c r="CE59">
        <v>34.120991735537203</v>
      </c>
      <c r="CF59">
        <v>37.080071174377217</v>
      </c>
    </row>
    <row r="60" spans="1:84" x14ac:dyDescent="0.25">
      <c r="A60" t="s">
        <v>57</v>
      </c>
      <c r="B60" t="e">
        <v>#N/A</v>
      </c>
      <c r="C60">
        <v>35.118852459016402</v>
      </c>
      <c r="D60" t="e">
        <v>#N/A</v>
      </c>
      <c r="E60" t="e">
        <v>#N/A</v>
      </c>
      <c r="F60">
        <v>48.661273209549073</v>
      </c>
      <c r="G60" t="e">
        <v>#N/A</v>
      </c>
      <c r="H60" t="e">
        <v>#N/A</v>
      </c>
      <c r="I60" t="e">
        <v>#N/A</v>
      </c>
      <c r="J60" t="e">
        <v>#N/A</v>
      </c>
      <c r="K60" t="e">
        <v>#N/A</v>
      </c>
      <c r="L60">
        <v>52.107142857142847</v>
      </c>
      <c r="M60" t="e">
        <v>#N/A</v>
      </c>
      <c r="N60" t="e">
        <v>#N/A</v>
      </c>
      <c r="O60" t="e">
        <v>#N/A</v>
      </c>
      <c r="P60" t="e">
        <v>#N/A</v>
      </c>
      <c r="Q60" t="e">
        <v>#N/A</v>
      </c>
      <c r="R60" t="e">
        <v>#N/A</v>
      </c>
      <c r="S60" t="e">
        <v>#N/A</v>
      </c>
      <c r="T60" t="e">
        <v>#N/A</v>
      </c>
      <c r="U60" t="e">
        <v>#N/A</v>
      </c>
      <c r="V60">
        <v>26</v>
      </c>
      <c r="W60">
        <v>38.089333333333343</v>
      </c>
      <c r="X60">
        <v>27.074999999999999</v>
      </c>
      <c r="Y60">
        <v>24.9</v>
      </c>
      <c r="Z60" t="e">
        <v>#N/A</v>
      </c>
      <c r="AA60" t="e">
        <v>#N/A</v>
      </c>
      <c r="AB60">
        <v>26.9</v>
      </c>
      <c r="AC60" t="e">
        <v>#N/A</v>
      </c>
      <c r="AD60" t="e">
        <v>#N/A</v>
      </c>
      <c r="AE60" t="e">
        <v>#N/A</v>
      </c>
      <c r="AF60" t="e">
        <v>#N/A</v>
      </c>
      <c r="AG60" t="e">
        <v>#N/A</v>
      </c>
      <c r="AH60" t="e">
        <v>#N/A</v>
      </c>
      <c r="AI60" t="e">
        <v>#N/A</v>
      </c>
      <c r="AJ60" t="e">
        <v>#N/A</v>
      </c>
      <c r="AK60">
        <v>31</v>
      </c>
      <c r="AL60">
        <v>27.9</v>
      </c>
      <c r="AM60" t="e">
        <v>#N/A</v>
      </c>
      <c r="AN60">
        <v>27.1</v>
      </c>
      <c r="AO60" t="e">
        <v>#N/A</v>
      </c>
      <c r="AP60" t="e">
        <v>#N/A</v>
      </c>
      <c r="AQ60" t="e">
        <v>#N/A</v>
      </c>
      <c r="AR60" t="e">
        <v>#N/A</v>
      </c>
      <c r="AS60" t="e">
        <v>#N/A</v>
      </c>
      <c r="AT60">
        <v>28.445812807881769</v>
      </c>
      <c r="AU60" t="e">
        <v>#N/A</v>
      </c>
      <c r="AV60" t="e">
        <v>#N/A</v>
      </c>
      <c r="AW60" t="e">
        <v>#N/A</v>
      </c>
      <c r="AX60" t="e">
        <v>#N/A</v>
      </c>
      <c r="AY60" t="e">
        <v>#N/A</v>
      </c>
      <c r="AZ60" t="e">
        <v>#N/A</v>
      </c>
      <c r="BA60">
        <v>29</v>
      </c>
      <c r="BB60">
        <v>30.44969474969475</v>
      </c>
      <c r="BC60">
        <v>32.71098696461825</v>
      </c>
      <c r="BD60">
        <v>34.704450261780103</v>
      </c>
      <c r="BE60">
        <v>37.094747474747479</v>
      </c>
      <c r="BF60" t="e">
        <v>#N/A</v>
      </c>
      <c r="BG60">
        <v>35.173499999999997</v>
      </c>
      <c r="BH60">
        <v>35.1</v>
      </c>
      <c r="BI60" t="e">
        <v>#N/A</v>
      </c>
      <c r="BJ60">
        <v>36.412500000000001</v>
      </c>
      <c r="BK60" t="e">
        <v>#N/A</v>
      </c>
      <c r="BL60" t="e">
        <v>#N/A</v>
      </c>
      <c r="BM60" t="e">
        <v>#N/A</v>
      </c>
      <c r="BN60">
        <v>38.639681486396817</v>
      </c>
      <c r="BO60" t="e">
        <v>#N/A</v>
      </c>
      <c r="BP60" t="e">
        <v>#N/A</v>
      </c>
      <c r="BQ60">
        <v>33.394512195121948</v>
      </c>
      <c r="BR60" t="e">
        <v>#N/A</v>
      </c>
      <c r="BS60">
        <v>45.978873239436631</v>
      </c>
      <c r="BT60">
        <v>31.8</v>
      </c>
      <c r="BU60">
        <v>43.617460317460321</v>
      </c>
      <c r="BV60" t="e">
        <v>#N/A</v>
      </c>
      <c r="BW60">
        <v>32.698872180451133</v>
      </c>
      <c r="BX60">
        <v>49.8</v>
      </c>
      <c r="BY60">
        <v>45.491228070175431</v>
      </c>
      <c r="BZ60" t="e">
        <v>#N/A</v>
      </c>
      <c r="CA60" t="e">
        <v>#N/A</v>
      </c>
      <c r="CB60" t="e">
        <v>#N/A</v>
      </c>
      <c r="CC60">
        <v>40.449933949801853</v>
      </c>
      <c r="CD60">
        <v>39.935690789473682</v>
      </c>
      <c r="CE60">
        <v>44.620547945205473</v>
      </c>
      <c r="CF60">
        <v>57.593203883495143</v>
      </c>
    </row>
    <row r="61" spans="1:84" x14ac:dyDescent="0.25">
      <c r="A61" t="s">
        <v>58</v>
      </c>
      <c r="B61" t="e">
        <v>#N/A</v>
      </c>
      <c r="C61">
        <v>38.5</v>
      </c>
      <c r="D61">
        <v>125.5171736619177</v>
      </c>
      <c r="E61" t="e">
        <v>#N/A</v>
      </c>
      <c r="F61">
        <v>33.041468682505403</v>
      </c>
      <c r="G61" t="e">
        <v>#N/A</v>
      </c>
      <c r="H61">
        <v>35</v>
      </c>
      <c r="I61" t="e">
        <v>#N/A</v>
      </c>
      <c r="J61" t="e">
        <v>#N/A</v>
      </c>
      <c r="K61">
        <v>40.108287292817678</v>
      </c>
      <c r="L61" t="e">
        <v>#N/A</v>
      </c>
      <c r="M61">
        <v>337.79228070175429</v>
      </c>
      <c r="N61" t="e">
        <v>#N/A</v>
      </c>
      <c r="O61">
        <v>29.8</v>
      </c>
      <c r="P61" t="e">
        <v>#N/A</v>
      </c>
      <c r="Q61">
        <v>29.751999999999999</v>
      </c>
      <c r="R61" t="e">
        <v>#N/A</v>
      </c>
      <c r="S61">
        <v>29.6</v>
      </c>
      <c r="T61" t="e">
        <v>#N/A</v>
      </c>
      <c r="U61" t="e">
        <v>#N/A</v>
      </c>
      <c r="V61" t="e">
        <v>#N/A</v>
      </c>
      <c r="W61">
        <v>29.3</v>
      </c>
      <c r="X61" t="e">
        <v>#N/A</v>
      </c>
      <c r="Y61" t="e">
        <v>#N/A</v>
      </c>
      <c r="Z61" t="e">
        <v>#N/A</v>
      </c>
      <c r="AA61" t="e">
        <v>#N/A</v>
      </c>
      <c r="AB61">
        <v>30</v>
      </c>
      <c r="AC61">
        <v>30</v>
      </c>
      <c r="AD61" t="e">
        <v>#N/A</v>
      </c>
      <c r="AE61" t="e">
        <v>#N/A</v>
      </c>
      <c r="AF61">
        <v>30.5</v>
      </c>
      <c r="AG61" t="e">
        <v>#N/A</v>
      </c>
      <c r="AH61" t="e">
        <v>#N/A</v>
      </c>
      <c r="AI61" t="e">
        <v>#N/A</v>
      </c>
      <c r="AJ61" t="e">
        <v>#N/A</v>
      </c>
      <c r="AK61">
        <v>30.65636363636364</v>
      </c>
      <c r="AL61" t="e">
        <v>#N/A</v>
      </c>
      <c r="AM61">
        <v>31.899125364431491</v>
      </c>
      <c r="AN61" t="e">
        <v>#N/A</v>
      </c>
      <c r="AO61" t="e">
        <v>#N/A</v>
      </c>
      <c r="AP61" t="e">
        <v>#N/A</v>
      </c>
      <c r="AQ61" t="e">
        <v>#N/A</v>
      </c>
      <c r="AR61" t="e">
        <v>#N/A</v>
      </c>
      <c r="AS61" t="e">
        <v>#N/A</v>
      </c>
      <c r="AT61" t="e">
        <v>#N/A</v>
      </c>
      <c r="AU61" t="e">
        <v>#N/A</v>
      </c>
      <c r="AV61" t="e">
        <v>#N/A</v>
      </c>
      <c r="AW61" t="e">
        <v>#N/A</v>
      </c>
      <c r="AX61">
        <v>29.9</v>
      </c>
      <c r="AY61">
        <v>29.8</v>
      </c>
      <c r="AZ61" t="e">
        <v>#N/A</v>
      </c>
      <c r="BA61">
        <v>31</v>
      </c>
      <c r="BB61" t="e">
        <v>#N/A</v>
      </c>
      <c r="BC61" t="e">
        <v>#N/A</v>
      </c>
      <c r="BD61">
        <v>32</v>
      </c>
      <c r="BE61" t="e">
        <v>#N/A</v>
      </c>
      <c r="BF61" t="e">
        <v>#N/A</v>
      </c>
      <c r="BG61" t="e">
        <v>#N/A</v>
      </c>
      <c r="BH61">
        <v>31</v>
      </c>
      <c r="BI61" t="e">
        <v>#N/A</v>
      </c>
      <c r="BJ61" t="e">
        <v>#N/A</v>
      </c>
      <c r="BK61" t="e">
        <v>#N/A</v>
      </c>
      <c r="BL61" t="e">
        <v>#N/A</v>
      </c>
      <c r="BM61" t="e">
        <v>#N/A</v>
      </c>
      <c r="BN61" t="e">
        <v>#N/A</v>
      </c>
      <c r="BO61">
        <v>31.045075421472941</v>
      </c>
      <c r="BP61" t="e">
        <v>#N/A</v>
      </c>
      <c r="BQ61" t="e">
        <v>#N/A</v>
      </c>
      <c r="BR61" t="e">
        <v>#N/A</v>
      </c>
      <c r="BS61" t="e">
        <v>#N/A</v>
      </c>
      <c r="BT61">
        <v>29.574782608695649</v>
      </c>
      <c r="BU61" t="e">
        <v>#N/A</v>
      </c>
      <c r="BV61" t="e">
        <v>#N/A</v>
      </c>
      <c r="BW61" t="e">
        <v>#N/A</v>
      </c>
      <c r="BX61">
        <v>31.050847457627121</v>
      </c>
      <c r="BY61">
        <v>31.699541984732839</v>
      </c>
      <c r="BZ61">
        <v>31.651743119266051</v>
      </c>
      <c r="CA61">
        <v>33.185833333333328</v>
      </c>
      <c r="CB61">
        <v>31.475781250000001</v>
      </c>
      <c r="CC61" t="e">
        <v>#N/A</v>
      </c>
      <c r="CD61" t="e">
        <v>#N/A</v>
      </c>
      <c r="CE61">
        <v>32.306997742663661</v>
      </c>
      <c r="CF61">
        <v>31.916932907348251</v>
      </c>
    </row>
    <row r="62" spans="1:84" x14ac:dyDescent="0.25">
      <c r="A62" t="s">
        <v>59</v>
      </c>
      <c r="B62" t="e">
        <v>#N/A</v>
      </c>
      <c r="C62" t="e">
        <v>#N/A</v>
      </c>
      <c r="D62" t="e">
        <v>#N/A</v>
      </c>
      <c r="E62" t="e">
        <v>#N/A</v>
      </c>
      <c r="F62" t="e">
        <v>#N/A</v>
      </c>
      <c r="G62">
        <v>237.43906464924351</v>
      </c>
      <c r="H62" t="e">
        <v>#N/A</v>
      </c>
      <c r="I62" t="e">
        <v>#N/A</v>
      </c>
      <c r="J62" t="e">
        <v>#N/A</v>
      </c>
      <c r="K62" t="e">
        <v>#N/A</v>
      </c>
      <c r="L62" t="e">
        <v>#N/A</v>
      </c>
      <c r="M62" t="e">
        <v>#N/A</v>
      </c>
      <c r="N62" t="e">
        <v>#N/A</v>
      </c>
      <c r="O62" t="e">
        <v>#N/A</v>
      </c>
      <c r="P62" t="e">
        <v>#N/A</v>
      </c>
      <c r="Q62" t="e">
        <v>#N/A</v>
      </c>
      <c r="R62" t="e">
        <v>#N/A</v>
      </c>
      <c r="S62" t="e">
        <v>#N/A</v>
      </c>
      <c r="T62">
        <v>116.6</v>
      </c>
      <c r="U62" t="e">
        <v>#N/A</v>
      </c>
      <c r="V62" t="e">
        <v>#N/A</v>
      </c>
      <c r="W62" t="e">
        <v>#N/A</v>
      </c>
      <c r="X62">
        <v>85.872440944881873</v>
      </c>
      <c r="Y62" t="e">
        <v>#N/A</v>
      </c>
      <c r="Z62">
        <v>65</v>
      </c>
      <c r="AA62">
        <v>65</v>
      </c>
      <c r="AB62">
        <v>61.106288343558283</v>
      </c>
      <c r="AC62">
        <v>44.539841688654363</v>
      </c>
      <c r="AD62" t="e">
        <v>#N/A</v>
      </c>
      <c r="AE62" t="e">
        <v>#N/A</v>
      </c>
      <c r="AF62" t="e">
        <v>#N/A</v>
      </c>
      <c r="AG62">
        <v>24.191176470588239</v>
      </c>
      <c r="AH62" t="e">
        <v>#N/A</v>
      </c>
      <c r="AI62">
        <v>24</v>
      </c>
      <c r="AJ62" t="e">
        <v>#N/A</v>
      </c>
      <c r="AK62" t="e">
        <v>#N/A</v>
      </c>
      <c r="AL62" t="e">
        <v>#N/A</v>
      </c>
      <c r="AM62">
        <v>24</v>
      </c>
      <c r="AN62" t="e">
        <v>#N/A</v>
      </c>
      <c r="AO62" t="e">
        <v>#N/A</v>
      </c>
      <c r="AP62" t="e">
        <v>#N/A</v>
      </c>
      <c r="AQ62" t="e">
        <v>#N/A</v>
      </c>
      <c r="AR62" t="e">
        <v>#N/A</v>
      </c>
      <c r="AS62" t="e">
        <v>#N/A</v>
      </c>
      <c r="AT62" t="e">
        <v>#N/A</v>
      </c>
      <c r="AU62" t="e">
        <v>#N/A</v>
      </c>
      <c r="AV62" t="e">
        <v>#N/A</v>
      </c>
      <c r="AW62" t="e">
        <v>#N/A</v>
      </c>
      <c r="AX62" t="e">
        <v>#N/A</v>
      </c>
      <c r="AY62" t="e">
        <v>#N/A</v>
      </c>
      <c r="AZ62" t="e">
        <v>#N/A</v>
      </c>
      <c r="BA62" t="e">
        <v>#N/A</v>
      </c>
      <c r="BB62" t="e">
        <v>#N/A</v>
      </c>
      <c r="BC62" t="e">
        <v>#N/A</v>
      </c>
      <c r="BD62" t="e">
        <v>#N/A</v>
      </c>
      <c r="BE62" t="e">
        <v>#N/A</v>
      </c>
      <c r="BF62" t="e">
        <v>#N/A</v>
      </c>
      <c r="BG62" t="e">
        <v>#N/A</v>
      </c>
      <c r="BH62" t="e">
        <v>#N/A</v>
      </c>
      <c r="BI62" t="e">
        <v>#N/A</v>
      </c>
      <c r="BJ62" t="e">
        <v>#N/A</v>
      </c>
      <c r="BK62" t="e">
        <v>#N/A</v>
      </c>
      <c r="BL62" t="e">
        <v>#N/A</v>
      </c>
      <c r="BM62" t="e">
        <v>#N/A</v>
      </c>
      <c r="BN62" t="e">
        <v>#N/A</v>
      </c>
      <c r="BO62" t="e">
        <v>#N/A</v>
      </c>
      <c r="BP62" t="e">
        <v>#N/A</v>
      </c>
      <c r="BQ62" t="e">
        <v>#N/A</v>
      </c>
      <c r="BR62" t="e">
        <v>#N/A</v>
      </c>
      <c r="BS62" t="e">
        <v>#N/A</v>
      </c>
      <c r="BT62" t="e">
        <v>#N/A</v>
      </c>
      <c r="BU62" t="e">
        <v>#N/A</v>
      </c>
      <c r="BV62" t="e">
        <v>#N/A</v>
      </c>
      <c r="BW62" t="e">
        <v>#N/A</v>
      </c>
      <c r="BX62" t="e">
        <v>#N/A</v>
      </c>
      <c r="BY62" t="e">
        <v>#N/A</v>
      </c>
      <c r="BZ62" t="e">
        <v>#N/A</v>
      </c>
      <c r="CA62" t="e">
        <v>#N/A</v>
      </c>
      <c r="CB62" t="e">
        <v>#N/A</v>
      </c>
      <c r="CC62" t="e">
        <v>#N/A</v>
      </c>
      <c r="CD62" t="e">
        <v>#N/A</v>
      </c>
      <c r="CE62" t="e">
        <v>#N/A</v>
      </c>
      <c r="CF62">
        <v>34.5</v>
      </c>
    </row>
    <row r="63" spans="1:84" x14ac:dyDescent="0.25">
      <c r="A63" t="s">
        <v>60</v>
      </c>
      <c r="B63" t="e">
        <v>#N/A</v>
      </c>
      <c r="C63">
        <v>44.4</v>
      </c>
      <c r="D63" t="e">
        <v>#N/A</v>
      </c>
      <c r="E63" t="e">
        <v>#N/A</v>
      </c>
      <c r="F63" t="e">
        <v>#N/A</v>
      </c>
      <c r="G63" t="e">
        <v>#N/A</v>
      </c>
      <c r="H63" t="e">
        <v>#N/A</v>
      </c>
      <c r="I63" t="e">
        <v>#N/A</v>
      </c>
      <c r="J63" t="e">
        <v>#N/A</v>
      </c>
      <c r="K63" t="e">
        <v>#N/A</v>
      </c>
      <c r="L63" t="e">
        <v>#N/A</v>
      </c>
      <c r="M63" t="e">
        <v>#N/A</v>
      </c>
      <c r="N63" t="e">
        <v>#N/A</v>
      </c>
      <c r="O63" t="e">
        <v>#N/A</v>
      </c>
      <c r="P63" t="e">
        <v>#N/A</v>
      </c>
      <c r="Q63" t="e">
        <v>#N/A</v>
      </c>
      <c r="R63" t="e">
        <v>#N/A</v>
      </c>
      <c r="S63" t="e">
        <v>#N/A</v>
      </c>
      <c r="T63" t="e">
        <v>#N/A</v>
      </c>
      <c r="U63" t="e">
        <v>#N/A</v>
      </c>
      <c r="V63" t="e">
        <v>#N/A</v>
      </c>
      <c r="W63" t="e">
        <v>#N/A</v>
      </c>
      <c r="X63" t="e">
        <v>#N/A</v>
      </c>
      <c r="Y63" t="e">
        <v>#N/A</v>
      </c>
      <c r="Z63" t="e">
        <v>#N/A</v>
      </c>
      <c r="AA63" t="e">
        <v>#N/A</v>
      </c>
      <c r="AB63" t="e">
        <v>#N/A</v>
      </c>
      <c r="AC63">
        <v>354.64081458273989</v>
      </c>
      <c r="AD63">
        <v>117.7134146341463</v>
      </c>
      <c r="AE63">
        <v>85.560562180579225</v>
      </c>
      <c r="AF63">
        <v>58.397387755102031</v>
      </c>
      <c r="AG63" t="e">
        <v>#N/A</v>
      </c>
      <c r="AH63" t="e">
        <v>#N/A</v>
      </c>
      <c r="AI63" t="e">
        <v>#N/A</v>
      </c>
      <c r="AJ63">
        <v>39.799999999999997</v>
      </c>
      <c r="AK63">
        <v>39.428387096774188</v>
      </c>
      <c r="AL63">
        <v>36.667682926829272</v>
      </c>
      <c r="AM63" t="e">
        <v>#N/A</v>
      </c>
      <c r="AN63" t="e">
        <v>#N/A</v>
      </c>
      <c r="AO63" t="e">
        <v>#N/A</v>
      </c>
      <c r="AP63">
        <v>32.93783783783784</v>
      </c>
      <c r="AQ63">
        <v>31.9</v>
      </c>
      <c r="AR63" t="e">
        <v>#N/A</v>
      </c>
      <c r="AS63" t="e">
        <v>#N/A</v>
      </c>
      <c r="AT63" t="e">
        <v>#N/A</v>
      </c>
      <c r="AU63" t="e">
        <v>#N/A</v>
      </c>
      <c r="AV63" t="e">
        <v>#N/A</v>
      </c>
      <c r="AW63" t="e">
        <v>#N/A</v>
      </c>
      <c r="AX63" t="e">
        <v>#N/A</v>
      </c>
      <c r="AY63" t="e">
        <v>#N/A</v>
      </c>
      <c r="AZ63" t="e">
        <v>#N/A</v>
      </c>
      <c r="BA63" t="e">
        <v>#N/A</v>
      </c>
      <c r="BB63" t="e">
        <v>#N/A</v>
      </c>
      <c r="BC63" t="e">
        <v>#N/A</v>
      </c>
      <c r="BD63" t="e">
        <v>#N/A</v>
      </c>
      <c r="BE63" t="e">
        <v>#N/A</v>
      </c>
      <c r="BF63" t="e">
        <v>#N/A</v>
      </c>
      <c r="BG63" t="e">
        <v>#N/A</v>
      </c>
      <c r="BH63" t="e">
        <v>#N/A</v>
      </c>
      <c r="BI63" t="e">
        <v>#N/A</v>
      </c>
      <c r="BJ63" t="e">
        <v>#N/A</v>
      </c>
      <c r="BK63" t="e">
        <v>#N/A</v>
      </c>
      <c r="BL63" t="e">
        <v>#N/A</v>
      </c>
      <c r="BM63" t="e">
        <v>#N/A</v>
      </c>
      <c r="BN63" t="e">
        <v>#N/A</v>
      </c>
      <c r="BO63" t="e">
        <v>#N/A</v>
      </c>
      <c r="BP63" t="e">
        <v>#N/A</v>
      </c>
      <c r="BQ63">
        <v>31.5</v>
      </c>
      <c r="BR63" t="e">
        <v>#N/A</v>
      </c>
      <c r="BS63" t="e">
        <v>#N/A</v>
      </c>
      <c r="BT63" t="e">
        <v>#N/A</v>
      </c>
      <c r="BU63" t="e">
        <v>#N/A</v>
      </c>
      <c r="BV63" t="e">
        <v>#N/A</v>
      </c>
      <c r="BW63">
        <v>31.4</v>
      </c>
      <c r="BX63">
        <v>30.868595041322319</v>
      </c>
      <c r="BY63">
        <v>29.911188811188811</v>
      </c>
      <c r="BZ63" t="e">
        <v>#N/A</v>
      </c>
      <c r="CA63">
        <v>30</v>
      </c>
      <c r="CB63">
        <v>27.026315789473681</v>
      </c>
      <c r="CC63" t="e">
        <v>#N/A</v>
      </c>
      <c r="CD63" t="e">
        <v>#N/A</v>
      </c>
      <c r="CE63" t="e">
        <v>#N/A</v>
      </c>
      <c r="CF63" t="e">
        <v>#N/A</v>
      </c>
    </row>
    <row r="64" spans="1:84" x14ac:dyDescent="0.25">
      <c r="A64" t="s">
        <v>61</v>
      </c>
      <c r="B64" t="e">
        <v>#N/A</v>
      </c>
      <c r="C64" t="e">
        <v>#N/A</v>
      </c>
      <c r="D64" t="e">
        <v>#N/A</v>
      </c>
      <c r="E64" t="e">
        <v>#N/A</v>
      </c>
      <c r="F64" t="e">
        <v>#N/A</v>
      </c>
      <c r="G64" t="e">
        <v>#N/A</v>
      </c>
      <c r="H64" t="e">
        <v>#N/A</v>
      </c>
      <c r="I64" t="e">
        <v>#N/A</v>
      </c>
      <c r="J64" t="e">
        <v>#N/A</v>
      </c>
      <c r="K64" t="e">
        <v>#N/A</v>
      </c>
      <c r="L64" t="e">
        <v>#N/A</v>
      </c>
      <c r="M64" t="e">
        <v>#N/A</v>
      </c>
      <c r="N64" t="e">
        <v>#N/A</v>
      </c>
      <c r="O64" t="e">
        <v>#N/A</v>
      </c>
      <c r="P64" t="e">
        <v>#N/A</v>
      </c>
      <c r="Q64" t="e">
        <v>#N/A</v>
      </c>
      <c r="R64">
        <v>249</v>
      </c>
      <c r="S64" t="e">
        <v>#N/A</v>
      </c>
      <c r="T64">
        <v>498.99999999999989</v>
      </c>
      <c r="U64" t="e">
        <v>#N/A</v>
      </c>
      <c r="V64">
        <v>378.72789115646259</v>
      </c>
      <c r="W64">
        <v>272.47560975609758</v>
      </c>
      <c r="X64" t="e">
        <v>#N/A</v>
      </c>
      <c r="Y64">
        <v>157.50724637681159</v>
      </c>
      <c r="Z64">
        <v>143</v>
      </c>
      <c r="AA64">
        <v>132.32241178751451</v>
      </c>
      <c r="AB64">
        <v>108.23443223443221</v>
      </c>
      <c r="AC64">
        <v>99</v>
      </c>
      <c r="AD64">
        <v>98.999999999999986</v>
      </c>
      <c r="AE64">
        <v>80.15499124343259</v>
      </c>
      <c r="AF64">
        <v>54.728520814880433</v>
      </c>
      <c r="AG64" t="e">
        <v>#N/A</v>
      </c>
      <c r="AH64" t="e">
        <v>#N/A</v>
      </c>
      <c r="AI64" t="e">
        <v>#N/A</v>
      </c>
      <c r="AJ64">
        <v>41.92307692307692</v>
      </c>
      <c r="AK64">
        <v>41.80530120481928</v>
      </c>
      <c r="AL64">
        <v>39.823076923076933</v>
      </c>
      <c r="AM64">
        <v>39.5</v>
      </c>
      <c r="AN64">
        <v>39.205882352941167</v>
      </c>
      <c r="AO64" t="e">
        <v>#N/A</v>
      </c>
      <c r="AP64" t="e">
        <v>#N/A</v>
      </c>
      <c r="AQ64">
        <v>38.9</v>
      </c>
      <c r="AR64" t="e">
        <v>#N/A</v>
      </c>
      <c r="AS64" t="e">
        <v>#N/A</v>
      </c>
      <c r="AT64" t="e">
        <v>#N/A</v>
      </c>
      <c r="AU64">
        <v>38.9</v>
      </c>
      <c r="AV64" t="e">
        <v>#N/A</v>
      </c>
      <c r="AW64" t="e">
        <v>#N/A</v>
      </c>
      <c r="AX64">
        <v>39.171065989847719</v>
      </c>
      <c r="AY64">
        <v>39.5</v>
      </c>
      <c r="AZ64" t="e">
        <v>#N/A</v>
      </c>
      <c r="BA64">
        <v>39.594059405940591</v>
      </c>
      <c r="BB64" t="e">
        <v>#N/A</v>
      </c>
      <c r="BC64" t="e">
        <v>#N/A</v>
      </c>
      <c r="BD64" t="e">
        <v>#N/A</v>
      </c>
      <c r="BE64">
        <v>42.783048620236528</v>
      </c>
      <c r="BF64" t="e">
        <v>#N/A</v>
      </c>
      <c r="BG64" t="e">
        <v>#N/A</v>
      </c>
      <c r="BH64" t="e">
        <v>#N/A</v>
      </c>
      <c r="BI64" t="e">
        <v>#N/A</v>
      </c>
      <c r="BJ64" t="e">
        <v>#N/A</v>
      </c>
      <c r="BK64" t="e">
        <v>#N/A</v>
      </c>
      <c r="BL64">
        <v>40.770527859237554</v>
      </c>
      <c r="BM64" t="e">
        <v>#N/A</v>
      </c>
      <c r="BN64" t="e">
        <v>#N/A</v>
      </c>
      <c r="BO64" t="e">
        <v>#N/A</v>
      </c>
      <c r="BP64">
        <v>42.887590072057648</v>
      </c>
      <c r="BQ64">
        <v>39.18333333333333</v>
      </c>
      <c r="BR64">
        <v>42.613528336380263</v>
      </c>
      <c r="BS64" t="e">
        <v>#N/A</v>
      </c>
      <c r="BT64" t="e">
        <v>#N/A</v>
      </c>
      <c r="BU64">
        <v>39.415254237288138</v>
      </c>
      <c r="BV64">
        <v>41.035999999999987</v>
      </c>
      <c r="BW64">
        <v>41.251485148514853</v>
      </c>
      <c r="BX64" t="e">
        <v>#N/A</v>
      </c>
      <c r="BY64">
        <v>43.836034482758613</v>
      </c>
      <c r="BZ64">
        <v>45.1</v>
      </c>
      <c r="CA64">
        <v>47.932638888888881</v>
      </c>
      <c r="CB64">
        <v>49.803030303030297</v>
      </c>
      <c r="CC64">
        <v>52.055817610062903</v>
      </c>
      <c r="CD64" t="e">
        <v>#N/A</v>
      </c>
      <c r="CE64">
        <v>49.999999999999993</v>
      </c>
      <c r="CF64">
        <v>50.1</v>
      </c>
    </row>
    <row r="65" spans="1:84" x14ac:dyDescent="0.25">
      <c r="A65" t="s">
        <v>62</v>
      </c>
      <c r="B65" t="e">
        <v>#N/A</v>
      </c>
      <c r="C65">
        <v>25.1</v>
      </c>
      <c r="D65" t="e">
        <v>#N/A</v>
      </c>
      <c r="E65" t="e">
        <v>#N/A</v>
      </c>
      <c r="F65" t="e">
        <v>#N/A</v>
      </c>
      <c r="G65" t="e">
        <v>#N/A</v>
      </c>
      <c r="H65">
        <v>318.31491712707191</v>
      </c>
      <c r="I65">
        <v>31.915199999999999</v>
      </c>
      <c r="J65">
        <v>35.1</v>
      </c>
      <c r="K65">
        <v>35.1</v>
      </c>
      <c r="L65">
        <v>22.114999999999998</v>
      </c>
      <c r="M65" t="e">
        <v>#N/A</v>
      </c>
      <c r="N65" t="e">
        <v>#N/A</v>
      </c>
      <c r="O65" t="e">
        <v>#N/A</v>
      </c>
      <c r="P65">
        <v>19</v>
      </c>
      <c r="Q65" t="e">
        <v>#N/A</v>
      </c>
      <c r="R65" t="e">
        <v>#N/A</v>
      </c>
      <c r="S65" t="e">
        <v>#N/A</v>
      </c>
      <c r="T65" t="e">
        <v>#N/A</v>
      </c>
      <c r="U65" t="e">
        <v>#N/A</v>
      </c>
      <c r="V65" t="e">
        <v>#N/A</v>
      </c>
      <c r="W65" t="e">
        <v>#N/A</v>
      </c>
      <c r="X65" t="e">
        <v>#N/A</v>
      </c>
      <c r="Y65" t="e">
        <v>#N/A</v>
      </c>
      <c r="Z65" t="e">
        <v>#N/A</v>
      </c>
      <c r="AA65">
        <v>17</v>
      </c>
      <c r="AB65">
        <v>17</v>
      </c>
      <c r="AC65" t="e">
        <v>#N/A</v>
      </c>
      <c r="AD65" t="e">
        <v>#N/A</v>
      </c>
      <c r="AE65" t="e">
        <v>#N/A</v>
      </c>
      <c r="AF65" t="e">
        <v>#N/A</v>
      </c>
      <c r="AG65" t="e">
        <v>#N/A</v>
      </c>
      <c r="AH65" t="e">
        <v>#N/A</v>
      </c>
      <c r="AI65" t="e">
        <v>#N/A</v>
      </c>
      <c r="AJ65">
        <v>17.100000000000001</v>
      </c>
      <c r="AK65">
        <v>17</v>
      </c>
      <c r="AL65" t="e">
        <v>#N/A</v>
      </c>
      <c r="AM65">
        <v>17</v>
      </c>
      <c r="AN65">
        <v>17</v>
      </c>
      <c r="AO65" t="e">
        <v>#N/A</v>
      </c>
      <c r="AP65" t="e">
        <v>#N/A</v>
      </c>
      <c r="AQ65" t="e">
        <v>#N/A</v>
      </c>
      <c r="AR65" t="e">
        <v>#N/A</v>
      </c>
      <c r="AS65" t="e">
        <v>#N/A</v>
      </c>
      <c r="AT65">
        <v>17</v>
      </c>
      <c r="AU65" t="e">
        <v>#N/A</v>
      </c>
      <c r="AV65" t="e">
        <v>#N/A</v>
      </c>
      <c r="AW65">
        <v>18.787715397443019</v>
      </c>
      <c r="AX65">
        <v>21.636742424242431</v>
      </c>
      <c r="AY65">
        <v>20.203448275862069</v>
      </c>
      <c r="AZ65">
        <v>21.8</v>
      </c>
      <c r="BA65">
        <v>16.884974093264251</v>
      </c>
      <c r="BB65">
        <v>16.652496626180831</v>
      </c>
      <c r="BC65" t="e">
        <v>#N/A</v>
      </c>
      <c r="BD65">
        <v>23.224083769633509</v>
      </c>
      <c r="BE65">
        <v>14.6</v>
      </c>
      <c r="BF65" t="e">
        <v>#N/A</v>
      </c>
      <c r="BG65" t="e">
        <v>#N/A</v>
      </c>
      <c r="BH65">
        <v>14.86761133603239</v>
      </c>
      <c r="BI65" t="e">
        <v>#N/A</v>
      </c>
      <c r="BJ65" t="e">
        <v>#N/A</v>
      </c>
      <c r="BK65">
        <v>14.9</v>
      </c>
      <c r="BL65">
        <v>19.557785234899342</v>
      </c>
      <c r="BM65" t="e">
        <v>#N/A</v>
      </c>
      <c r="BN65" t="e">
        <v>#N/A</v>
      </c>
      <c r="BO65" t="e">
        <v>#N/A</v>
      </c>
      <c r="BP65" t="e">
        <v>#N/A</v>
      </c>
      <c r="BQ65" t="e">
        <v>#N/A</v>
      </c>
      <c r="BR65" t="e">
        <v>#N/A</v>
      </c>
      <c r="BS65">
        <v>14.6</v>
      </c>
      <c r="BT65">
        <v>12.92539682539682</v>
      </c>
      <c r="BU65" t="e">
        <v>#N/A</v>
      </c>
      <c r="BV65" t="e">
        <v>#N/A</v>
      </c>
      <c r="BW65" t="e">
        <v>#N/A</v>
      </c>
      <c r="BX65" t="e">
        <v>#N/A</v>
      </c>
      <c r="BY65" t="e">
        <v>#N/A</v>
      </c>
      <c r="BZ65">
        <v>13.421798365122619</v>
      </c>
      <c r="CA65">
        <v>17.83964912280701</v>
      </c>
      <c r="CB65" t="e">
        <v>#N/A</v>
      </c>
      <c r="CC65" t="e">
        <v>#N/A</v>
      </c>
      <c r="CD65" t="e">
        <v>#N/A</v>
      </c>
      <c r="CE65" t="e">
        <v>#N/A</v>
      </c>
      <c r="CF65">
        <v>11.05</v>
      </c>
    </row>
    <row r="66" spans="1:84" x14ac:dyDescent="0.25">
      <c r="A66" t="s">
        <v>63</v>
      </c>
      <c r="B66" t="e">
        <v>#N/A</v>
      </c>
      <c r="C66">
        <v>43.1</v>
      </c>
      <c r="D66" t="e">
        <v>#N/A</v>
      </c>
      <c r="E66" t="e">
        <v>#N/A</v>
      </c>
      <c r="F66" t="e">
        <v>#N/A</v>
      </c>
      <c r="G66" t="e">
        <v>#N/A</v>
      </c>
      <c r="H66" t="e">
        <v>#N/A</v>
      </c>
      <c r="I66" t="e">
        <v>#N/A</v>
      </c>
      <c r="J66" t="e">
        <v>#N/A</v>
      </c>
      <c r="K66" t="e">
        <v>#N/A</v>
      </c>
      <c r="L66" t="e">
        <v>#N/A</v>
      </c>
      <c r="M66" t="e">
        <v>#N/A</v>
      </c>
      <c r="N66">
        <v>296.4943112102622</v>
      </c>
      <c r="O66">
        <v>102.36070528967259</v>
      </c>
      <c r="P66">
        <v>71.7</v>
      </c>
      <c r="Q66" t="e">
        <v>#N/A</v>
      </c>
      <c r="R66" t="e">
        <v>#N/A</v>
      </c>
      <c r="S66" t="e">
        <v>#N/A</v>
      </c>
      <c r="T66">
        <v>47.652918660287092</v>
      </c>
      <c r="U66">
        <v>35.9</v>
      </c>
      <c r="V66">
        <v>39.200266666666671</v>
      </c>
      <c r="W66" t="e">
        <v>#N/A</v>
      </c>
      <c r="X66" t="e">
        <v>#N/A</v>
      </c>
      <c r="Y66">
        <v>41.960400000000007</v>
      </c>
      <c r="Z66" t="e">
        <v>#N/A</v>
      </c>
      <c r="AA66" t="e">
        <v>#N/A</v>
      </c>
      <c r="AB66" t="e">
        <v>#N/A</v>
      </c>
      <c r="AC66" t="e">
        <v>#N/A</v>
      </c>
      <c r="AD66" t="e">
        <v>#N/A</v>
      </c>
      <c r="AE66" t="e">
        <v>#N/A</v>
      </c>
      <c r="AF66" t="e">
        <v>#N/A</v>
      </c>
      <c r="AG66" t="e">
        <v>#N/A</v>
      </c>
      <c r="AH66" t="e">
        <v>#N/A</v>
      </c>
      <c r="AI66" t="e">
        <v>#N/A</v>
      </c>
      <c r="AJ66" t="e">
        <v>#N/A</v>
      </c>
      <c r="AK66" t="e">
        <v>#N/A</v>
      </c>
      <c r="AL66" t="e">
        <v>#N/A</v>
      </c>
      <c r="AM66" t="e">
        <v>#N/A</v>
      </c>
      <c r="AN66">
        <v>35.119696969696967</v>
      </c>
      <c r="AO66" t="e">
        <v>#N/A</v>
      </c>
      <c r="AP66" t="e">
        <v>#N/A</v>
      </c>
      <c r="AQ66" t="e">
        <v>#N/A</v>
      </c>
      <c r="AR66" t="e">
        <v>#N/A</v>
      </c>
      <c r="AS66" t="e">
        <v>#N/A</v>
      </c>
      <c r="AT66" t="e">
        <v>#N/A</v>
      </c>
      <c r="AU66" t="e">
        <v>#N/A</v>
      </c>
      <c r="AV66" t="e">
        <v>#N/A</v>
      </c>
      <c r="AW66">
        <v>34</v>
      </c>
      <c r="AX66">
        <v>32.994570135746613</v>
      </c>
      <c r="AY66" t="e">
        <v>#N/A</v>
      </c>
      <c r="AZ66" t="e">
        <v>#N/A</v>
      </c>
      <c r="BA66">
        <v>33.52031662269129</v>
      </c>
      <c r="BB66">
        <v>30.339630769230759</v>
      </c>
      <c r="BC66" t="e">
        <v>#N/A</v>
      </c>
      <c r="BD66" t="e">
        <v>#N/A</v>
      </c>
      <c r="BE66" t="e">
        <v>#N/A</v>
      </c>
      <c r="BF66" t="e">
        <v>#N/A</v>
      </c>
      <c r="BG66" t="e">
        <v>#N/A</v>
      </c>
      <c r="BH66" t="e">
        <v>#N/A</v>
      </c>
      <c r="BI66" t="e">
        <v>#N/A</v>
      </c>
      <c r="BJ66" t="e">
        <v>#N/A</v>
      </c>
      <c r="BK66" t="e">
        <v>#N/A</v>
      </c>
      <c r="BL66" t="e">
        <v>#N/A</v>
      </c>
      <c r="BM66" t="e">
        <v>#N/A</v>
      </c>
      <c r="BN66" t="e">
        <v>#N/A</v>
      </c>
      <c r="BO66" t="e">
        <v>#N/A</v>
      </c>
      <c r="BP66" t="e">
        <v>#N/A</v>
      </c>
      <c r="BQ66" t="e">
        <v>#N/A</v>
      </c>
      <c r="BR66" t="e">
        <v>#N/A</v>
      </c>
      <c r="BS66" t="e">
        <v>#N/A</v>
      </c>
      <c r="BT66" t="e">
        <v>#N/A</v>
      </c>
      <c r="BU66" t="e">
        <v>#N/A</v>
      </c>
      <c r="BV66" t="e">
        <v>#N/A</v>
      </c>
      <c r="BW66" t="e">
        <v>#N/A</v>
      </c>
      <c r="BX66" t="e">
        <v>#N/A</v>
      </c>
      <c r="BY66" t="e">
        <v>#N/A</v>
      </c>
      <c r="BZ66" t="e">
        <v>#N/A</v>
      </c>
      <c r="CA66" t="e">
        <v>#N/A</v>
      </c>
      <c r="CB66" t="e">
        <v>#N/A</v>
      </c>
      <c r="CC66" t="e">
        <v>#N/A</v>
      </c>
      <c r="CD66">
        <v>29.153948967193191</v>
      </c>
      <c r="CE66">
        <v>27.25</v>
      </c>
      <c r="CF66" t="e">
        <v>#N/A</v>
      </c>
    </row>
    <row r="67" spans="1:84" x14ac:dyDescent="0.25">
      <c r="A67" t="s">
        <v>64</v>
      </c>
      <c r="B67" t="e">
        <v>#N/A</v>
      </c>
      <c r="C67" t="e">
        <v>#N/A</v>
      </c>
      <c r="D67">
        <v>40.4</v>
      </c>
      <c r="E67" t="e">
        <v>#N/A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t="e">
        <v>#N/A</v>
      </c>
      <c r="L67" t="e">
        <v>#N/A</v>
      </c>
      <c r="M67" t="e">
        <v>#N/A</v>
      </c>
      <c r="N67" t="e">
        <v>#N/A</v>
      </c>
      <c r="O67" t="e">
        <v>#N/A</v>
      </c>
      <c r="P67" t="e">
        <v>#N/A</v>
      </c>
      <c r="Q67" t="e">
        <v>#N/A</v>
      </c>
      <c r="R67" t="e">
        <v>#N/A</v>
      </c>
      <c r="S67" t="e">
        <v>#N/A</v>
      </c>
      <c r="T67" t="e">
        <v>#N/A</v>
      </c>
      <c r="U67" t="e">
        <v>#N/A</v>
      </c>
      <c r="V67" t="e">
        <v>#N/A</v>
      </c>
      <c r="W67" t="e">
        <v>#N/A</v>
      </c>
      <c r="X67" t="e">
        <v>#N/A</v>
      </c>
      <c r="Y67" t="e">
        <v>#N/A</v>
      </c>
      <c r="Z67" t="e">
        <v>#N/A</v>
      </c>
      <c r="AA67">
        <v>317.69263271939332</v>
      </c>
      <c r="AB67" t="e">
        <v>#N/A</v>
      </c>
      <c r="AC67">
        <v>113.32405286343609</v>
      </c>
      <c r="AD67" t="e">
        <v>#N/A</v>
      </c>
      <c r="AE67">
        <v>80.01731601731602</v>
      </c>
      <c r="AF67" t="e">
        <v>#N/A</v>
      </c>
      <c r="AG67" t="e">
        <v>#N/A</v>
      </c>
      <c r="AH67" t="e">
        <v>#N/A</v>
      </c>
      <c r="AI67" t="e">
        <v>#N/A</v>
      </c>
      <c r="AJ67">
        <v>58.078999999999994</v>
      </c>
      <c r="AK67">
        <v>45.686012068019743</v>
      </c>
      <c r="AL67" t="e">
        <v>#N/A</v>
      </c>
      <c r="AM67" t="e">
        <v>#N/A</v>
      </c>
      <c r="AN67" t="e">
        <v>#N/A</v>
      </c>
      <c r="AO67" t="e">
        <v>#N/A</v>
      </c>
      <c r="AP67" t="e">
        <v>#N/A</v>
      </c>
      <c r="AQ67" t="e">
        <v>#N/A</v>
      </c>
      <c r="AR67" t="e">
        <v>#N/A</v>
      </c>
      <c r="AS67" t="e">
        <v>#N/A</v>
      </c>
      <c r="AT67" t="e">
        <v>#N/A</v>
      </c>
      <c r="AU67">
        <v>37.701538461538462</v>
      </c>
      <c r="AV67">
        <v>35.769813084112151</v>
      </c>
      <c r="AW67">
        <v>33</v>
      </c>
      <c r="AX67" t="e">
        <v>#N/A</v>
      </c>
      <c r="AY67">
        <v>33</v>
      </c>
      <c r="AZ67">
        <v>33</v>
      </c>
      <c r="BA67">
        <v>32.681777777777768</v>
      </c>
      <c r="BB67" t="e">
        <v>#N/A</v>
      </c>
      <c r="BC67" t="e">
        <v>#N/A</v>
      </c>
      <c r="BD67">
        <v>31.2</v>
      </c>
      <c r="BE67" t="e">
        <v>#N/A</v>
      </c>
      <c r="BF67" t="e">
        <v>#N/A</v>
      </c>
      <c r="BG67" t="e">
        <v>#N/A</v>
      </c>
      <c r="BH67" t="e">
        <v>#N/A</v>
      </c>
      <c r="BI67" t="e">
        <v>#N/A</v>
      </c>
      <c r="BJ67" t="e">
        <v>#N/A</v>
      </c>
      <c r="BK67" t="e">
        <v>#N/A</v>
      </c>
      <c r="BL67" t="e">
        <v>#N/A</v>
      </c>
      <c r="BM67">
        <v>34.893580520199222</v>
      </c>
      <c r="BN67" t="e">
        <v>#N/A</v>
      </c>
      <c r="BO67" t="e">
        <v>#N/A</v>
      </c>
      <c r="BP67" t="e">
        <v>#N/A</v>
      </c>
      <c r="BQ67">
        <v>35.444795321637422</v>
      </c>
      <c r="BR67" t="e">
        <v>#N/A</v>
      </c>
      <c r="BS67" t="e">
        <v>#N/A</v>
      </c>
      <c r="BT67">
        <v>33.630769230769232</v>
      </c>
      <c r="BU67">
        <v>34.029072681704271</v>
      </c>
      <c r="BV67">
        <v>35.880597014925378</v>
      </c>
      <c r="BW67" t="e">
        <v>#N/A</v>
      </c>
      <c r="BX67" t="e">
        <v>#N/A</v>
      </c>
      <c r="BY67" t="e">
        <v>#N/A</v>
      </c>
      <c r="BZ67">
        <v>33.1</v>
      </c>
      <c r="CA67" t="e">
        <v>#N/A</v>
      </c>
      <c r="CB67">
        <v>33.9375</v>
      </c>
      <c r="CC67" t="e">
        <v>#N/A</v>
      </c>
      <c r="CD67" t="e">
        <v>#N/A</v>
      </c>
      <c r="CE67">
        <v>35.991705498602052</v>
      </c>
      <c r="CF67">
        <v>38.369565217391298</v>
      </c>
    </row>
    <row r="68" spans="1:84" x14ac:dyDescent="0.25">
      <c r="A68" t="s">
        <v>65</v>
      </c>
      <c r="B68" t="e">
        <v>#N/A</v>
      </c>
      <c r="C68" t="e">
        <v>#N/A</v>
      </c>
      <c r="D68" t="e">
        <v>#N/A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>
        <v>300.16279069767438</v>
      </c>
      <c r="L68" t="e">
        <v>#N/A</v>
      </c>
      <c r="M68" t="e">
        <v>#N/A</v>
      </c>
      <c r="N68" t="e">
        <v>#N/A</v>
      </c>
      <c r="O68" t="e">
        <v>#N/A</v>
      </c>
      <c r="P68" t="e">
        <v>#N/A</v>
      </c>
      <c r="Q68" t="e">
        <v>#N/A</v>
      </c>
      <c r="R68">
        <v>133.56170212765949</v>
      </c>
      <c r="S68" t="e">
        <v>#N/A</v>
      </c>
      <c r="T68" t="e">
        <v>#N/A</v>
      </c>
      <c r="U68" t="e">
        <v>#N/A</v>
      </c>
      <c r="V68" t="e">
        <v>#N/A</v>
      </c>
      <c r="W68" t="e">
        <v>#N/A</v>
      </c>
      <c r="X68" t="e">
        <v>#N/A</v>
      </c>
      <c r="Y68" t="e">
        <v>#N/A</v>
      </c>
      <c r="Z68">
        <v>83.691428571428546</v>
      </c>
      <c r="AA68">
        <v>61.261494252873547</v>
      </c>
      <c r="AB68">
        <v>51.281772575250841</v>
      </c>
    </row>
    <row r="69" spans="1:84" x14ac:dyDescent="0.25">
      <c r="A69" t="s">
        <v>66</v>
      </c>
      <c r="B69" t="e">
        <v>#N/A</v>
      </c>
      <c r="C69" t="e">
        <v>#N/A</v>
      </c>
      <c r="D69" t="e">
        <v>#N/A</v>
      </c>
      <c r="E69" t="e">
        <v>#N/A</v>
      </c>
      <c r="F69" t="e">
        <v>#N/A</v>
      </c>
      <c r="G69" t="e">
        <v>#N/A</v>
      </c>
      <c r="H69" t="e">
        <v>#N/A</v>
      </c>
      <c r="I69" t="e">
        <v>#N/A</v>
      </c>
      <c r="J69" t="e">
        <v>#N/A</v>
      </c>
      <c r="K69" t="e">
        <v>#N/A</v>
      </c>
      <c r="L69" t="e">
        <v>#N/A</v>
      </c>
      <c r="M69" t="e">
        <v>#N/A</v>
      </c>
      <c r="N69" t="e">
        <v>#N/A</v>
      </c>
      <c r="O69" t="e">
        <v>#N/A</v>
      </c>
      <c r="P69" t="e">
        <v>#N/A</v>
      </c>
      <c r="Q69" t="e">
        <v>#N/A</v>
      </c>
      <c r="R69" t="e">
        <v>#N/A</v>
      </c>
      <c r="S69" t="e">
        <v>#N/A</v>
      </c>
      <c r="T69">
        <v>142.9280118694362</v>
      </c>
      <c r="U69" t="e">
        <v>#N/A</v>
      </c>
      <c r="V69" t="e">
        <v>#N/A</v>
      </c>
      <c r="W69" t="e">
        <v>#N/A</v>
      </c>
      <c r="X69" t="e">
        <v>#N/A</v>
      </c>
      <c r="Y69">
        <v>137.80000000000001</v>
      </c>
      <c r="Z69" t="e">
        <v>#N/A</v>
      </c>
      <c r="AA69">
        <v>137.80000000000001</v>
      </c>
      <c r="AB69" t="e">
        <v>#N/A</v>
      </c>
      <c r="AC69">
        <v>137.80000000000001</v>
      </c>
      <c r="AD69">
        <v>108.3259037782006</v>
      </c>
      <c r="AE69">
        <v>67.837241379310342</v>
      </c>
      <c r="AF69">
        <v>61.741666666666681</v>
      </c>
      <c r="AG69">
        <v>47.79999999999999</v>
      </c>
      <c r="AH69" t="e">
        <v>#N/A</v>
      </c>
      <c r="AI69" t="e">
        <v>#N/A</v>
      </c>
      <c r="AJ69">
        <v>40.12577639751553</v>
      </c>
      <c r="AK69">
        <v>31.99513513513514</v>
      </c>
      <c r="AL69" t="e">
        <v>#N/A</v>
      </c>
      <c r="AM69" t="e">
        <v>#N/A</v>
      </c>
      <c r="AN69" t="e">
        <v>#N/A</v>
      </c>
      <c r="AO69">
        <v>28.062131519274381</v>
      </c>
      <c r="AP69" t="e">
        <v>#N/A</v>
      </c>
      <c r="AQ69" t="e">
        <v>#N/A</v>
      </c>
      <c r="AR69" t="e">
        <v>#N/A</v>
      </c>
      <c r="AS69">
        <v>27</v>
      </c>
      <c r="AT69" t="e">
        <v>#N/A</v>
      </c>
      <c r="AU69" t="e">
        <v>#N/A</v>
      </c>
      <c r="AV69" t="e">
        <v>#N/A</v>
      </c>
      <c r="AW69">
        <v>26.9</v>
      </c>
      <c r="AX69" t="e">
        <v>#N/A</v>
      </c>
      <c r="AY69">
        <v>26.8</v>
      </c>
      <c r="AZ69">
        <v>26.962499999999999</v>
      </c>
      <c r="BA69">
        <v>26.85529010238908</v>
      </c>
      <c r="BB69" t="e">
        <v>#N/A</v>
      </c>
      <c r="BC69">
        <v>25.65</v>
      </c>
      <c r="BD69">
        <v>25.35</v>
      </c>
      <c r="BE69" t="e">
        <v>#N/A</v>
      </c>
      <c r="BF69">
        <v>24.062745098039219</v>
      </c>
      <c r="BG69">
        <v>23.34482758620689</v>
      </c>
      <c r="BH69" t="e">
        <v>#N/A</v>
      </c>
      <c r="BI69" t="e">
        <v>#N/A</v>
      </c>
      <c r="BJ69">
        <v>23.2</v>
      </c>
      <c r="BK69" t="e">
        <v>#N/A</v>
      </c>
      <c r="BL69">
        <v>22.654228855721389</v>
      </c>
      <c r="BM69" t="e">
        <v>#N/A</v>
      </c>
      <c r="BN69" t="e">
        <v>#N/A</v>
      </c>
      <c r="BO69" t="e">
        <v>#N/A</v>
      </c>
      <c r="BP69" t="e">
        <v>#N/A</v>
      </c>
      <c r="BQ69" t="e">
        <v>#N/A</v>
      </c>
      <c r="BR69" t="e">
        <v>#N/A</v>
      </c>
      <c r="BS69">
        <v>22</v>
      </c>
      <c r="BT69">
        <v>19</v>
      </c>
      <c r="BU69">
        <v>21.960931899641579</v>
      </c>
      <c r="BV69">
        <v>25.547222222222221</v>
      </c>
      <c r="BW69" t="e">
        <v>#N/A</v>
      </c>
      <c r="BX69">
        <v>25.311469838572641</v>
      </c>
      <c r="BY69">
        <v>25.012048192771079</v>
      </c>
      <c r="BZ69">
        <v>23.88803680981594</v>
      </c>
      <c r="CA69">
        <v>17.396453900709218</v>
      </c>
      <c r="CB69">
        <v>21.04029304029304</v>
      </c>
      <c r="CC69">
        <v>17.899999999999999</v>
      </c>
      <c r="CD69">
        <v>19.803985507246381</v>
      </c>
      <c r="CE69">
        <v>11.27272727272727</v>
      </c>
      <c r="CF69" t="e">
        <v>#N/A</v>
      </c>
    </row>
    <row r="70" spans="1:84" x14ac:dyDescent="0.25">
      <c r="A70" t="s">
        <v>67</v>
      </c>
      <c r="B70" t="e">
        <v>#N/A</v>
      </c>
      <c r="C70">
        <v>31</v>
      </c>
      <c r="D70" t="e">
        <v>#N/A</v>
      </c>
      <c r="E70" t="e">
        <v>#N/A</v>
      </c>
      <c r="F70">
        <v>31.5</v>
      </c>
      <c r="G70">
        <v>30.51</v>
      </c>
      <c r="H70">
        <v>30.75</v>
      </c>
      <c r="I70" t="e">
        <v>#N/A</v>
      </c>
      <c r="J70" t="e">
        <v>#N/A</v>
      </c>
      <c r="K70" t="e">
        <v>#N/A</v>
      </c>
      <c r="L70" t="e">
        <v>#N/A</v>
      </c>
      <c r="M70" t="e">
        <v>#N/A</v>
      </c>
      <c r="N70" t="e">
        <v>#N/A</v>
      </c>
      <c r="O70" t="e">
        <v>#N/A</v>
      </c>
      <c r="P70" t="e">
        <v>#N/A</v>
      </c>
      <c r="Q70" t="e">
        <v>#N/A</v>
      </c>
      <c r="R70">
        <v>129.05714285714279</v>
      </c>
      <c r="S70">
        <v>123.6</v>
      </c>
      <c r="T70" t="e">
        <v>#N/A</v>
      </c>
      <c r="U70">
        <v>123.6</v>
      </c>
      <c r="V70">
        <v>123.6</v>
      </c>
      <c r="W70">
        <v>123.6</v>
      </c>
      <c r="X70" t="e">
        <v>#N/A</v>
      </c>
      <c r="Y70">
        <v>115.19738717339671</v>
      </c>
      <c r="Z70">
        <v>98.6</v>
      </c>
      <c r="AA70" t="e">
        <v>#N/A</v>
      </c>
      <c r="AB70">
        <v>98.6</v>
      </c>
      <c r="AC70" t="e">
        <v>#N/A</v>
      </c>
      <c r="AD70">
        <v>69.922654462242562</v>
      </c>
      <c r="AE70">
        <v>55.608823529411772</v>
      </c>
      <c r="AF70">
        <v>36.636127744510993</v>
      </c>
      <c r="AG70">
        <v>20.898888888888891</v>
      </c>
      <c r="AH70">
        <v>18.505109489051101</v>
      </c>
      <c r="AI70" t="e">
        <v>#N/A</v>
      </c>
      <c r="AJ70" t="e">
        <v>#N/A</v>
      </c>
      <c r="AK70" t="e">
        <v>#N/A</v>
      </c>
      <c r="AL70">
        <v>12.3</v>
      </c>
      <c r="AM70" t="e">
        <v>#N/A</v>
      </c>
      <c r="AN70" t="e">
        <v>#N/A</v>
      </c>
      <c r="AO70" t="e">
        <v>#N/A</v>
      </c>
      <c r="AP70">
        <v>18</v>
      </c>
      <c r="AQ70">
        <v>16.5</v>
      </c>
      <c r="AR70">
        <v>14.5</v>
      </c>
      <c r="AS70">
        <v>14.2</v>
      </c>
      <c r="AT70" t="e">
        <v>#N/A</v>
      </c>
      <c r="AU70" t="e">
        <v>#N/A</v>
      </c>
      <c r="AV70">
        <v>14.65</v>
      </c>
      <c r="AW70" t="e">
        <v>#N/A</v>
      </c>
      <c r="AX70">
        <v>15.1</v>
      </c>
      <c r="AY70">
        <v>14.13846153846154</v>
      </c>
      <c r="AZ70" t="e">
        <v>#N/A</v>
      </c>
      <c r="BA70" t="e">
        <v>#N/A</v>
      </c>
      <c r="BB70">
        <v>10</v>
      </c>
      <c r="BC70">
        <v>10</v>
      </c>
      <c r="BD70" t="e">
        <v>#N/A</v>
      </c>
      <c r="BE70" t="e">
        <v>#N/A</v>
      </c>
      <c r="BF70" t="e">
        <v>#N/A</v>
      </c>
      <c r="BG70">
        <v>8</v>
      </c>
      <c r="BH70" t="e">
        <v>#N/A</v>
      </c>
      <c r="BI70" t="e">
        <v>#N/A</v>
      </c>
      <c r="BJ70" t="e">
        <v>#N/A</v>
      </c>
      <c r="BK70">
        <v>8.2290322580645157</v>
      </c>
      <c r="BL70" t="e">
        <v>#N/A</v>
      </c>
      <c r="BM70" t="e">
        <v>#N/A</v>
      </c>
      <c r="BN70" t="e">
        <v>#N/A</v>
      </c>
      <c r="BO70" t="e">
        <v>#N/A</v>
      </c>
      <c r="BP70" t="e">
        <v>#N/A</v>
      </c>
      <c r="BQ70" t="e">
        <v>#N/A</v>
      </c>
      <c r="BR70" t="e">
        <v>#N/A</v>
      </c>
      <c r="BS70" t="e">
        <v>#N/A</v>
      </c>
      <c r="BT70">
        <v>10.6</v>
      </c>
      <c r="BU70" t="e">
        <v>#N/A</v>
      </c>
      <c r="BV70" t="e">
        <v>#N/A</v>
      </c>
      <c r="BW70" t="e">
        <v>#N/A</v>
      </c>
      <c r="BX70" t="e">
        <v>#N/A</v>
      </c>
      <c r="BY70">
        <v>6.5</v>
      </c>
      <c r="BZ70">
        <v>8.2497487437185946</v>
      </c>
      <c r="CA70">
        <v>10.56666666666667</v>
      </c>
      <c r="CB70">
        <v>20.89756097560975</v>
      </c>
      <c r="CC70" t="e">
        <v>#N/A</v>
      </c>
      <c r="CD70">
        <v>17.034210526315789</v>
      </c>
      <c r="CE70">
        <v>18</v>
      </c>
      <c r="CF70" t="e">
        <v>#N/A</v>
      </c>
    </row>
    <row r="71" spans="1:84" x14ac:dyDescent="0.25">
      <c r="A71" t="s">
        <v>68</v>
      </c>
      <c r="B71" t="e">
        <v>#N/A</v>
      </c>
      <c r="C71" t="e">
        <v>#N/A</v>
      </c>
      <c r="D71" t="e">
        <v>#N/A</v>
      </c>
      <c r="E71" t="e">
        <v>#N/A</v>
      </c>
      <c r="F71" t="e">
        <v>#N/A</v>
      </c>
      <c r="G71" t="e">
        <v>#N/A</v>
      </c>
      <c r="H71">
        <v>146.69999999999999</v>
      </c>
      <c r="I71" t="e">
        <v>#N/A</v>
      </c>
      <c r="J71" t="e">
        <v>#N/A</v>
      </c>
      <c r="K71" t="e">
        <v>#N/A</v>
      </c>
      <c r="L71" t="e">
        <v>#N/A</v>
      </c>
      <c r="M71" t="e">
        <v>#N/A</v>
      </c>
      <c r="N71" t="e">
        <v>#N/A</v>
      </c>
      <c r="O71" t="e">
        <v>#N/A</v>
      </c>
      <c r="P71" t="e">
        <v>#N/A</v>
      </c>
      <c r="Q71" t="e">
        <v>#N/A</v>
      </c>
      <c r="R71">
        <v>146.8397727272727</v>
      </c>
      <c r="S71">
        <v>143.46616915422891</v>
      </c>
      <c r="T71" t="e">
        <v>#N/A</v>
      </c>
      <c r="U71" t="e">
        <v>#N/A</v>
      </c>
      <c r="V71">
        <v>99.697835497835484</v>
      </c>
      <c r="W71" t="e">
        <v>#N/A</v>
      </c>
      <c r="X71" t="e">
        <v>#N/A</v>
      </c>
      <c r="Y71">
        <v>63.177739726027397</v>
      </c>
      <c r="Z71">
        <v>50.280830972615682</v>
      </c>
      <c r="AA71" t="e">
        <v>#N/A</v>
      </c>
      <c r="AB71" t="e">
        <v>#N/A</v>
      </c>
      <c r="AC71" t="e">
        <v>#N/A</v>
      </c>
      <c r="AD71" t="e">
        <v>#N/A</v>
      </c>
      <c r="AE71">
        <v>36.6</v>
      </c>
      <c r="AF71" t="e">
        <v>#N/A</v>
      </c>
      <c r="AG71" t="e">
        <v>#N/A</v>
      </c>
      <c r="AH71">
        <v>36</v>
      </c>
      <c r="AI71">
        <v>32.693548387096783</v>
      </c>
      <c r="AJ71" t="e">
        <v>#N/A</v>
      </c>
      <c r="AK71" t="e">
        <v>#N/A</v>
      </c>
      <c r="AL71" t="e">
        <v>#N/A</v>
      </c>
      <c r="AM71">
        <v>33</v>
      </c>
      <c r="AN71">
        <v>34.954255319148942</v>
      </c>
      <c r="AO71" t="e">
        <v>#N/A</v>
      </c>
      <c r="AP71" t="e">
        <v>#N/A</v>
      </c>
      <c r="AQ71" t="e">
        <v>#N/A</v>
      </c>
      <c r="AR71" t="e">
        <v>#N/A</v>
      </c>
      <c r="AS71" t="e">
        <v>#N/A</v>
      </c>
      <c r="AT71" t="e">
        <v>#N/A</v>
      </c>
      <c r="AU71" t="e">
        <v>#N/A</v>
      </c>
      <c r="AV71" t="e">
        <v>#N/A</v>
      </c>
      <c r="AW71">
        <v>36.1</v>
      </c>
      <c r="AX71" t="e">
        <v>#N/A</v>
      </c>
      <c r="AY71" t="e">
        <v>#N/A</v>
      </c>
      <c r="AZ71" t="e">
        <v>#N/A</v>
      </c>
      <c r="BA71" t="e">
        <v>#N/A</v>
      </c>
      <c r="BB71" t="e">
        <v>#N/A</v>
      </c>
      <c r="BC71" t="e">
        <v>#N/A</v>
      </c>
      <c r="BD71">
        <v>34</v>
      </c>
      <c r="BE71" t="e">
        <v>#N/A</v>
      </c>
      <c r="BF71" t="e">
        <v>#N/A</v>
      </c>
      <c r="BG71" t="e">
        <v>#N/A</v>
      </c>
      <c r="BH71">
        <v>33.034426229508199</v>
      </c>
      <c r="BI71" t="e">
        <v>#N/A</v>
      </c>
      <c r="BJ71" t="e">
        <v>#N/A</v>
      </c>
      <c r="BK71" t="e">
        <v>#N/A</v>
      </c>
      <c r="BL71">
        <v>33.005000000000003</v>
      </c>
      <c r="BM71" t="e">
        <v>#N/A</v>
      </c>
      <c r="BN71">
        <v>32.9</v>
      </c>
      <c r="BO71" t="e">
        <v>#N/A</v>
      </c>
      <c r="BP71" t="e">
        <v>#N/A</v>
      </c>
      <c r="BQ71" t="e">
        <v>#N/A</v>
      </c>
      <c r="BR71">
        <v>33.223262032085557</v>
      </c>
      <c r="BS71" t="e">
        <v>#N/A</v>
      </c>
      <c r="BT71">
        <v>32</v>
      </c>
      <c r="BU71">
        <v>33.0508120649652</v>
      </c>
      <c r="BV71">
        <v>32.1</v>
      </c>
      <c r="BW71" t="e">
        <v>#N/A</v>
      </c>
      <c r="BX71" t="e">
        <v>#N/A</v>
      </c>
      <c r="BY71">
        <v>34</v>
      </c>
      <c r="BZ71">
        <v>34.320061728395039</v>
      </c>
      <c r="CA71" t="e">
        <v>#N/A</v>
      </c>
      <c r="CB71">
        <v>33.875396825396813</v>
      </c>
      <c r="CC71" t="e">
        <v>#N/A</v>
      </c>
      <c r="CD71" t="e">
        <v>#N/A</v>
      </c>
      <c r="CE71" t="e">
        <v>#N/A</v>
      </c>
      <c r="CF71">
        <v>33.299999999999997</v>
      </c>
    </row>
    <row r="72" spans="1:84" x14ac:dyDescent="0.25">
      <c r="A72" t="s">
        <v>69</v>
      </c>
      <c r="B72" t="e">
        <v>#N/A</v>
      </c>
      <c r="C72" t="e">
        <v>#N/A</v>
      </c>
      <c r="D72" t="e">
        <v>#N/A</v>
      </c>
      <c r="E72" t="e">
        <v>#N/A</v>
      </c>
      <c r="F72" t="e">
        <v>#N/A</v>
      </c>
      <c r="G72" t="e">
        <v>#N/A</v>
      </c>
      <c r="H72" t="e">
        <v>#N/A</v>
      </c>
      <c r="I72" t="e">
        <v>#N/A</v>
      </c>
      <c r="J72" t="e">
        <v>#N/A</v>
      </c>
      <c r="K72">
        <v>143.86325167037859</v>
      </c>
      <c r="L72" t="e">
        <v>#N/A</v>
      </c>
      <c r="M72" t="e">
        <v>#N/A</v>
      </c>
      <c r="N72" t="e">
        <v>#N/A</v>
      </c>
      <c r="O72" t="e">
        <v>#N/A</v>
      </c>
      <c r="P72" t="e">
        <v>#N/A</v>
      </c>
      <c r="Q72" t="e">
        <v>#N/A</v>
      </c>
      <c r="R72">
        <v>128.54802631578951</v>
      </c>
      <c r="S72">
        <v>118.4</v>
      </c>
      <c r="T72">
        <v>118.4</v>
      </c>
      <c r="U72">
        <v>118.4</v>
      </c>
      <c r="V72">
        <v>82.255208333333343</v>
      </c>
      <c r="W72">
        <v>57.791937461679943</v>
      </c>
      <c r="X72" t="e">
        <v>#N/A</v>
      </c>
      <c r="Y72" t="e">
        <v>#N/A</v>
      </c>
      <c r="Z72" t="e">
        <v>#N/A</v>
      </c>
      <c r="AA72">
        <v>42.27</v>
      </c>
      <c r="AB72">
        <v>42.2</v>
      </c>
      <c r="AC72" t="e">
        <v>#N/A</v>
      </c>
      <c r="AD72" t="e">
        <v>#N/A</v>
      </c>
      <c r="AE72" t="e">
        <v>#N/A</v>
      </c>
      <c r="AF72" t="e">
        <v>#N/A</v>
      </c>
      <c r="AG72" t="e">
        <v>#N/A</v>
      </c>
      <c r="AH72" t="e">
        <v>#N/A</v>
      </c>
      <c r="AI72">
        <v>42.2</v>
      </c>
      <c r="AJ72" t="e">
        <v>#N/A</v>
      </c>
      <c r="AK72" t="e">
        <v>#N/A</v>
      </c>
      <c r="AL72" t="e">
        <v>#N/A</v>
      </c>
      <c r="AM72">
        <v>42.2</v>
      </c>
      <c r="AN72" t="e">
        <v>#N/A</v>
      </c>
      <c r="AO72" t="e">
        <v>#N/A</v>
      </c>
      <c r="AP72" t="e">
        <v>#N/A</v>
      </c>
      <c r="AQ72">
        <v>42.164788732394364</v>
      </c>
      <c r="AR72" t="e">
        <v>#N/A</v>
      </c>
      <c r="AS72" t="e">
        <v>#N/A</v>
      </c>
      <c r="AT72" t="e">
        <v>#N/A</v>
      </c>
      <c r="AU72" t="e">
        <v>#N/A</v>
      </c>
      <c r="AV72" t="e">
        <v>#N/A</v>
      </c>
      <c r="AW72" t="e">
        <v>#N/A</v>
      </c>
      <c r="AX72" t="e">
        <v>#N/A</v>
      </c>
      <c r="AY72" t="e">
        <v>#N/A</v>
      </c>
      <c r="AZ72" t="e">
        <v>#N/A</v>
      </c>
      <c r="BA72" t="e">
        <v>#N/A</v>
      </c>
      <c r="BB72" t="e">
        <v>#N/A</v>
      </c>
      <c r="BC72" t="e">
        <v>#N/A</v>
      </c>
      <c r="BD72" t="e">
        <v>#N/A</v>
      </c>
      <c r="BE72" t="e">
        <v>#N/A</v>
      </c>
      <c r="BF72" t="e">
        <v>#N/A</v>
      </c>
      <c r="BG72" t="e">
        <v>#N/A</v>
      </c>
      <c r="BH72" t="e">
        <v>#N/A</v>
      </c>
      <c r="BI72" t="e">
        <v>#N/A</v>
      </c>
      <c r="BJ72" t="e">
        <v>#N/A</v>
      </c>
      <c r="BK72" t="e">
        <v>#N/A</v>
      </c>
      <c r="BL72" t="e">
        <v>#N/A</v>
      </c>
      <c r="BM72" t="e">
        <v>#N/A</v>
      </c>
      <c r="BN72" t="e">
        <v>#N/A</v>
      </c>
      <c r="BO72" t="e">
        <v>#N/A</v>
      </c>
      <c r="BP72" t="e">
        <v>#N/A</v>
      </c>
      <c r="BQ72" t="e">
        <v>#N/A</v>
      </c>
      <c r="BR72" t="e">
        <v>#N/A</v>
      </c>
      <c r="BS72" t="e">
        <v>#N/A</v>
      </c>
      <c r="BT72" t="e">
        <v>#N/A</v>
      </c>
      <c r="BU72" t="e">
        <v>#N/A</v>
      </c>
      <c r="BV72" t="e">
        <v>#N/A</v>
      </c>
      <c r="BW72" t="e">
        <v>#N/A</v>
      </c>
      <c r="BX72" t="e">
        <v>#N/A</v>
      </c>
      <c r="BY72" t="e">
        <v>#N/A</v>
      </c>
      <c r="BZ72" t="e">
        <v>#N/A</v>
      </c>
      <c r="CA72" t="e">
        <v>#N/A</v>
      </c>
      <c r="CB72" t="e">
        <v>#N/A</v>
      </c>
      <c r="CC72" t="e">
        <v>#N/A</v>
      </c>
      <c r="CD72" t="e">
        <v>#N/A</v>
      </c>
      <c r="CE72">
        <v>23.6</v>
      </c>
      <c r="CF72" t="e">
        <v>#N/A</v>
      </c>
    </row>
    <row r="73" spans="1:84" x14ac:dyDescent="0.25">
      <c r="A73" t="s">
        <v>70</v>
      </c>
      <c r="B73" t="e">
        <v>#N/A</v>
      </c>
      <c r="C73" t="e">
        <v>#N/A</v>
      </c>
      <c r="D73">
        <v>43</v>
      </c>
      <c r="E73" t="e">
        <v>#N/A</v>
      </c>
      <c r="F73" t="e">
        <v>#N/A</v>
      </c>
      <c r="G73" t="e">
        <v>#N/A</v>
      </c>
      <c r="H73" t="e">
        <v>#N/A</v>
      </c>
      <c r="I73" t="e">
        <v>#N/A</v>
      </c>
      <c r="J73" t="e">
        <v>#N/A</v>
      </c>
      <c r="K73" t="e">
        <v>#N/A</v>
      </c>
      <c r="L73" t="e">
        <v>#N/A</v>
      </c>
      <c r="M73">
        <v>498</v>
      </c>
      <c r="N73" t="e">
        <v>#N/A</v>
      </c>
      <c r="O73" t="e">
        <v>#N/A</v>
      </c>
      <c r="P73">
        <v>498</v>
      </c>
      <c r="Q73">
        <v>389.58477058249258</v>
      </c>
      <c r="R73" t="e">
        <v>#N/A</v>
      </c>
      <c r="S73" t="e">
        <v>#N/A</v>
      </c>
      <c r="T73" t="e">
        <v>#N/A</v>
      </c>
      <c r="U73">
        <v>196.47626339969369</v>
      </c>
      <c r="V73" t="e">
        <v>#N/A</v>
      </c>
      <c r="W73">
        <v>183.2019867549669</v>
      </c>
      <c r="X73" t="e">
        <v>#N/A</v>
      </c>
      <c r="Y73" t="e">
        <v>#N/A</v>
      </c>
      <c r="Z73" t="e">
        <v>#N/A</v>
      </c>
      <c r="AA73" t="e">
        <v>#N/A</v>
      </c>
      <c r="AB73">
        <v>183</v>
      </c>
      <c r="AC73" t="e">
        <v>#N/A</v>
      </c>
      <c r="AD73">
        <v>151.8741104710268</v>
      </c>
      <c r="AE73">
        <v>107.5917431192661</v>
      </c>
      <c r="AF73">
        <v>78.581557535838812</v>
      </c>
      <c r="AG73" t="e">
        <v>#N/A</v>
      </c>
      <c r="AH73">
        <v>46.986531791907517</v>
      </c>
      <c r="AI73" t="e">
        <v>#N/A</v>
      </c>
      <c r="AJ73" t="e">
        <v>#N/A</v>
      </c>
      <c r="AK73">
        <v>36.001574803149609</v>
      </c>
      <c r="AL73" t="e">
        <v>#N/A</v>
      </c>
      <c r="AM73" t="e">
        <v>#N/A</v>
      </c>
      <c r="AN73" t="e">
        <v>#N/A</v>
      </c>
      <c r="AO73" t="e">
        <v>#N/A</v>
      </c>
      <c r="AP73" t="e">
        <v>#N/A</v>
      </c>
      <c r="AQ73" t="e">
        <v>#N/A</v>
      </c>
      <c r="AR73" t="e">
        <v>#N/A</v>
      </c>
      <c r="AS73">
        <v>32</v>
      </c>
      <c r="AT73" t="e">
        <v>#N/A</v>
      </c>
      <c r="AU73">
        <v>30.6972972972973</v>
      </c>
      <c r="AV73" t="e">
        <v>#N/A</v>
      </c>
      <c r="AW73">
        <v>31.48308510638298</v>
      </c>
      <c r="AX73">
        <v>33.019558359621442</v>
      </c>
      <c r="AY73" t="e">
        <v>#N/A</v>
      </c>
      <c r="AZ73" t="e">
        <v>#N/A</v>
      </c>
      <c r="BA73">
        <v>32.358823529411772</v>
      </c>
      <c r="BB73" t="e">
        <v>#N/A</v>
      </c>
      <c r="BC73">
        <v>30.7</v>
      </c>
      <c r="BD73">
        <v>30.524137931034481</v>
      </c>
      <c r="BE73" t="e">
        <v>#N/A</v>
      </c>
      <c r="BF73" t="e">
        <v>#N/A</v>
      </c>
      <c r="BG73">
        <v>31.677499999999998</v>
      </c>
      <c r="BH73" t="e">
        <v>#N/A</v>
      </c>
      <c r="BI73">
        <v>29.01140684410646</v>
      </c>
      <c r="BJ73">
        <v>28</v>
      </c>
      <c r="BK73">
        <v>28.8</v>
      </c>
      <c r="BL73">
        <v>29.087499999999999</v>
      </c>
      <c r="BM73" t="e">
        <v>#N/A</v>
      </c>
      <c r="BN73" t="e">
        <v>#N/A</v>
      </c>
      <c r="BO73" t="e">
        <v>#N/A</v>
      </c>
      <c r="BP73" t="e">
        <v>#N/A</v>
      </c>
      <c r="BQ73" t="e">
        <v>#N/A</v>
      </c>
      <c r="BR73" t="e">
        <v>#N/A</v>
      </c>
      <c r="BS73" t="e">
        <v>#N/A</v>
      </c>
      <c r="BT73" t="e">
        <v>#N/A</v>
      </c>
      <c r="BU73">
        <v>32.559535333978708</v>
      </c>
      <c r="BV73">
        <v>33.488461538461543</v>
      </c>
      <c r="BW73">
        <v>32.1</v>
      </c>
      <c r="BX73">
        <v>32.5</v>
      </c>
      <c r="BY73">
        <v>35.541666666666657</v>
      </c>
      <c r="BZ73">
        <v>33.987012987012989</v>
      </c>
      <c r="CA73" t="e">
        <v>#N/A</v>
      </c>
      <c r="CB73">
        <v>33.512135922330089</v>
      </c>
      <c r="CC73">
        <v>33.652873563218392</v>
      </c>
      <c r="CD73">
        <v>32.092592592592602</v>
      </c>
      <c r="CE73">
        <v>31.77035573122529</v>
      </c>
      <c r="CF73">
        <v>30.8</v>
      </c>
    </row>
    <row r="74" spans="1:84" x14ac:dyDescent="0.25">
      <c r="A74" t="s">
        <v>71</v>
      </c>
      <c r="B74" t="e">
        <v>#N/A</v>
      </c>
      <c r="C74" t="e">
        <v>#N/A</v>
      </c>
      <c r="D74" t="e">
        <v>#N/A</v>
      </c>
      <c r="E74" t="e">
        <v>#N/A</v>
      </c>
      <c r="F74" t="e">
        <v>#N/A</v>
      </c>
      <c r="G74" t="e">
        <v>#N/A</v>
      </c>
      <c r="H74">
        <v>99</v>
      </c>
      <c r="I74" t="e">
        <v>#N/A</v>
      </c>
      <c r="J74" t="e">
        <v>#N/A</v>
      </c>
      <c r="K74" t="e">
        <v>#N/A</v>
      </c>
      <c r="L74" t="e">
        <v>#N/A</v>
      </c>
      <c r="M74" t="e">
        <v>#N/A</v>
      </c>
      <c r="N74" t="e">
        <v>#N/A</v>
      </c>
      <c r="O74" t="e">
        <v>#N/A</v>
      </c>
      <c r="P74" t="e">
        <v>#N/A</v>
      </c>
      <c r="Q74" t="e">
        <v>#N/A</v>
      </c>
      <c r="R74" t="e">
        <v>#N/A</v>
      </c>
      <c r="S74" t="e">
        <v>#N/A</v>
      </c>
      <c r="T74" t="e">
        <v>#N/A</v>
      </c>
      <c r="U74" t="e">
        <v>#N/A</v>
      </c>
      <c r="V74">
        <v>91.066975446428572</v>
      </c>
      <c r="W74" t="e">
        <v>#N/A</v>
      </c>
      <c r="X74" t="e">
        <v>#N/A</v>
      </c>
      <c r="Y74">
        <v>34.200000000000003</v>
      </c>
      <c r="Z74" t="e">
        <v>#N/A</v>
      </c>
      <c r="AA74" t="e">
        <v>#N/A</v>
      </c>
      <c r="AB74" t="e">
        <v>#N/A</v>
      </c>
      <c r="AC74" t="e">
        <v>#N/A</v>
      </c>
      <c r="AD74" t="e">
        <v>#N/A</v>
      </c>
      <c r="AE74" t="e">
        <v>#N/A</v>
      </c>
      <c r="AF74" t="e">
        <v>#N/A</v>
      </c>
      <c r="AG74" t="e">
        <v>#N/A</v>
      </c>
      <c r="AH74" t="e">
        <v>#N/A</v>
      </c>
      <c r="AI74" t="e">
        <v>#N/A</v>
      </c>
      <c r="AJ74" t="e">
        <v>#N/A</v>
      </c>
      <c r="AK74" t="e">
        <v>#N/A</v>
      </c>
      <c r="AL74" t="e">
        <v>#N/A</v>
      </c>
      <c r="AM74" t="e">
        <v>#N/A</v>
      </c>
      <c r="AN74" t="e">
        <v>#N/A</v>
      </c>
      <c r="AO74" t="e">
        <v>#N/A</v>
      </c>
      <c r="AP74">
        <v>36.456000000000003</v>
      </c>
      <c r="AQ74" t="e">
        <v>#N/A</v>
      </c>
      <c r="AR74" t="e">
        <v>#N/A</v>
      </c>
      <c r="AS74" t="e">
        <v>#N/A</v>
      </c>
      <c r="AT74" t="e">
        <v>#N/A</v>
      </c>
      <c r="AU74" t="e">
        <v>#N/A</v>
      </c>
      <c r="AV74" t="e">
        <v>#N/A</v>
      </c>
      <c r="AW74">
        <v>39.401935483870957</v>
      </c>
      <c r="AX74">
        <v>39.532727272727278</v>
      </c>
      <c r="AY74" t="e">
        <v>#N/A</v>
      </c>
      <c r="AZ74" t="e">
        <v>#N/A</v>
      </c>
      <c r="BA74" t="e">
        <v>#N/A</v>
      </c>
      <c r="BB74" t="e">
        <v>#N/A</v>
      </c>
      <c r="BC74" t="e">
        <v>#N/A</v>
      </c>
      <c r="BD74" t="e">
        <v>#N/A</v>
      </c>
      <c r="BE74" t="e">
        <v>#N/A</v>
      </c>
      <c r="BF74" t="e">
        <v>#N/A</v>
      </c>
      <c r="BG74" t="e">
        <v>#N/A</v>
      </c>
      <c r="BH74" t="e">
        <v>#N/A</v>
      </c>
      <c r="BI74" t="e">
        <v>#N/A</v>
      </c>
      <c r="BJ74" t="e">
        <v>#N/A</v>
      </c>
      <c r="BK74" t="e">
        <v>#N/A</v>
      </c>
      <c r="BL74" t="e">
        <v>#N/A</v>
      </c>
      <c r="BM74" t="e">
        <v>#N/A</v>
      </c>
      <c r="BN74">
        <v>38.995505617977528</v>
      </c>
      <c r="BO74" t="e">
        <v>#N/A</v>
      </c>
      <c r="BP74" t="e">
        <v>#N/A</v>
      </c>
      <c r="BQ74" t="e">
        <v>#N/A</v>
      </c>
      <c r="BR74" t="e">
        <v>#N/A</v>
      </c>
      <c r="BS74">
        <v>41.122222222222227</v>
      </c>
      <c r="BT74">
        <v>43.385294117647057</v>
      </c>
      <c r="BU74">
        <v>47.673992673992657</v>
      </c>
      <c r="BV74" t="e">
        <v>#N/A</v>
      </c>
      <c r="BW74">
        <v>40.892000000000003</v>
      </c>
      <c r="BX74">
        <v>48.83</v>
      </c>
      <c r="BY74">
        <v>44.848165137614679</v>
      </c>
      <c r="BZ74">
        <v>39.667292644757431</v>
      </c>
      <c r="CA74">
        <v>43.866178861788633</v>
      </c>
      <c r="CB74">
        <v>42.95422535211268</v>
      </c>
      <c r="CC74">
        <v>49.728343313373252</v>
      </c>
      <c r="CD74">
        <v>53.2</v>
      </c>
      <c r="CE74">
        <v>43.247999999999998</v>
      </c>
      <c r="CF74">
        <v>39.503030303030307</v>
      </c>
    </row>
    <row r="75" spans="1:84" x14ac:dyDescent="0.25">
      <c r="A75" t="s">
        <v>72</v>
      </c>
      <c r="B75" t="e">
        <v>#N/A</v>
      </c>
      <c r="C75">
        <v>48.3</v>
      </c>
      <c r="D75" t="e">
        <v>#N/A</v>
      </c>
      <c r="E75" t="e">
        <v>#N/A</v>
      </c>
      <c r="F75" t="e">
        <v>#N/A</v>
      </c>
      <c r="G75" t="e">
        <v>#N/A</v>
      </c>
      <c r="H75" t="e">
        <v>#N/A</v>
      </c>
      <c r="I75" t="e">
        <v>#N/A</v>
      </c>
      <c r="J75" t="e">
        <v>#N/A</v>
      </c>
      <c r="K75" t="e">
        <v>#N/A</v>
      </c>
      <c r="L75">
        <v>172.45276211950389</v>
      </c>
      <c r="M75" t="e">
        <v>#N/A</v>
      </c>
      <c r="N75" t="e">
        <v>#N/A</v>
      </c>
      <c r="O75" t="e">
        <v>#N/A</v>
      </c>
      <c r="P75" t="e">
        <v>#N/A</v>
      </c>
      <c r="Q75" t="e">
        <v>#N/A</v>
      </c>
      <c r="R75" t="e">
        <v>#N/A</v>
      </c>
      <c r="S75">
        <v>78.3</v>
      </c>
      <c r="T75">
        <v>78.3</v>
      </c>
      <c r="U75" t="e">
        <v>#N/A</v>
      </c>
      <c r="V75">
        <v>69.456814537680401</v>
      </c>
      <c r="W75" t="e">
        <v>#N/A</v>
      </c>
      <c r="X75" t="e">
        <v>#N/A</v>
      </c>
      <c r="Y75" t="e">
        <v>#N/A</v>
      </c>
      <c r="Z75">
        <v>57.70000000000001</v>
      </c>
      <c r="AA75">
        <v>45.863655913978491</v>
      </c>
      <c r="AB75" t="e">
        <v>#N/A</v>
      </c>
      <c r="AC75">
        <v>43.236334405144703</v>
      </c>
      <c r="AD75" t="e">
        <v>#N/A</v>
      </c>
      <c r="AE75" t="e">
        <v>#N/A</v>
      </c>
      <c r="AF75" t="e">
        <v>#N/A</v>
      </c>
      <c r="AG75">
        <v>38.9</v>
      </c>
      <c r="AH75" t="e">
        <v>#N/A</v>
      </c>
      <c r="AI75">
        <v>40</v>
      </c>
      <c r="AJ75" t="e">
        <v>#N/A</v>
      </c>
      <c r="AK75" t="e">
        <v>#N/A</v>
      </c>
      <c r="AL75" t="e">
        <v>#N/A</v>
      </c>
      <c r="AM75" t="e">
        <v>#N/A</v>
      </c>
      <c r="AN75" t="e">
        <v>#N/A</v>
      </c>
      <c r="AO75" t="e">
        <v>#N/A</v>
      </c>
      <c r="AP75" t="e">
        <v>#N/A</v>
      </c>
      <c r="AQ75" t="e">
        <v>#N/A</v>
      </c>
      <c r="AR75">
        <v>39</v>
      </c>
      <c r="AS75" t="e">
        <v>#N/A</v>
      </c>
      <c r="AT75" t="e">
        <v>#N/A</v>
      </c>
      <c r="AU75" t="e">
        <v>#N/A</v>
      </c>
      <c r="AV75" t="e">
        <v>#N/A</v>
      </c>
      <c r="AW75" t="e">
        <v>#N/A</v>
      </c>
      <c r="AX75" t="e">
        <v>#N/A</v>
      </c>
      <c r="AY75" t="e">
        <v>#N/A</v>
      </c>
      <c r="AZ75" t="e">
        <v>#N/A</v>
      </c>
      <c r="BA75" t="e">
        <v>#N/A</v>
      </c>
      <c r="BB75" t="e">
        <v>#N/A</v>
      </c>
      <c r="BC75" t="e">
        <v>#N/A</v>
      </c>
      <c r="BD75" t="e">
        <v>#N/A</v>
      </c>
      <c r="BE75" t="e">
        <v>#N/A</v>
      </c>
      <c r="BF75" t="e">
        <v>#N/A</v>
      </c>
      <c r="BG75" t="e">
        <v>#N/A</v>
      </c>
      <c r="BH75" t="e">
        <v>#N/A</v>
      </c>
      <c r="BI75" t="e">
        <v>#N/A</v>
      </c>
      <c r="BJ75" t="e">
        <v>#N/A</v>
      </c>
      <c r="BK75" t="e">
        <v>#N/A</v>
      </c>
      <c r="BL75" t="e">
        <v>#N/A</v>
      </c>
      <c r="BM75" t="e">
        <v>#N/A</v>
      </c>
      <c r="BN75" t="e">
        <v>#N/A</v>
      </c>
      <c r="BO75" t="e">
        <v>#N/A</v>
      </c>
      <c r="BP75" t="e">
        <v>#N/A</v>
      </c>
      <c r="BQ75" t="e">
        <v>#N/A</v>
      </c>
      <c r="BR75" t="e">
        <v>#N/A</v>
      </c>
      <c r="BS75" t="e">
        <v>#N/A</v>
      </c>
      <c r="BT75" t="e">
        <v>#N/A</v>
      </c>
      <c r="BU75" t="e">
        <v>#N/A</v>
      </c>
      <c r="BV75" t="e">
        <v>#N/A</v>
      </c>
      <c r="BW75" t="e">
        <v>#N/A</v>
      </c>
      <c r="BX75" t="e">
        <v>#N/A</v>
      </c>
      <c r="BY75" t="e">
        <v>#N/A</v>
      </c>
      <c r="BZ75">
        <v>48.508390410958903</v>
      </c>
      <c r="CA75">
        <v>48.631578947368418</v>
      </c>
      <c r="CB75">
        <v>49.4</v>
      </c>
      <c r="CC75">
        <v>46.147586206896548</v>
      </c>
      <c r="CD75">
        <v>43.020277777777778</v>
      </c>
      <c r="CE75">
        <v>41.730721003134803</v>
      </c>
      <c r="CF75">
        <v>41.561515748031503</v>
      </c>
    </row>
    <row r="76" spans="1:84" x14ac:dyDescent="0.25">
      <c r="A76" t="s">
        <v>73</v>
      </c>
      <c r="B76" t="e">
        <v>#N/A</v>
      </c>
      <c r="C76" t="e">
        <v>#N/A</v>
      </c>
      <c r="D76" t="e">
        <v>#N/A</v>
      </c>
      <c r="E76" t="e">
        <v>#N/A</v>
      </c>
      <c r="F76" t="e">
        <v>#N/A</v>
      </c>
      <c r="G76" t="e">
        <v>#N/A</v>
      </c>
      <c r="H76" t="e">
        <v>#N/A</v>
      </c>
      <c r="I76" t="e">
        <v>#N/A</v>
      </c>
      <c r="J76" t="e">
        <v>#N/A</v>
      </c>
      <c r="K76" t="e">
        <v>#N/A</v>
      </c>
      <c r="L76" t="e">
        <v>#N/A</v>
      </c>
      <c r="M76" t="e">
        <v>#N/A</v>
      </c>
      <c r="N76" t="e">
        <v>#N/A</v>
      </c>
      <c r="O76" t="e">
        <v>#N/A</v>
      </c>
      <c r="P76" t="e">
        <v>#N/A</v>
      </c>
      <c r="Q76" t="e">
        <v>#N/A</v>
      </c>
      <c r="R76" t="e">
        <v>#N/A</v>
      </c>
      <c r="S76" t="e">
        <v>#N/A</v>
      </c>
      <c r="T76" t="e">
        <v>#N/A</v>
      </c>
      <c r="U76" t="e">
        <v>#N/A</v>
      </c>
      <c r="V76" t="e">
        <v>#N/A</v>
      </c>
      <c r="W76">
        <v>182.46650631389051</v>
      </c>
      <c r="X76">
        <v>144.19999999999999</v>
      </c>
      <c r="Y76" t="e">
        <v>#N/A</v>
      </c>
      <c r="Z76">
        <v>144.19999999999999</v>
      </c>
      <c r="AA76">
        <v>144.19999999999999</v>
      </c>
      <c r="AB76">
        <v>122.35875383940321</v>
      </c>
      <c r="AC76" t="e">
        <v>#N/A</v>
      </c>
      <c r="AD76" t="e">
        <v>#N/A</v>
      </c>
      <c r="AE76" t="e">
        <v>#N/A</v>
      </c>
      <c r="AF76">
        <v>75</v>
      </c>
      <c r="AG76">
        <v>75</v>
      </c>
      <c r="AH76">
        <v>75</v>
      </c>
      <c r="AI76">
        <v>75</v>
      </c>
      <c r="AJ76">
        <v>75</v>
      </c>
      <c r="AK76" t="e">
        <v>#N/A</v>
      </c>
      <c r="AL76">
        <v>74.28845208845209</v>
      </c>
      <c r="AM76">
        <v>70.99640449438202</v>
      </c>
      <c r="AN76">
        <v>70</v>
      </c>
      <c r="AO76">
        <v>59.859269282814623</v>
      </c>
      <c r="AP76" t="e">
        <v>#N/A</v>
      </c>
      <c r="AQ76">
        <v>48.324877089478868</v>
      </c>
      <c r="AR76">
        <v>38.173515981735157</v>
      </c>
      <c r="AS76">
        <v>35.190149253731349</v>
      </c>
      <c r="AT76">
        <v>34.845000000000013</v>
      </c>
      <c r="AU76" t="e">
        <v>#N/A</v>
      </c>
      <c r="AV76">
        <v>35.398837209302329</v>
      </c>
      <c r="AW76">
        <v>40.9</v>
      </c>
      <c r="AX76" t="e">
        <v>#N/A</v>
      </c>
      <c r="AY76" t="e">
        <v>#N/A</v>
      </c>
      <c r="AZ76" t="e">
        <v>#N/A</v>
      </c>
      <c r="BA76">
        <v>36.674999999999997</v>
      </c>
      <c r="BB76">
        <v>37.054088050314469</v>
      </c>
      <c r="BC76" t="e">
        <v>#N/A</v>
      </c>
      <c r="BD76">
        <v>38.989999999999988</v>
      </c>
      <c r="BE76">
        <v>38.523000000000003</v>
      </c>
      <c r="BF76" t="e">
        <v>#N/A</v>
      </c>
      <c r="BG76">
        <v>37.755294117647047</v>
      </c>
      <c r="BH76">
        <v>37.5</v>
      </c>
      <c r="BI76" t="e">
        <v>#N/A</v>
      </c>
      <c r="BJ76" t="e">
        <v>#N/A</v>
      </c>
      <c r="BK76" t="e">
        <v>#N/A</v>
      </c>
      <c r="BL76" t="e">
        <v>#N/A</v>
      </c>
      <c r="BM76" t="e">
        <v>#N/A</v>
      </c>
      <c r="BN76">
        <v>38.813559322033903</v>
      </c>
      <c r="BO76" t="e">
        <v>#N/A</v>
      </c>
      <c r="BP76">
        <v>39.047262247838617</v>
      </c>
      <c r="BQ76" t="e">
        <v>#N/A</v>
      </c>
      <c r="BR76" t="e">
        <v>#N/A</v>
      </c>
      <c r="BS76">
        <v>38.948349056603767</v>
      </c>
      <c r="BT76">
        <v>39.878787878787882</v>
      </c>
      <c r="BU76">
        <v>36.200000000000003</v>
      </c>
      <c r="BV76" t="e">
        <v>#N/A</v>
      </c>
      <c r="BW76">
        <v>36.1</v>
      </c>
      <c r="BX76">
        <v>35.778787878787881</v>
      </c>
      <c r="BY76" t="e">
        <v>#N/A</v>
      </c>
      <c r="BZ76" t="e">
        <v>#N/A</v>
      </c>
      <c r="CA76" t="e">
        <v>#N/A</v>
      </c>
      <c r="CB76" t="e">
        <v>#N/A</v>
      </c>
      <c r="CC76" t="e">
        <v>#N/A</v>
      </c>
      <c r="CD76">
        <v>34.678385650224222</v>
      </c>
      <c r="CE76">
        <v>32.641942604856517</v>
      </c>
      <c r="CF76">
        <v>32.960465116279067</v>
      </c>
    </row>
    <row r="77" spans="1:84" x14ac:dyDescent="0.25">
      <c r="A77" t="s">
        <v>74</v>
      </c>
      <c r="B77" t="e">
        <v>#N/A</v>
      </c>
      <c r="C77" t="e">
        <v>#N/A</v>
      </c>
      <c r="D77" t="e">
        <v>#N/A</v>
      </c>
      <c r="E77" t="e">
        <v>#N/A</v>
      </c>
      <c r="F77" t="e">
        <v>#N/A</v>
      </c>
      <c r="G77" t="e">
        <v>#N/A</v>
      </c>
      <c r="H77">
        <v>49.849999999999987</v>
      </c>
      <c r="I77" t="e">
        <v>#N/A</v>
      </c>
      <c r="J77">
        <v>64.716504854368935</v>
      </c>
      <c r="K77">
        <v>86.6</v>
      </c>
      <c r="L77" t="e">
        <v>#N/A</v>
      </c>
      <c r="M77" t="e">
        <v>#N/A</v>
      </c>
      <c r="N77" t="e">
        <v>#N/A</v>
      </c>
      <c r="O77">
        <v>39.283923154701718</v>
      </c>
      <c r="P77" t="e">
        <v>#N/A</v>
      </c>
      <c r="Q77" t="e">
        <v>#N/A</v>
      </c>
      <c r="R77" t="e">
        <v>#N/A</v>
      </c>
      <c r="S77" t="e">
        <v>#N/A</v>
      </c>
      <c r="T77" t="e">
        <v>#N/A</v>
      </c>
      <c r="U77">
        <v>32.075000000000003</v>
      </c>
      <c r="V77" t="e">
        <v>#N/A</v>
      </c>
      <c r="W77" t="e">
        <v>#N/A</v>
      </c>
      <c r="X77" t="e">
        <v>#N/A</v>
      </c>
      <c r="Y77" t="e">
        <v>#N/A</v>
      </c>
      <c r="Z77" t="e">
        <v>#N/A</v>
      </c>
      <c r="AA77" t="e">
        <v>#N/A</v>
      </c>
      <c r="AB77">
        <v>30.1936</v>
      </c>
      <c r="AC77" t="e">
        <v>#N/A</v>
      </c>
      <c r="AD77" t="e">
        <v>#N/A</v>
      </c>
      <c r="AE77" t="e">
        <v>#N/A</v>
      </c>
      <c r="AF77" t="e">
        <v>#N/A</v>
      </c>
      <c r="AG77" t="e">
        <v>#N/A</v>
      </c>
      <c r="AH77" t="e">
        <v>#N/A</v>
      </c>
      <c r="AI77" t="e">
        <v>#N/A</v>
      </c>
      <c r="AJ77" t="e">
        <v>#N/A</v>
      </c>
      <c r="AK77" t="e">
        <v>#N/A</v>
      </c>
      <c r="AL77" t="e">
        <v>#N/A</v>
      </c>
      <c r="AM77" t="e">
        <v>#N/A</v>
      </c>
      <c r="AN77" t="e">
        <v>#N/A</v>
      </c>
      <c r="AO77" t="e">
        <v>#N/A</v>
      </c>
      <c r="AP77" t="e">
        <v>#N/A</v>
      </c>
      <c r="AQ77" t="e">
        <v>#N/A</v>
      </c>
      <c r="AR77" t="e">
        <v>#N/A</v>
      </c>
      <c r="AS77" t="e">
        <v>#N/A</v>
      </c>
      <c r="AT77" t="e">
        <v>#N/A</v>
      </c>
      <c r="AU77" t="e">
        <v>#N/A</v>
      </c>
      <c r="AV77" t="e">
        <v>#N/A</v>
      </c>
      <c r="AW77">
        <v>26.180645161290322</v>
      </c>
      <c r="AX77" t="e">
        <v>#N/A</v>
      </c>
      <c r="AY77">
        <v>26.046310432569971</v>
      </c>
      <c r="AZ77" t="e">
        <v>#N/A</v>
      </c>
      <c r="BA77">
        <v>23.960093896713619</v>
      </c>
      <c r="BB77" t="e">
        <v>#N/A</v>
      </c>
      <c r="BC77" t="e">
        <v>#N/A</v>
      </c>
      <c r="BD77" t="e">
        <v>#N/A</v>
      </c>
      <c r="BE77" t="e">
        <v>#N/A</v>
      </c>
      <c r="BF77" t="e">
        <v>#N/A</v>
      </c>
      <c r="BG77">
        <v>26.123999999999999</v>
      </c>
      <c r="BH77" t="e">
        <v>#N/A</v>
      </c>
      <c r="BI77" t="e">
        <v>#N/A</v>
      </c>
      <c r="BJ77" t="e">
        <v>#N/A</v>
      </c>
      <c r="BK77" t="e">
        <v>#N/A</v>
      </c>
      <c r="BL77" t="e">
        <v>#N/A</v>
      </c>
      <c r="BM77" t="e">
        <v>#N/A</v>
      </c>
      <c r="BN77" t="e">
        <v>#N/A</v>
      </c>
      <c r="BO77" t="e">
        <v>#N/A</v>
      </c>
      <c r="BP77" t="e">
        <v>#N/A</v>
      </c>
      <c r="BQ77" t="e">
        <v>#N/A</v>
      </c>
      <c r="BR77">
        <v>29.1</v>
      </c>
      <c r="BS77" t="e">
        <v>#N/A</v>
      </c>
      <c r="BT77" t="e">
        <v>#N/A</v>
      </c>
      <c r="BU77" t="e">
        <v>#N/A</v>
      </c>
      <c r="BV77" t="e">
        <v>#N/A</v>
      </c>
      <c r="BW77" t="e">
        <v>#N/A</v>
      </c>
      <c r="BX77" t="e">
        <v>#N/A</v>
      </c>
      <c r="BY77" t="e">
        <v>#N/A</v>
      </c>
      <c r="BZ77">
        <v>29.544500846023691</v>
      </c>
      <c r="CA77">
        <v>30</v>
      </c>
      <c r="CB77" t="e">
        <v>#N/A</v>
      </c>
      <c r="CC77" t="e">
        <v>#N/A</v>
      </c>
      <c r="CD77">
        <v>31.423008849557519</v>
      </c>
      <c r="CE77">
        <v>31.6</v>
      </c>
      <c r="CF77" t="e">
        <v>#N/A</v>
      </c>
    </row>
    <row r="78" spans="1:84" x14ac:dyDescent="0.25">
      <c r="A78" t="s">
        <v>75</v>
      </c>
      <c r="B78" t="e">
        <v>#N/A</v>
      </c>
      <c r="C78">
        <v>39.200000000000003</v>
      </c>
      <c r="D78" t="e">
        <v>#N/A</v>
      </c>
      <c r="E78" t="e">
        <v>#N/A</v>
      </c>
      <c r="F78" t="e">
        <v>#N/A</v>
      </c>
      <c r="G78" t="e">
        <v>#N/A</v>
      </c>
      <c r="H78" t="e">
        <v>#N/A</v>
      </c>
      <c r="I78" t="e">
        <v>#N/A</v>
      </c>
      <c r="J78" t="e">
        <v>#N/A</v>
      </c>
      <c r="K78">
        <v>142.01474530831101</v>
      </c>
      <c r="L78" t="e">
        <v>#N/A</v>
      </c>
      <c r="M78" t="e">
        <v>#N/A</v>
      </c>
      <c r="N78" t="e">
        <v>#N/A</v>
      </c>
      <c r="O78" t="e">
        <v>#N/A</v>
      </c>
      <c r="P78">
        <v>98</v>
      </c>
      <c r="Q78" t="e">
        <v>#N/A</v>
      </c>
      <c r="R78">
        <v>76.266666666666666</v>
      </c>
      <c r="S78" t="e">
        <v>#N/A</v>
      </c>
      <c r="T78">
        <v>73.7</v>
      </c>
      <c r="U78" t="e">
        <v>#N/A</v>
      </c>
      <c r="V78">
        <v>48.089104116222757</v>
      </c>
      <c r="W78">
        <v>32</v>
      </c>
      <c r="X78">
        <v>32</v>
      </c>
      <c r="Y78" t="e">
        <v>#N/A</v>
      </c>
      <c r="Z78">
        <v>32</v>
      </c>
      <c r="AA78" t="e">
        <v>#N/A</v>
      </c>
      <c r="AB78" t="e">
        <v>#N/A</v>
      </c>
      <c r="AC78" t="e">
        <v>#N/A</v>
      </c>
      <c r="AD78" t="e">
        <v>#N/A</v>
      </c>
      <c r="AE78" t="e">
        <v>#N/A</v>
      </c>
      <c r="AF78">
        <v>32.200000000000003</v>
      </c>
      <c r="AG78" t="e">
        <v>#N/A</v>
      </c>
      <c r="AH78" t="e">
        <v>#N/A</v>
      </c>
      <c r="AI78" t="e">
        <v>#N/A</v>
      </c>
      <c r="AJ78">
        <v>32.133333333333333</v>
      </c>
      <c r="AK78" t="e">
        <v>#N/A</v>
      </c>
      <c r="AL78" t="e">
        <v>#N/A</v>
      </c>
      <c r="AM78" t="e">
        <v>#N/A</v>
      </c>
      <c r="AN78">
        <v>31.4</v>
      </c>
      <c r="AO78" t="e">
        <v>#N/A</v>
      </c>
      <c r="AP78" t="e">
        <v>#N/A</v>
      </c>
      <c r="AQ78" t="e">
        <v>#N/A</v>
      </c>
      <c r="AR78" t="e">
        <v>#N/A</v>
      </c>
      <c r="AS78" t="e">
        <v>#N/A</v>
      </c>
      <c r="AT78" t="e">
        <v>#N/A</v>
      </c>
      <c r="AU78" t="e">
        <v>#N/A</v>
      </c>
      <c r="AV78" t="e">
        <v>#N/A</v>
      </c>
      <c r="AW78">
        <v>31.904727272727278</v>
      </c>
      <c r="AX78" t="e">
        <v>#N/A</v>
      </c>
      <c r="AY78" t="e">
        <v>#N/A</v>
      </c>
      <c r="AZ78" t="e">
        <v>#N/A</v>
      </c>
      <c r="BA78" t="e">
        <v>#N/A</v>
      </c>
      <c r="BB78" t="e">
        <v>#N/A</v>
      </c>
      <c r="BC78" t="e">
        <v>#N/A</v>
      </c>
      <c r="BD78" t="e">
        <v>#N/A</v>
      </c>
      <c r="BE78" t="e">
        <v>#N/A</v>
      </c>
      <c r="BF78" t="e">
        <v>#N/A</v>
      </c>
      <c r="BG78">
        <v>31.7</v>
      </c>
      <c r="BH78" t="e">
        <v>#N/A</v>
      </c>
      <c r="BI78" t="e">
        <v>#N/A</v>
      </c>
      <c r="BJ78" t="e">
        <v>#N/A</v>
      </c>
      <c r="BK78" t="e">
        <v>#N/A</v>
      </c>
      <c r="BL78" t="e">
        <v>#N/A</v>
      </c>
      <c r="BM78" t="e">
        <v>#N/A</v>
      </c>
      <c r="BN78" t="e">
        <v>#N/A</v>
      </c>
      <c r="BO78">
        <v>31.565111561866129</v>
      </c>
      <c r="BP78" t="e">
        <v>#N/A</v>
      </c>
      <c r="BQ78" t="e">
        <v>#N/A</v>
      </c>
      <c r="BR78" t="e">
        <v>#N/A</v>
      </c>
      <c r="BS78" t="e">
        <v>#N/A</v>
      </c>
      <c r="BT78">
        <v>31.357142857142861</v>
      </c>
      <c r="BU78">
        <v>31.9</v>
      </c>
      <c r="BV78" t="e">
        <v>#N/A</v>
      </c>
      <c r="BW78" t="e">
        <v>#N/A</v>
      </c>
      <c r="BX78" t="e">
        <v>#N/A</v>
      </c>
      <c r="BY78" t="e">
        <v>#N/A</v>
      </c>
      <c r="BZ78">
        <v>30.71875</v>
      </c>
      <c r="CA78" t="e">
        <v>#N/A</v>
      </c>
      <c r="CB78">
        <v>32.398982423681773</v>
      </c>
      <c r="CC78" t="e">
        <v>#N/A</v>
      </c>
      <c r="CD78">
        <v>35.634093637454988</v>
      </c>
      <c r="CE78">
        <v>39.586363636363643</v>
      </c>
      <c r="CF78">
        <v>35</v>
      </c>
    </row>
    <row r="79" spans="1:84" x14ac:dyDescent="0.25">
      <c r="A79" t="s">
        <v>76</v>
      </c>
      <c r="B79" t="e">
        <v>#N/A</v>
      </c>
      <c r="C79" t="e">
        <v>#N/A</v>
      </c>
      <c r="D79" t="e">
        <v>#N/A</v>
      </c>
      <c r="E79">
        <v>44.1</v>
      </c>
      <c r="F79" t="e">
        <v>#N/A</v>
      </c>
      <c r="G79" t="e">
        <v>#N/A</v>
      </c>
      <c r="H79">
        <v>149</v>
      </c>
      <c r="I79">
        <v>90.497878582712715</v>
      </c>
      <c r="J79">
        <v>45.470588235294123</v>
      </c>
      <c r="K79">
        <v>74.099999999999994</v>
      </c>
      <c r="L79" t="e">
        <v>#N/A</v>
      </c>
      <c r="M79" t="e">
        <v>#N/A</v>
      </c>
      <c r="N79" t="e">
        <v>#N/A</v>
      </c>
      <c r="O79">
        <v>74.099999999999994</v>
      </c>
      <c r="P79">
        <v>63.900000000000013</v>
      </c>
      <c r="Q79" t="e">
        <v>#N/A</v>
      </c>
      <c r="R79">
        <v>37.990909090909092</v>
      </c>
      <c r="S79" t="e">
        <v>#N/A</v>
      </c>
      <c r="T79" t="e">
        <v>#N/A</v>
      </c>
      <c r="U79" t="e">
        <v>#N/A</v>
      </c>
      <c r="V79" t="e">
        <v>#N/A</v>
      </c>
      <c r="W79">
        <v>35.5</v>
      </c>
      <c r="X79" t="e">
        <v>#N/A</v>
      </c>
      <c r="Y79">
        <v>34.1</v>
      </c>
      <c r="Z79">
        <v>34.1</v>
      </c>
      <c r="AA79">
        <v>34.4</v>
      </c>
      <c r="AB79">
        <v>34.043348623853213</v>
      </c>
      <c r="AC79" t="e">
        <v>#N/A</v>
      </c>
      <c r="AD79" t="e">
        <v>#N/A</v>
      </c>
      <c r="AE79" t="e">
        <v>#N/A</v>
      </c>
      <c r="AF79" t="e">
        <v>#N/A</v>
      </c>
      <c r="AG79" t="e">
        <v>#N/A</v>
      </c>
      <c r="AH79" t="e">
        <v>#N/A</v>
      </c>
      <c r="AI79" t="e">
        <v>#N/A</v>
      </c>
      <c r="AJ79" t="e">
        <v>#N/A</v>
      </c>
      <c r="AK79" t="e">
        <v>#N/A</v>
      </c>
      <c r="AL79" t="e">
        <v>#N/A</v>
      </c>
      <c r="AM79" t="e">
        <v>#N/A</v>
      </c>
      <c r="AN79" t="e">
        <v>#N/A</v>
      </c>
      <c r="AO79" t="e">
        <v>#N/A</v>
      </c>
      <c r="AP79" t="e">
        <v>#N/A</v>
      </c>
      <c r="AQ79" t="e">
        <v>#N/A</v>
      </c>
      <c r="AR79" t="e">
        <v>#N/A</v>
      </c>
      <c r="AS79" t="e">
        <v>#N/A</v>
      </c>
      <c r="AT79" t="e">
        <v>#N/A</v>
      </c>
      <c r="AU79" t="e">
        <v>#N/A</v>
      </c>
      <c r="AV79">
        <v>33.801522842639592</v>
      </c>
      <c r="AW79" t="e">
        <v>#N/A</v>
      </c>
      <c r="AX79" t="e">
        <v>#N/A</v>
      </c>
      <c r="AY79" t="e">
        <v>#N/A</v>
      </c>
      <c r="AZ79" t="e">
        <v>#N/A</v>
      </c>
      <c r="BA79" t="e">
        <v>#N/A</v>
      </c>
      <c r="BB79" t="e">
        <v>#N/A</v>
      </c>
      <c r="BC79" t="e">
        <v>#N/A</v>
      </c>
      <c r="BD79" t="e">
        <v>#N/A</v>
      </c>
      <c r="BE79" t="e">
        <v>#N/A</v>
      </c>
      <c r="BF79">
        <v>34</v>
      </c>
      <c r="BG79" t="e">
        <v>#N/A</v>
      </c>
      <c r="BH79" t="e">
        <v>#N/A</v>
      </c>
      <c r="BI79" t="e">
        <v>#N/A</v>
      </c>
      <c r="BJ79" t="e">
        <v>#N/A</v>
      </c>
      <c r="BK79" t="e">
        <v>#N/A</v>
      </c>
      <c r="BL79">
        <v>34.299999999999997</v>
      </c>
      <c r="BM79" t="e">
        <v>#N/A</v>
      </c>
      <c r="BN79" t="e">
        <v>#N/A</v>
      </c>
      <c r="BO79" t="e">
        <v>#N/A</v>
      </c>
      <c r="BP79" t="e">
        <v>#N/A</v>
      </c>
      <c r="BQ79" t="e">
        <v>#N/A</v>
      </c>
      <c r="BR79">
        <v>33.004201680672267</v>
      </c>
      <c r="BS79" t="e">
        <v>#N/A</v>
      </c>
      <c r="BT79">
        <v>34</v>
      </c>
      <c r="BU79" t="e">
        <v>#N/A</v>
      </c>
      <c r="BV79" t="e">
        <v>#N/A</v>
      </c>
      <c r="BW79">
        <v>33.6</v>
      </c>
      <c r="BX79">
        <v>33.700000000000003</v>
      </c>
      <c r="BY79" t="e">
        <v>#N/A</v>
      </c>
      <c r="BZ79">
        <v>34.288095238095217</v>
      </c>
      <c r="CA79">
        <v>34.04</v>
      </c>
      <c r="CB79">
        <v>36.299999999999997</v>
      </c>
      <c r="CC79" t="e">
        <v>#N/A</v>
      </c>
      <c r="CD79">
        <v>39.200000000000003</v>
      </c>
      <c r="CE79">
        <v>39.1</v>
      </c>
      <c r="CF79">
        <v>39.176102941176467</v>
      </c>
    </row>
    <row r="80" spans="1:84" x14ac:dyDescent="0.25">
      <c r="A80" t="s">
        <v>77</v>
      </c>
      <c r="B80" t="e">
        <v>#N/A</v>
      </c>
      <c r="C80">
        <v>36.4</v>
      </c>
      <c r="D80" t="e">
        <v>#N/A</v>
      </c>
      <c r="E80" t="e">
        <v>#N/A</v>
      </c>
      <c r="F80" t="e">
        <v>#N/A</v>
      </c>
      <c r="G80" t="e">
        <v>#N/A</v>
      </c>
      <c r="H80">
        <v>143.198331015299</v>
      </c>
      <c r="I80" t="e">
        <v>#N/A</v>
      </c>
      <c r="J80" t="e">
        <v>#N/A</v>
      </c>
      <c r="K80" t="e">
        <v>#N/A</v>
      </c>
      <c r="L80">
        <v>199.85268542199489</v>
      </c>
      <c r="M80">
        <v>136.4</v>
      </c>
      <c r="N80">
        <v>180.34875283446709</v>
      </c>
      <c r="O80" t="e">
        <v>#N/A</v>
      </c>
      <c r="P80" t="e">
        <v>#N/A</v>
      </c>
      <c r="Q80" t="e">
        <v>#N/A</v>
      </c>
      <c r="R80" t="e">
        <v>#N/A</v>
      </c>
      <c r="S80">
        <v>390</v>
      </c>
      <c r="T80">
        <v>321.75</v>
      </c>
      <c r="U80">
        <v>113.71404958677689</v>
      </c>
      <c r="V80">
        <v>109.3081854607899</v>
      </c>
      <c r="W80" t="e">
        <v>#N/A</v>
      </c>
      <c r="X80" t="e">
        <v>#N/A</v>
      </c>
      <c r="Y80">
        <v>98</v>
      </c>
      <c r="Z80">
        <v>61.071748768472922</v>
      </c>
      <c r="AA80">
        <v>31.281767109295188</v>
      </c>
      <c r="AB80">
        <v>23</v>
      </c>
      <c r="AC80">
        <v>21.47894736842105</v>
      </c>
      <c r="AD80" t="e">
        <v>#N/A</v>
      </c>
      <c r="AE80" t="e">
        <v>#N/A</v>
      </c>
      <c r="AF80" t="e">
        <v>#N/A</v>
      </c>
      <c r="AG80">
        <v>21.3</v>
      </c>
      <c r="AH80" t="e">
        <v>#N/A</v>
      </c>
      <c r="AI80" t="e">
        <v>#N/A</v>
      </c>
      <c r="AJ80" t="e">
        <v>#N/A</v>
      </c>
      <c r="AK80" t="e">
        <v>#N/A</v>
      </c>
      <c r="AL80" t="e">
        <v>#N/A</v>
      </c>
      <c r="AM80" t="e">
        <v>#N/A</v>
      </c>
      <c r="AN80">
        <v>21.044444444444441</v>
      </c>
      <c r="AO80" t="e">
        <v>#N/A</v>
      </c>
      <c r="AP80" t="e">
        <v>#N/A</v>
      </c>
      <c r="AQ80" t="e">
        <v>#N/A</v>
      </c>
      <c r="AR80" t="e">
        <v>#N/A</v>
      </c>
      <c r="AS80" t="e">
        <v>#N/A</v>
      </c>
      <c r="AT80" t="e">
        <v>#N/A</v>
      </c>
      <c r="AU80" t="e">
        <v>#N/A</v>
      </c>
      <c r="AV80" t="e">
        <v>#N/A</v>
      </c>
      <c r="AW80" t="e">
        <v>#N/A</v>
      </c>
      <c r="AX80">
        <v>15.655056179775279</v>
      </c>
      <c r="AY80" t="e">
        <v>#N/A</v>
      </c>
      <c r="AZ80">
        <v>14.52830188679245</v>
      </c>
      <c r="BA80">
        <v>12.27315789473684</v>
      </c>
      <c r="BB80" t="e">
        <v>#N/A</v>
      </c>
      <c r="BC80" t="e">
        <v>#N/A</v>
      </c>
      <c r="BD80" t="e">
        <v>#N/A</v>
      </c>
      <c r="BE80" t="e">
        <v>#N/A</v>
      </c>
      <c r="BF80">
        <v>6</v>
      </c>
      <c r="BG80" t="e">
        <v>#N/A</v>
      </c>
      <c r="BH80" t="e">
        <v>#N/A</v>
      </c>
      <c r="BI80" t="e">
        <v>#N/A</v>
      </c>
      <c r="BJ80" t="e">
        <v>#N/A</v>
      </c>
      <c r="BK80" t="e">
        <v>#N/A</v>
      </c>
      <c r="BL80">
        <v>5</v>
      </c>
      <c r="BM80" t="e">
        <v>#N/A</v>
      </c>
      <c r="BN80" t="e">
        <v>#N/A</v>
      </c>
      <c r="BO80" t="e">
        <v>#N/A</v>
      </c>
      <c r="BP80" t="e">
        <v>#N/A</v>
      </c>
      <c r="BQ80" t="e">
        <v>#N/A</v>
      </c>
      <c r="BR80" t="e">
        <v>#N/A</v>
      </c>
      <c r="BS80" t="e">
        <v>#N/A</v>
      </c>
      <c r="BT80" t="e">
        <v>#N/A</v>
      </c>
      <c r="BU80" t="e">
        <v>#N/A</v>
      </c>
      <c r="BV80" t="e">
        <v>#N/A</v>
      </c>
      <c r="BW80" t="e">
        <v>#N/A</v>
      </c>
      <c r="BX80" t="e">
        <v>#N/A</v>
      </c>
      <c r="BY80" t="e">
        <v>#N/A</v>
      </c>
      <c r="BZ80">
        <v>5.0999999999999996</v>
      </c>
      <c r="CA80" t="e">
        <v>#N/A</v>
      </c>
      <c r="CB80" t="e">
        <v>#N/A</v>
      </c>
      <c r="CC80" t="e">
        <v>#N/A</v>
      </c>
      <c r="CD80" t="e">
        <v>#N/A</v>
      </c>
      <c r="CE80" t="e">
        <v>#N/A</v>
      </c>
      <c r="CF80">
        <v>11.939393939393939</v>
      </c>
    </row>
    <row r="81" spans="1:84" x14ac:dyDescent="0.25">
      <c r="A81" t="s">
        <v>78</v>
      </c>
      <c r="B81" t="e">
        <v>#N/A</v>
      </c>
      <c r="C81" t="e">
        <v>#N/A</v>
      </c>
      <c r="D81" t="e">
        <v>#N/A</v>
      </c>
      <c r="E81">
        <v>8</v>
      </c>
      <c r="F81">
        <v>117</v>
      </c>
      <c r="G81" t="e">
        <v>#N/A</v>
      </c>
      <c r="H81" t="e">
        <v>#N/A</v>
      </c>
      <c r="I81">
        <v>239.1146430432517</v>
      </c>
      <c r="J81" t="e">
        <v>#N/A</v>
      </c>
      <c r="K81">
        <v>97.899999999999991</v>
      </c>
      <c r="L81">
        <v>97.9</v>
      </c>
      <c r="M81">
        <v>73.215802650957315</v>
      </c>
      <c r="N81" t="e">
        <v>#N/A</v>
      </c>
      <c r="O81">
        <v>27.168493150684931</v>
      </c>
      <c r="P81" t="e">
        <v>#N/A</v>
      </c>
      <c r="Q81">
        <v>14.88563636363636</v>
      </c>
      <c r="R81" t="e">
        <v>#N/A</v>
      </c>
      <c r="S81">
        <v>7.9214191852825246</v>
      </c>
      <c r="T81">
        <v>7.1834467120181378</v>
      </c>
      <c r="U81" t="e">
        <v>#N/A</v>
      </c>
      <c r="V81">
        <v>-1.7</v>
      </c>
      <c r="W81">
        <v>-1.1000000000000001</v>
      </c>
      <c r="X81">
        <v>-1.1000000000000001</v>
      </c>
      <c r="Y81" t="e">
        <v>#N/A</v>
      </c>
      <c r="Z81">
        <v>-2.2999999999999998</v>
      </c>
      <c r="AA81" t="e">
        <v>#N/A</v>
      </c>
      <c r="AB81">
        <v>-8</v>
      </c>
      <c r="AC81">
        <v>-8.0428571428571427</v>
      </c>
      <c r="AD81" t="e">
        <v>#N/A</v>
      </c>
      <c r="AE81" t="e">
        <v>#N/A</v>
      </c>
      <c r="AF81" t="e">
        <v>#N/A</v>
      </c>
      <c r="AG81">
        <v>-7.7538461538461547</v>
      </c>
      <c r="AH81" t="e">
        <v>#N/A</v>
      </c>
      <c r="AI81" t="e">
        <v>#N/A</v>
      </c>
      <c r="AJ81" t="e">
        <v>#N/A</v>
      </c>
      <c r="AK81">
        <v>-5.8673684210526318</v>
      </c>
      <c r="AL81" t="e">
        <v>#N/A</v>
      </c>
      <c r="AM81" t="e">
        <v>#N/A</v>
      </c>
      <c r="AN81" t="e">
        <v>#N/A</v>
      </c>
      <c r="AO81" t="e">
        <v>#N/A</v>
      </c>
      <c r="AP81" t="e">
        <v>#N/A</v>
      </c>
      <c r="AQ81" t="e">
        <v>#N/A</v>
      </c>
      <c r="AR81" t="e">
        <v>#N/A</v>
      </c>
      <c r="AS81" t="e">
        <v>#N/A</v>
      </c>
      <c r="AT81" t="e">
        <v>#N/A</v>
      </c>
      <c r="AU81">
        <v>-7.7887323943661961</v>
      </c>
      <c r="AV81" t="e">
        <v>#N/A</v>
      </c>
      <c r="AW81" t="e">
        <v>#N/A</v>
      </c>
      <c r="AX81">
        <v>-4.0069687500000013</v>
      </c>
      <c r="AY81" t="e">
        <v>#N/A</v>
      </c>
      <c r="AZ81" t="e">
        <v>#N/A</v>
      </c>
      <c r="BA81">
        <v>-9.8000000000000007</v>
      </c>
      <c r="BB81" t="e">
        <v>#N/A</v>
      </c>
      <c r="BC81" t="e">
        <v>#N/A</v>
      </c>
      <c r="BD81" t="e">
        <v>#N/A</v>
      </c>
      <c r="BE81" t="e">
        <v>#N/A</v>
      </c>
      <c r="BF81" t="e">
        <v>#N/A</v>
      </c>
      <c r="BG81" t="e">
        <v>#N/A</v>
      </c>
      <c r="BH81">
        <v>-6.0030612244897954</v>
      </c>
      <c r="BI81" t="e">
        <v>#N/A</v>
      </c>
      <c r="BJ81" t="e">
        <v>#N/A</v>
      </c>
      <c r="BK81" t="e">
        <v>#N/A</v>
      </c>
      <c r="BL81">
        <v>-3.1310344827586212</v>
      </c>
      <c r="BM81">
        <v>-4.541592920353982</v>
      </c>
      <c r="BN81" t="e">
        <v>#N/A</v>
      </c>
      <c r="BO81">
        <v>1.8814487632508829</v>
      </c>
      <c r="BP81" t="e">
        <v>#N/A</v>
      </c>
      <c r="BQ81">
        <v>3.6</v>
      </c>
      <c r="BR81">
        <v>3.6</v>
      </c>
      <c r="BS81">
        <v>2.9300561797752822</v>
      </c>
      <c r="BT81" t="e">
        <v>#N/A</v>
      </c>
      <c r="BU81">
        <v>12.18434603501545</v>
      </c>
      <c r="BV81" t="e">
        <v>#N/A</v>
      </c>
      <c r="BW81" t="e">
        <v>#N/A</v>
      </c>
      <c r="BX81" t="e">
        <v>#N/A</v>
      </c>
      <c r="BY81" t="e">
        <v>#N/A</v>
      </c>
      <c r="BZ81">
        <v>3.2730337078651681</v>
      </c>
      <c r="CA81">
        <v>23.652554744525549</v>
      </c>
      <c r="CB81">
        <v>21.12134344528711</v>
      </c>
      <c r="CC81">
        <v>3</v>
      </c>
      <c r="CD81">
        <v>11.759183673469391</v>
      </c>
      <c r="CE81">
        <v>25.36363636363636</v>
      </c>
      <c r="CF81">
        <v>9.3720306513409977</v>
      </c>
    </row>
    <row r="82" spans="1:84" x14ac:dyDescent="0.25">
      <c r="A82" t="s">
        <v>79</v>
      </c>
      <c r="B82" t="e">
        <v>#N/A</v>
      </c>
      <c r="C82" t="e">
        <v>#N/A</v>
      </c>
      <c r="D82" t="e">
        <v>#N/A</v>
      </c>
      <c r="E82" t="e">
        <v>#N/A</v>
      </c>
      <c r="F82" t="e">
        <v>#N/A</v>
      </c>
      <c r="G82">
        <v>27.15</v>
      </c>
      <c r="H82" t="e">
        <v>#N/A</v>
      </c>
      <c r="I82" t="e">
        <v>#N/A</v>
      </c>
      <c r="J82">
        <v>30.232195121951221</v>
      </c>
      <c r="K82">
        <v>12.9</v>
      </c>
      <c r="L82">
        <v>12.9</v>
      </c>
      <c r="M82" t="e">
        <v>#N/A</v>
      </c>
      <c r="N82" t="e">
        <v>#N/A</v>
      </c>
      <c r="O82" t="e">
        <v>#N/A</v>
      </c>
      <c r="P82" t="e">
        <v>#N/A</v>
      </c>
      <c r="Q82" t="e">
        <v>#N/A</v>
      </c>
      <c r="R82" t="e">
        <v>#N/A</v>
      </c>
      <c r="S82" t="e">
        <v>#N/A</v>
      </c>
      <c r="T82" t="e">
        <v>#N/A</v>
      </c>
      <c r="U82" t="e">
        <v>#N/A</v>
      </c>
      <c r="V82" t="e">
        <v>#N/A</v>
      </c>
      <c r="W82" t="e">
        <v>#N/A</v>
      </c>
      <c r="X82" t="e">
        <v>#N/A</v>
      </c>
      <c r="Y82" t="e">
        <v>#N/A</v>
      </c>
      <c r="Z82" t="e">
        <v>#N/A</v>
      </c>
      <c r="AA82" t="e">
        <v>#N/A</v>
      </c>
      <c r="AB82" t="e">
        <v>#N/A</v>
      </c>
      <c r="AC82">
        <v>13.67236842105263</v>
      </c>
      <c r="AD82" t="e">
        <v>#N/A</v>
      </c>
      <c r="AE82" t="e">
        <v>#N/A</v>
      </c>
      <c r="AF82" t="e">
        <v>#N/A</v>
      </c>
      <c r="AG82" t="e">
        <v>#N/A</v>
      </c>
      <c r="AH82" t="e">
        <v>#N/A</v>
      </c>
      <c r="AI82" t="e">
        <v>#N/A</v>
      </c>
      <c r="AJ82" t="e">
        <v>#N/A</v>
      </c>
      <c r="AK82" t="e">
        <v>#N/A</v>
      </c>
      <c r="AL82" t="e">
        <v>#N/A</v>
      </c>
      <c r="AM82" t="e">
        <v>#N/A</v>
      </c>
      <c r="AN82" t="e">
        <v>#N/A</v>
      </c>
      <c r="AO82" t="e">
        <v>#N/A</v>
      </c>
      <c r="AP82" t="e">
        <v>#N/A</v>
      </c>
      <c r="AQ82" t="e">
        <v>#N/A</v>
      </c>
      <c r="AR82">
        <v>23.6</v>
      </c>
      <c r="AS82" t="e">
        <v>#N/A</v>
      </c>
      <c r="AT82" t="e">
        <v>#N/A</v>
      </c>
      <c r="AU82">
        <v>24.1</v>
      </c>
      <c r="AV82" t="e">
        <v>#N/A</v>
      </c>
      <c r="AW82" t="e">
        <v>#N/A</v>
      </c>
      <c r="AX82" t="e">
        <v>#N/A</v>
      </c>
      <c r="AY82" t="e">
        <v>#N/A</v>
      </c>
      <c r="AZ82" t="e">
        <v>#N/A</v>
      </c>
      <c r="BA82" t="e">
        <v>#N/A</v>
      </c>
      <c r="BB82">
        <v>27.25318246110325</v>
      </c>
      <c r="BC82" t="e">
        <v>#N/A</v>
      </c>
      <c r="BD82" t="e">
        <v>#N/A</v>
      </c>
      <c r="BE82" t="e">
        <v>#N/A</v>
      </c>
      <c r="BF82" t="e">
        <v>#N/A</v>
      </c>
      <c r="BG82" t="e">
        <v>#N/A</v>
      </c>
      <c r="BH82" t="e">
        <v>#N/A</v>
      </c>
      <c r="BI82" t="e">
        <v>#N/A</v>
      </c>
      <c r="BJ82" t="e">
        <v>#N/A</v>
      </c>
      <c r="BK82" t="e">
        <v>#N/A</v>
      </c>
      <c r="BL82" t="e">
        <v>#N/A</v>
      </c>
      <c r="BM82" t="e">
        <v>#N/A</v>
      </c>
      <c r="BN82">
        <v>30.1</v>
      </c>
      <c r="BO82" t="e">
        <v>#N/A</v>
      </c>
      <c r="BP82">
        <v>30.192149532710278</v>
      </c>
      <c r="BQ82">
        <v>30.2</v>
      </c>
      <c r="BR82" t="e">
        <v>#N/A</v>
      </c>
      <c r="BS82" t="e">
        <v>#N/A</v>
      </c>
      <c r="BT82" t="e">
        <v>#N/A</v>
      </c>
      <c r="BU82" t="e">
        <v>#N/A</v>
      </c>
      <c r="BV82" t="e">
        <v>#N/A</v>
      </c>
      <c r="BW82" t="e">
        <v>#N/A</v>
      </c>
      <c r="BX82" t="e">
        <v>#N/A</v>
      </c>
      <c r="BY82" t="e">
        <v>#N/A</v>
      </c>
      <c r="BZ82" t="e">
        <v>#N/A</v>
      </c>
      <c r="CA82" t="e">
        <v>#N/A</v>
      </c>
      <c r="CB82" t="e">
        <v>#N/A</v>
      </c>
      <c r="CC82" t="e">
        <v>#N/A</v>
      </c>
      <c r="CD82">
        <v>25.1</v>
      </c>
      <c r="CE82">
        <v>27.939024390243901</v>
      </c>
      <c r="CF82">
        <v>28</v>
      </c>
    </row>
    <row r="83" spans="1:84" x14ac:dyDescent="0.25">
      <c r="A83" t="s">
        <v>80</v>
      </c>
      <c r="B83" t="e">
        <v>#N/A</v>
      </c>
      <c r="C83" t="e">
        <v>#N/A</v>
      </c>
      <c r="D83" t="e">
        <v>#N/A</v>
      </c>
      <c r="E83" t="e">
        <v>#N/A</v>
      </c>
      <c r="F83" t="e">
        <v>#N/A</v>
      </c>
      <c r="G83" t="e">
        <v>#N/A</v>
      </c>
      <c r="H83">
        <v>98.6</v>
      </c>
      <c r="I83" t="e">
        <v>#N/A</v>
      </c>
      <c r="J83" t="e">
        <v>#N/A</v>
      </c>
      <c r="K83" t="e">
        <v>#N/A</v>
      </c>
      <c r="L83">
        <v>150</v>
      </c>
      <c r="M83">
        <v>799</v>
      </c>
      <c r="N83">
        <v>147.33610223642171</v>
      </c>
      <c r="O83" t="e">
        <v>#N/A</v>
      </c>
      <c r="P83" t="e">
        <v>#N/A</v>
      </c>
      <c r="Q83" t="e">
        <v>#N/A</v>
      </c>
      <c r="R83" t="e">
        <v>#N/A</v>
      </c>
      <c r="S83" t="e">
        <v>#N/A</v>
      </c>
      <c r="T83">
        <v>123.6</v>
      </c>
      <c r="U83">
        <v>123.6</v>
      </c>
      <c r="V83">
        <v>123.6</v>
      </c>
      <c r="W83">
        <v>123.6</v>
      </c>
      <c r="X83">
        <v>123.6</v>
      </c>
      <c r="Y83" t="e">
        <v>#N/A</v>
      </c>
      <c r="Z83" t="e">
        <v>#N/A</v>
      </c>
      <c r="AA83" t="e">
        <v>#N/A</v>
      </c>
      <c r="AB83">
        <v>115.5181141439206</v>
      </c>
      <c r="AC83">
        <v>98.6</v>
      </c>
      <c r="AD83">
        <v>76.377235772357764</v>
      </c>
      <c r="AE83">
        <v>33.171653543307087</v>
      </c>
      <c r="AF83" t="e">
        <v>#N/A</v>
      </c>
      <c r="AG83" t="e">
        <v>#N/A</v>
      </c>
      <c r="AH83" t="e">
        <v>#N/A</v>
      </c>
      <c r="AI83" t="e">
        <v>#N/A</v>
      </c>
      <c r="AJ83" t="e">
        <v>#N/A</v>
      </c>
      <c r="AK83" t="e">
        <v>#N/A</v>
      </c>
      <c r="AL83" t="e">
        <v>#N/A</v>
      </c>
      <c r="AM83" t="e">
        <v>#N/A</v>
      </c>
      <c r="AN83" t="e">
        <v>#N/A</v>
      </c>
      <c r="AO83" t="e">
        <v>#N/A</v>
      </c>
      <c r="AP83" t="e">
        <v>#N/A</v>
      </c>
      <c r="AQ83" t="e">
        <v>#N/A</v>
      </c>
      <c r="AR83" t="e">
        <v>#N/A</v>
      </c>
      <c r="AS83" t="e">
        <v>#N/A</v>
      </c>
      <c r="AT83">
        <v>31.609090909090909</v>
      </c>
      <c r="AU83">
        <v>28.06666666666667</v>
      </c>
      <c r="AV83" t="e">
        <v>#N/A</v>
      </c>
      <c r="AW83">
        <v>25.547058823529412</v>
      </c>
      <c r="AX83" t="e">
        <v>#N/A</v>
      </c>
      <c r="AY83" t="e">
        <v>#N/A</v>
      </c>
      <c r="AZ83" t="e">
        <v>#N/A</v>
      </c>
      <c r="BA83">
        <v>19.600000000000001</v>
      </c>
      <c r="BB83" t="e">
        <v>#N/A</v>
      </c>
      <c r="BC83">
        <v>20.780612244897959</v>
      </c>
      <c r="BD83" t="e">
        <v>#N/A</v>
      </c>
      <c r="BE83">
        <v>19.668181818181822</v>
      </c>
      <c r="BF83">
        <v>16.73575025176234</v>
      </c>
      <c r="BG83">
        <v>12.901830663615559</v>
      </c>
      <c r="BH83">
        <v>10</v>
      </c>
      <c r="BI83">
        <v>13.01120826709062</v>
      </c>
      <c r="BJ83">
        <v>16.692982456140349</v>
      </c>
      <c r="BK83">
        <v>2.3322981366459619</v>
      </c>
      <c r="BL83">
        <v>9.8766233766233782</v>
      </c>
      <c r="BM83">
        <v>9.0196078431372548E-2</v>
      </c>
      <c r="BN83">
        <v>-0.67119437939110038</v>
      </c>
      <c r="BO83" t="e">
        <v>#N/A</v>
      </c>
      <c r="BP83">
        <v>2.311611030478955</v>
      </c>
      <c r="BQ83" t="e">
        <v>#N/A</v>
      </c>
      <c r="BR83" t="e">
        <v>#N/A</v>
      </c>
      <c r="BS83">
        <v>8.6913616398243043</v>
      </c>
      <c r="BT83">
        <v>-2.1</v>
      </c>
      <c r="BU83">
        <v>1.28</v>
      </c>
      <c r="BV83">
        <v>9.1887096774193555</v>
      </c>
      <c r="BW83" t="e">
        <v>#N/A</v>
      </c>
      <c r="BX83" t="e">
        <v>#N/A</v>
      </c>
      <c r="BY83" t="e">
        <v>#N/A</v>
      </c>
      <c r="BZ83">
        <v>9.6524547803617562</v>
      </c>
      <c r="CA83">
        <v>3.0690909090909089</v>
      </c>
      <c r="CB83">
        <v>2.1092081031307548</v>
      </c>
      <c r="CC83">
        <v>4.0811398963730579</v>
      </c>
      <c r="CD83" t="e">
        <v>#N/A</v>
      </c>
      <c r="CE83">
        <v>1.5341818181818181</v>
      </c>
      <c r="CF83" t="e">
        <v>#N/A</v>
      </c>
    </row>
    <row r="84" spans="1:84" x14ac:dyDescent="0.25">
      <c r="A84" t="s">
        <v>81</v>
      </c>
      <c r="B84" t="e">
        <v>#N/A</v>
      </c>
      <c r="C84" t="e">
        <v>#N/A</v>
      </c>
      <c r="D84" t="e">
        <v>#N/A</v>
      </c>
      <c r="E84" t="e">
        <v>#N/A</v>
      </c>
      <c r="F84" t="e">
        <v>#N/A</v>
      </c>
      <c r="G84" t="e">
        <v>#N/A</v>
      </c>
      <c r="H84" t="e">
        <v>#N/A</v>
      </c>
      <c r="I84" t="e">
        <v>#N/A</v>
      </c>
      <c r="J84" t="e">
        <v>#N/A</v>
      </c>
      <c r="K84" t="e">
        <v>#N/A</v>
      </c>
      <c r="L84">
        <v>236.18194444444441</v>
      </c>
      <c r="M84">
        <v>118.8</v>
      </c>
      <c r="N84" t="e">
        <v>#N/A</v>
      </c>
      <c r="O84" t="e">
        <v>#N/A</v>
      </c>
      <c r="P84" t="e">
        <v>#N/A</v>
      </c>
      <c r="Q84" t="e">
        <v>#N/A</v>
      </c>
      <c r="R84" t="e">
        <v>#N/A</v>
      </c>
      <c r="S84">
        <v>118.7999999999999</v>
      </c>
      <c r="T84">
        <v>118.8</v>
      </c>
      <c r="U84">
        <v>94.951761517615182</v>
      </c>
      <c r="V84" t="e">
        <v>#N/A</v>
      </c>
      <c r="W84">
        <v>59.507692307692281</v>
      </c>
      <c r="X84" t="e">
        <v>#N/A</v>
      </c>
      <c r="Y84">
        <v>40.305208333333333</v>
      </c>
      <c r="Z84">
        <v>28.8</v>
      </c>
      <c r="AA84">
        <v>18.817205781142459</v>
      </c>
      <c r="AB84">
        <v>12.5</v>
      </c>
      <c r="AC84">
        <v>12.5</v>
      </c>
      <c r="AD84">
        <v>11.570186335403729</v>
      </c>
      <c r="AE84" t="e">
        <v>#N/A</v>
      </c>
      <c r="AF84">
        <v>8.7783333333333342</v>
      </c>
      <c r="AG84">
        <v>9</v>
      </c>
      <c r="AH84" t="e">
        <v>#N/A</v>
      </c>
      <c r="AI84">
        <v>9</v>
      </c>
      <c r="AJ84" t="e">
        <v>#N/A</v>
      </c>
      <c r="AK84">
        <v>9.8000000000000007</v>
      </c>
      <c r="AL84" t="e">
        <v>#N/A</v>
      </c>
      <c r="AM84" t="e">
        <v>#N/A</v>
      </c>
      <c r="AN84" t="e">
        <v>#N/A</v>
      </c>
      <c r="AO84" t="e">
        <v>#N/A</v>
      </c>
      <c r="AP84" t="e">
        <v>#N/A</v>
      </c>
      <c r="AQ84" t="e">
        <v>#N/A</v>
      </c>
      <c r="AR84">
        <v>13.9</v>
      </c>
      <c r="AS84" t="e">
        <v>#N/A</v>
      </c>
      <c r="AT84" t="e">
        <v>#N/A</v>
      </c>
      <c r="AU84" t="e">
        <v>#N/A</v>
      </c>
      <c r="AV84" t="e">
        <v>#N/A</v>
      </c>
      <c r="AW84" t="e">
        <v>#N/A</v>
      </c>
      <c r="AX84" t="e">
        <v>#N/A</v>
      </c>
      <c r="AY84" t="e">
        <v>#N/A</v>
      </c>
      <c r="AZ84">
        <v>12.055121436114041</v>
      </c>
      <c r="BA84" t="e">
        <v>#N/A</v>
      </c>
      <c r="BB84" t="e">
        <v>#N/A</v>
      </c>
      <c r="BC84" t="e">
        <v>#N/A</v>
      </c>
      <c r="BD84" t="e">
        <v>#N/A</v>
      </c>
      <c r="BE84" t="e">
        <v>#N/A</v>
      </c>
      <c r="BF84" t="e">
        <v>#N/A</v>
      </c>
      <c r="BG84" t="e">
        <v>#N/A</v>
      </c>
      <c r="BH84">
        <v>9.9</v>
      </c>
      <c r="BI84" t="e">
        <v>#N/A</v>
      </c>
      <c r="BJ84" t="e">
        <v>#N/A</v>
      </c>
      <c r="BK84" t="e">
        <v>#N/A</v>
      </c>
      <c r="BL84" t="e">
        <v>#N/A</v>
      </c>
      <c r="BM84">
        <v>11.14844720496894</v>
      </c>
      <c r="BN84" t="e">
        <v>#N/A</v>
      </c>
      <c r="BO84" t="e">
        <v>#N/A</v>
      </c>
      <c r="BP84" t="e">
        <v>#N/A</v>
      </c>
      <c r="BQ84" t="e">
        <v>#N/A</v>
      </c>
      <c r="BR84" t="e">
        <v>#N/A</v>
      </c>
      <c r="BS84">
        <v>11</v>
      </c>
      <c r="BT84" t="e">
        <v>#N/A</v>
      </c>
      <c r="BU84" t="e">
        <v>#N/A</v>
      </c>
      <c r="BV84">
        <v>7.8862068965517231</v>
      </c>
      <c r="BW84" t="e">
        <v>#N/A</v>
      </c>
      <c r="BX84" t="e">
        <v>#N/A</v>
      </c>
      <c r="BY84">
        <v>8.6</v>
      </c>
      <c r="BZ84" t="e">
        <v>#N/A</v>
      </c>
      <c r="CA84">
        <v>12.54406779661017</v>
      </c>
      <c r="CB84">
        <v>13.051388888888891</v>
      </c>
      <c r="CC84">
        <v>11.59</v>
      </c>
      <c r="CD84">
        <v>12.08926380368098</v>
      </c>
      <c r="CE84">
        <v>13.547636363636361</v>
      </c>
      <c r="CF84">
        <v>16.845070422535208</v>
      </c>
    </row>
    <row r="85" spans="1:84" x14ac:dyDescent="0.25">
      <c r="A85" t="s">
        <v>82</v>
      </c>
      <c r="B85" t="e">
        <v>#N/A</v>
      </c>
      <c r="C85" t="e">
        <v>#N/A</v>
      </c>
      <c r="D85" t="e">
        <v>#N/A</v>
      </c>
      <c r="E85" t="e">
        <v>#N/A</v>
      </c>
      <c r="F85" t="e">
        <v>#N/A</v>
      </c>
      <c r="G85" t="e">
        <v>#N/A</v>
      </c>
      <c r="H85" t="e">
        <v>#N/A</v>
      </c>
      <c r="I85" t="e">
        <v>#N/A</v>
      </c>
      <c r="J85">
        <v>137.1</v>
      </c>
      <c r="K85" t="e">
        <v>#N/A</v>
      </c>
      <c r="L85" t="e">
        <v>#N/A</v>
      </c>
      <c r="M85" t="e">
        <v>#N/A</v>
      </c>
      <c r="N85">
        <v>137.1</v>
      </c>
      <c r="O85">
        <v>115.5118110236221</v>
      </c>
      <c r="P85">
        <v>98.999999999999986</v>
      </c>
      <c r="Q85">
        <v>92.19829424307035</v>
      </c>
      <c r="R85" t="e">
        <v>#N/A</v>
      </c>
      <c r="S85" t="e">
        <v>#N/A</v>
      </c>
      <c r="T85">
        <v>46.966417910447781</v>
      </c>
      <c r="U85" t="e">
        <v>#N/A</v>
      </c>
      <c r="V85" t="e">
        <v>#N/A</v>
      </c>
      <c r="W85">
        <v>26.3</v>
      </c>
      <c r="X85" t="e">
        <v>#N/A</v>
      </c>
      <c r="Y85" t="e">
        <v>#N/A</v>
      </c>
      <c r="Z85" t="e">
        <v>#N/A</v>
      </c>
      <c r="AA85" t="e">
        <v>#N/A</v>
      </c>
      <c r="AB85">
        <v>26.187999999999999</v>
      </c>
      <c r="AC85" t="e">
        <v>#N/A</v>
      </c>
      <c r="AD85" t="e">
        <v>#N/A</v>
      </c>
      <c r="AE85">
        <v>28.1</v>
      </c>
      <c r="AF85" t="e">
        <v>#N/A</v>
      </c>
      <c r="AG85" t="e">
        <v>#N/A</v>
      </c>
      <c r="AH85" t="e">
        <v>#N/A</v>
      </c>
      <c r="AI85" t="e">
        <v>#N/A</v>
      </c>
      <c r="AJ85" t="e">
        <v>#N/A</v>
      </c>
      <c r="AK85" t="e">
        <v>#N/A</v>
      </c>
      <c r="AL85" t="e">
        <v>#N/A</v>
      </c>
      <c r="AM85">
        <v>28.6</v>
      </c>
      <c r="AN85">
        <v>28.541999999999991</v>
      </c>
      <c r="AO85" t="e">
        <v>#N/A</v>
      </c>
      <c r="AP85" t="e">
        <v>#N/A</v>
      </c>
      <c r="AQ85" t="e">
        <v>#N/A</v>
      </c>
      <c r="AR85" t="e">
        <v>#N/A</v>
      </c>
      <c r="AS85" t="e">
        <v>#N/A</v>
      </c>
      <c r="AT85" t="e">
        <v>#N/A</v>
      </c>
      <c r="AU85" t="e">
        <v>#N/A</v>
      </c>
      <c r="AV85">
        <v>28.7</v>
      </c>
      <c r="AW85">
        <v>27.788</v>
      </c>
      <c r="AX85" t="e">
        <v>#N/A</v>
      </c>
      <c r="AY85" t="e">
        <v>#N/A</v>
      </c>
      <c r="AZ85" t="e">
        <v>#N/A</v>
      </c>
      <c r="BA85" t="e">
        <v>#N/A</v>
      </c>
      <c r="BB85" t="e">
        <v>#N/A</v>
      </c>
      <c r="BC85" t="e">
        <v>#N/A</v>
      </c>
      <c r="BD85" t="e">
        <v>#N/A</v>
      </c>
      <c r="BE85" t="e">
        <v>#N/A</v>
      </c>
      <c r="BF85" t="e">
        <v>#N/A</v>
      </c>
      <c r="BG85" t="e">
        <v>#N/A</v>
      </c>
      <c r="BH85" t="e">
        <v>#N/A</v>
      </c>
      <c r="BI85">
        <v>28</v>
      </c>
      <c r="BJ85">
        <v>27.704761904761909</v>
      </c>
      <c r="BK85" t="e">
        <v>#N/A</v>
      </c>
      <c r="BL85">
        <v>27.1</v>
      </c>
      <c r="BM85" t="e">
        <v>#N/A</v>
      </c>
      <c r="BN85" t="e">
        <v>#N/A</v>
      </c>
      <c r="BO85">
        <v>27.096396396396401</v>
      </c>
      <c r="BP85" t="e">
        <v>#N/A</v>
      </c>
      <c r="BQ85" t="e">
        <v>#N/A</v>
      </c>
      <c r="BR85" t="e">
        <v>#N/A</v>
      </c>
      <c r="BS85">
        <v>26.5</v>
      </c>
      <c r="BT85" t="e">
        <v>#N/A</v>
      </c>
      <c r="BU85" t="e">
        <v>#N/A</v>
      </c>
      <c r="BV85">
        <v>28</v>
      </c>
      <c r="BW85" t="e">
        <v>#N/A</v>
      </c>
      <c r="BX85" t="e">
        <v>#N/A</v>
      </c>
      <c r="BY85" t="e">
        <v>#N/A</v>
      </c>
      <c r="BZ85">
        <v>28.037948717948719</v>
      </c>
      <c r="CA85" t="e">
        <v>#N/A</v>
      </c>
      <c r="CB85" t="e">
        <v>#N/A</v>
      </c>
      <c r="CC85" t="e">
        <v>#N/A</v>
      </c>
      <c r="CD85">
        <v>29.106991260923849</v>
      </c>
      <c r="CE85">
        <v>28.366896551724128</v>
      </c>
      <c r="CF85" t="e">
        <v>#N/A</v>
      </c>
    </row>
    <row r="86" spans="1:84" x14ac:dyDescent="0.25">
      <c r="A86" t="s">
        <v>83</v>
      </c>
      <c r="B86" t="e">
        <v>#N/A</v>
      </c>
      <c r="C86">
        <v>40.6</v>
      </c>
      <c r="D86" t="e">
        <v>#N/A</v>
      </c>
      <c r="E86" t="e">
        <v>#N/A</v>
      </c>
      <c r="F86" t="e">
        <v>#N/A</v>
      </c>
      <c r="G86" t="e">
        <v>#N/A</v>
      </c>
      <c r="H86">
        <v>166.45</v>
      </c>
      <c r="I86" t="e">
        <v>#N/A</v>
      </c>
      <c r="J86" t="e">
        <v>#N/A</v>
      </c>
      <c r="K86" t="e">
        <v>#N/A</v>
      </c>
      <c r="L86" t="e">
        <v>#N/A</v>
      </c>
      <c r="M86" t="e">
        <v>#N/A</v>
      </c>
      <c r="N86" t="e">
        <v>#N/A</v>
      </c>
      <c r="O86" t="e">
        <v>#N/A</v>
      </c>
      <c r="P86" t="e">
        <v>#N/A</v>
      </c>
      <c r="Q86">
        <v>328.80769230769238</v>
      </c>
      <c r="R86" t="e">
        <v>#N/A</v>
      </c>
      <c r="S86" t="e">
        <v>#N/A</v>
      </c>
      <c r="T86" t="e">
        <v>#N/A</v>
      </c>
      <c r="U86" t="e">
        <v>#N/A</v>
      </c>
      <c r="V86">
        <v>149</v>
      </c>
      <c r="W86" t="e">
        <v>#N/A</v>
      </c>
      <c r="X86">
        <v>62.629518072289137</v>
      </c>
      <c r="Y86" t="e">
        <v>#N/A</v>
      </c>
      <c r="Z86" t="e">
        <v>#N/A</v>
      </c>
      <c r="AA86" t="e">
        <v>#N/A</v>
      </c>
      <c r="AB86">
        <v>42.264444444444408</v>
      </c>
      <c r="AC86">
        <v>39.989756097560971</v>
      </c>
      <c r="AD86">
        <v>37.144676409185791</v>
      </c>
      <c r="AE86" t="e">
        <v>#N/A</v>
      </c>
      <c r="AF86">
        <v>32.700000000000003</v>
      </c>
      <c r="AG86" t="e">
        <v>#N/A</v>
      </c>
      <c r="AH86" t="e">
        <v>#N/A</v>
      </c>
      <c r="AI86" t="e">
        <v>#N/A</v>
      </c>
      <c r="AJ86" t="e">
        <v>#N/A</v>
      </c>
      <c r="AK86" t="e">
        <v>#N/A</v>
      </c>
      <c r="AL86" t="e">
        <v>#N/A</v>
      </c>
      <c r="AM86" t="e">
        <v>#N/A</v>
      </c>
      <c r="AN86" t="e">
        <v>#N/A</v>
      </c>
      <c r="AO86" t="e">
        <v>#N/A</v>
      </c>
      <c r="AP86" t="e">
        <v>#N/A</v>
      </c>
      <c r="AQ86" t="e">
        <v>#N/A</v>
      </c>
      <c r="AR86">
        <v>32.1</v>
      </c>
      <c r="AS86" t="e">
        <v>#N/A</v>
      </c>
      <c r="AT86" t="e">
        <v>#N/A</v>
      </c>
      <c r="AU86" t="e">
        <v>#N/A</v>
      </c>
      <c r="AV86" t="e">
        <v>#N/A</v>
      </c>
      <c r="AW86">
        <v>35.365151515151517</v>
      </c>
      <c r="AX86" t="e">
        <v>#N/A</v>
      </c>
      <c r="AY86" t="e">
        <v>#N/A</v>
      </c>
      <c r="AZ86" t="e">
        <v>#N/A</v>
      </c>
      <c r="BA86" t="e">
        <v>#N/A</v>
      </c>
      <c r="BB86" t="e">
        <v>#N/A</v>
      </c>
      <c r="BC86" t="e">
        <v>#N/A</v>
      </c>
      <c r="BD86">
        <v>32.9</v>
      </c>
      <c r="BE86" t="e">
        <v>#N/A</v>
      </c>
      <c r="BF86" t="e">
        <v>#N/A</v>
      </c>
      <c r="BG86" t="e">
        <v>#N/A</v>
      </c>
      <c r="BH86">
        <v>32.299999999999997</v>
      </c>
      <c r="BI86" t="e">
        <v>#N/A</v>
      </c>
      <c r="BJ86" t="e">
        <v>#N/A</v>
      </c>
      <c r="BK86">
        <v>32.003107344632781</v>
      </c>
      <c r="BL86" t="e">
        <v>#N/A</v>
      </c>
      <c r="BM86">
        <v>32</v>
      </c>
      <c r="BN86">
        <v>32</v>
      </c>
      <c r="BO86">
        <v>32</v>
      </c>
      <c r="BP86">
        <v>31.4</v>
      </c>
      <c r="BQ86">
        <v>31.4</v>
      </c>
      <c r="BR86">
        <v>30.827027027027022</v>
      </c>
      <c r="BS86">
        <v>32</v>
      </c>
      <c r="BT86">
        <v>31.904306220095691</v>
      </c>
      <c r="BU86" t="e">
        <v>#N/A</v>
      </c>
      <c r="BV86" t="e">
        <v>#N/A</v>
      </c>
      <c r="BW86">
        <v>31</v>
      </c>
      <c r="BX86">
        <v>32</v>
      </c>
      <c r="BY86" t="e">
        <v>#N/A</v>
      </c>
      <c r="BZ86">
        <v>32</v>
      </c>
      <c r="CA86">
        <v>29.882558139534869</v>
      </c>
      <c r="CB86">
        <v>30.2</v>
      </c>
      <c r="CC86" t="e">
        <v>#N/A</v>
      </c>
      <c r="CD86" t="e">
        <v>#N/A</v>
      </c>
      <c r="CE86" t="e">
        <v>#N/A</v>
      </c>
      <c r="CF86">
        <v>30.7</v>
      </c>
    </row>
    <row r="87" spans="1:84" x14ac:dyDescent="0.25">
      <c r="A87" t="s">
        <v>84</v>
      </c>
      <c r="B87" t="e">
        <v>#N/A</v>
      </c>
      <c r="C87" t="e">
        <v>#N/A</v>
      </c>
      <c r="D87" t="e">
        <v>#N/A</v>
      </c>
      <c r="E87" t="e">
        <v>#N/A</v>
      </c>
      <c r="F87" t="e">
        <v>#N/A</v>
      </c>
      <c r="G87" t="e">
        <v>#N/A</v>
      </c>
      <c r="H87" t="e">
        <v>#N/A</v>
      </c>
      <c r="I87" t="e">
        <v>#N/A</v>
      </c>
      <c r="J87" t="e">
        <v>#N/A</v>
      </c>
      <c r="K87" t="e">
        <v>#N/A</v>
      </c>
      <c r="L87" t="e">
        <v>#N/A</v>
      </c>
      <c r="M87" t="e">
        <v>#N/A</v>
      </c>
      <c r="N87" t="e">
        <v>#N/A</v>
      </c>
      <c r="O87" t="e">
        <v>#N/A</v>
      </c>
      <c r="P87" t="e">
        <v>#N/A</v>
      </c>
      <c r="Q87" t="e">
        <v>#N/A</v>
      </c>
      <c r="R87" t="e">
        <v>#N/A</v>
      </c>
      <c r="S87" t="e">
        <v>#N/A</v>
      </c>
      <c r="T87">
        <v>999</v>
      </c>
      <c r="U87" t="e">
        <v>#N/A</v>
      </c>
      <c r="V87">
        <v>999</v>
      </c>
      <c r="W87">
        <v>999</v>
      </c>
      <c r="X87">
        <v>999</v>
      </c>
      <c r="Y87" t="e">
        <v>#N/A</v>
      </c>
      <c r="Z87" t="e">
        <v>#N/A</v>
      </c>
      <c r="AA87">
        <v>999</v>
      </c>
      <c r="AB87">
        <v>694.97684515195374</v>
      </c>
      <c r="AC87">
        <v>479</v>
      </c>
      <c r="AD87">
        <v>175.6481509433963</v>
      </c>
      <c r="AE87">
        <v>110.08494554772579</v>
      </c>
      <c r="AF87">
        <v>89</v>
      </c>
      <c r="AG87">
        <v>89</v>
      </c>
      <c r="AH87">
        <v>89</v>
      </c>
      <c r="AI87">
        <v>86.248780487804865</v>
      </c>
      <c r="AJ87">
        <v>64.734909326424869</v>
      </c>
      <c r="AK87">
        <v>41.222222222222221</v>
      </c>
      <c r="AL87" t="e">
        <v>#N/A</v>
      </c>
      <c r="AM87">
        <v>35.037180043383962</v>
      </c>
      <c r="AN87" t="e">
        <v>#N/A</v>
      </c>
      <c r="AO87" t="e">
        <v>#N/A</v>
      </c>
      <c r="AP87" t="e">
        <v>#N/A</v>
      </c>
      <c r="AQ87">
        <v>32.507777777777768</v>
      </c>
      <c r="AR87" t="e">
        <v>#N/A</v>
      </c>
      <c r="AS87">
        <v>30.46</v>
      </c>
      <c r="AT87">
        <v>29.4</v>
      </c>
      <c r="AU87" t="e">
        <v>#N/A</v>
      </c>
      <c r="AV87" t="e">
        <v>#N/A</v>
      </c>
      <c r="AW87">
        <v>29.1</v>
      </c>
      <c r="AX87" t="e">
        <v>#N/A</v>
      </c>
      <c r="AY87" t="e">
        <v>#N/A</v>
      </c>
      <c r="AZ87" t="e">
        <v>#N/A</v>
      </c>
      <c r="BA87" t="e">
        <v>#N/A</v>
      </c>
      <c r="BB87" t="e">
        <v>#N/A</v>
      </c>
      <c r="BC87" t="e">
        <v>#N/A</v>
      </c>
      <c r="BD87" t="e">
        <v>#N/A</v>
      </c>
      <c r="BE87">
        <v>31.05</v>
      </c>
      <c r="BF87">
        <v>31.627374301675971</v>
      </c>
      <c r="BG87" t="e">
        <v>#N/A</v>
      </c>
      <c r="BH87">
        <v>31.91538461538461</v>
      </c>
      <c r="BI87">
        <v>32.299999999999997</v>
      </c>
      <c r="BJ87" t="e">
        <v>#N/A</v>
      </c>
      <c r="BK87" t="e">
        <v>#N/A</v>
      </c>
      <c r="BL87" t="e">
        <v>#N/A</v>
      </c>
      <c r="BM87">
        <v>31.45242424242424</v>
      </c>
      <c r="BN87" t="e">
        <v>#N/A</v>
      </c>
      <c r="BO87">
        <v>31.26029411764706</v>
      </c>
      <c r="BP87" t="e">
        <v>#N/A</v>
      </c>
      <c r="BQ87" t="e">
        <v>#N/A</v>
      </c>
      <c r="BR87" t="e">
        <v>#N/A</v>
      </c>
      <c r="BS87" t="e">
        <v>#N/A</v>
      </c>
      <c r="BT87">
        <v>32.730312035661207</v>
      </c>
      <c r="BU87">
        <v>33.299999999999997</v>
      </c>
      <c r="BV87" t="e">
        <v>#N/A</v>
      </c>
      <c r="BW87">
        <v>31.31176470588235</v>
      </c>
      <c r="BX87" t="e">
        <v>#N/A</v>
      </c>
      <c r="BY87" t="e">
        <v>#N/A</v>
      </c>
      <c r="BZ87" t="e">
        <v>#N/A</v>
      </c>
      <c r="CA87">
        <v>30.68325791855203</v>
      </c>
      <c r="CB87" t="e">
        <v>#N/A</v>
      </c>
      <c r="CC87" t="e">
        <v>#N/A</v>
      </c>
      <c r="CD87">
        <v>28.804926108374389</v>
      </c>
      <c r="CE87">
        <v>28.9</v>
      </c>
      <c r="CF87" t="e">
        <v>#N/A</v>
      </c>
    </row>
    <row r="88" spans="1:84" x14ac:dyDescent="0.25">
      <c r="A88" t="s">
        <v>85</v>
      </c>
      <c r="B88" t="e">
        <v>#N/A</v>
      </c>
      <c r="C88" t="e">
        <v>#N/A</v>
      </c>
      <c r="D88" t="e">
        <v>#N/A</v>
      </c>
      <c r="E88">
        <v>43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K88" t="e">
        <v>#N/A</v>
      </c>
      <c r="L88" t="e">
        <v>#N/A</v>
      </c>
      <c r="M88" t="e">
        <v>#N/A</v>
      </c>
      <c r="N88" t="e">
        <v>#N/A</v>
      </c>
      <c r="O88" t="e">
        <v>#N/A</v>
      </c>
      <c r="P88" t="e">
        <v>#N/A</v>
      </c>
      <c r="Q88" t="e">
        <v>#N/A</v>
      </c>
      <c r="R88" t="e">
        <v>#N/A</v>
      </c>
      <c r="S88" t="e">
        <v>#N/A</v>
      </c>
      <c r="T88">
        <v>143</v>
      </c>
      <c r="U88">
        <v>143</v>
      </c>
      <c r="V88" t="e">
        <v>#N/A</v>
      </c>
      <c r="W88">
        <v>142.9728260869565</v>
      </c>
      <c r="X88" t="e">
        <v>#N/A</v>
      </c>
      <c r="Y88" t="e">
        <v>#N/A</v>
      </c>
      <c r="Z88" t="e">
        <v>#N/A</v>
      </c>
      <c r="AA88">
        <v>118</v>
      </c>
      <c r="AB88">
        <v>118</v>
      </c>
      <c r="AC88" t="e">
        <v>#N/A</v>
      </c>
      <c r="AD88">
        <v>73.399736379613358</v>
      </c>
      <c r="AE88">
        <v>50</v>
      </c>
      <c r="AF88">
        <v>41.152738095238092</v>
      </c>
      <c r="AG88">
        <v>36.819545454545462</v>
      </c>
      <c r="AH88">
        <v>34.832000000000001</v>
      </c>
      <c r="AI88">
        <v>34.672777777777767</v>
      </c>
      <c r="AJ88" t="e">
        <v>#N/A</v>
      </c>
      <c r="AK88" t="e">
        <v>#N/A</v>
      </c>
      <c r="AL88" t="e">
        <v>#N/A</v>
      </c>
      <c r="AM88" t="e">
        <v>#N/A</v>
      </c>
      <c r="AN88" t="e">
        <v>#N/A</v>
      </c>
      <c r="AO88" t="e">
        <v>#N/A</v>
      </c>
      <c r="AP88" t="e">
        <v>#N/A</v>
      </c>
      <c r="AQ88" t="e">
        <v>#N/A</v>
      </c>
      <c r="AR88" t="e">
        <v>#N/A</v>
      </c>
      <c r="AS88" t="e">
        <v>#N/A</v>
      </c>
      <c r="AT88" t="e">
        <v>#N/A</v>
      </c>
      <c r="AU88" t="e">
        <v>#N/A</v>
      </c>
      <c r="AV88" t="e">
        <v>#N/A</v>
      </c>
      <c r="AW88" t="e">
        <v>#N/A</v>
      </c>
      <c r="AX88">
        <v>31.017279411764711</v>
      </c>
      <c r="AY88">
        <v>30.84</v>
      </c>
      <c r="AZ88" t="e">
        <v>#N/A</v>
      </c>
      <c r="BA88" t="e">
        <v>#N/A</v>
      </c>
      <c r="BB88" t="e">
        <v>#N/A</v>
      </c>
      <c r="BC88" t="e">
        <v>#N/A</v>
      </c>
      <c r="BD88" t="e">
        <v>#N/A</v>
      </c>
      <c r="BE88">
        <v>31.514941494149411</v>
      </c>
      <c r="BF88" t="e">
        <v>#N/A</v>
      </c>
      <c r="BG88" t="e">
        <v>#N/A</v>
      </c>
      <c r="BH88" t="e">
        <v>#N/A</v>
      </c>
      <c r="BI88" t="e">
        <v>#N/A</v>
      </c>
      <c r="BJ88" t="e">
        <v>#N/A</v>
      </c>
      <c r="BK88" t="e">
        <v>#N/A</v>
      </c>
      <c r="BL88" t="e">
        <v>#N/A</v>
      </c>
      <c r="BM88" t="e">
        <v>#N/A</v>
      </c>
      <c r="BN88" t="e">
        <v>#N/A</v>
      </c>
      <c r="BO88" t="e">
        <v>#N/A</v>
      </c>
      <c r="BP88" t="e">
        <v>#N/A</v>
      </c>
      <c r="BQ88" t="e">
        <v>#N/A</v>
      </c>
      <c r="BR88" t="e">
        <v>#N/A</v>
      </c>
      <c r="BS88">
        <v>31.184867394695789</v>
      </c>
      <c r="BT88">
        <v>30.9804347826087</v>
      </c>
      <c r="BU88">
        <v>29.866666666666671</v>
      </c>
      <c r="BV88">
        <v>29.155000000000001</v>
      </c>
      <c r="BW88">
        <v>30.254904306220091</v>
      </c>
      <c r="BX88" t="e">
        <v>#N/A</v>
      </c>
      <c r="BY88">
        <v>34.1</v>
      </c>
      <c r="BZ88">
        <v>30.30784123910939</v>
      </c>
      <c r="CA88">
        <v>30</v>
      </c>
      <c r="CB88">
        <v>29.94</v>
      </c>
      <c r="CC88" t="e">
        <v>#N/A</v>
      </c>
      <c r="CD88">
        <v>30.38523676880223</v>
      </c>
      <c r="CE88" t="e">
        <v>#N/A</v>
      </c>
      <c r="CF88" t="e">
        <v>#N/A</v>
      </c>
    </row>
    <row r="89" spans="1:84" x14ac:dyDescent="0.25">
      <c r="A89" t="s">
        <v>86</v>
      </c>
      <c r="B89" t="e">
        <v>#N/A</v>
      </c>
      <c r="C89">
        <v>41.9</v>
      </c>
      <c r="D89" t="e">
        <v>#N/A</v>
      </c>
      <c r="E89" t="e">
        <v>#N/A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t="e">
        <v>#N/A</v>
      </c>
      <c r="L89" t="e">
        <v>#N/A</v>
      </c>
      <c r="M89" t="e">
        <v>#N/A</v>
      </c>
      <c r="N89" t="e">
        <v>#N/A</v>
      </c>
      <c r="O89">
        <v>198</v>
      </c>
      <c r="P89" t="e">
        <v>#N/A</v>
      </c>
      <c r="Q89">
        <v>184.21687116564411</v>
      </c>
      <c r="R89" t="e">
        <v>#N/A</v>
      </c>
      <c r="S89">
        <v>139.52118537200499</v>
      </c>
      <c r="T89" t="e">
        <v>#N/A</v>
      </c>
      <c r="U89" t="e">
        <v>#N/A</v>
      </c>
      <c r="V89" t="e">
        <v>#N/A</v>
      </c>
      <c r="W89" t="e">
        <v>#N/A</v>
      </c>
      <c r="X89">
        <v>120.53119402985079</v>
      </c>
      <c r="Y89" t="e">
        <v>#N/A</v>
      </c>
      <c r="Z89" t="e">
        <v>#N/A</v>
      </c>
      <c r="AA89">
        <v>116.9</v>
      </c>
      <c r="AB89">
        <v>116.9</v>
      </c>
      <c r="AC89">
        <v>116.9</v>
      </c>
      <c r="AD89">
        <v>74.420056831636273</v>
      </c>
      <c r="AE89" t="e">
        <v>#N/A</v>
      </c>
      <c r="AF89">
        <v>42.933710691823897</v>
      </c>
      <c r="AG89" t="e">
        <v>#N/A</v>
      </c>
      <c r="AH89" t="e">
        <v>#N/A</v>
      </c>
      <c r="AI89" t="e">
        <v>#N/A</v>
      </c>
      <c r="AJ89" t="e">
        <v>#N/A</v>
      </c>
      <c r="AK89" t="e">
        <v>#N/A</v>
      </c>
      <c r="AL89">
        <v>34.183789954337897</v>
      </c>
      <c r="AM89" t="e">
        <v>#N/A</v>
      </c>
      <c r="AN89" t="e">
        <v>#N/A</v>
      </c>
      <c r="AO89" t="e">
        <v>#N/A</v>
      </c>
      <c r="AP89" t="e">
        <v>#N/A</v>
      </c>
      <c r="AQ89" t="e">
        <v>#N/A</v>
      </c>
      <c r="AR89" t="e">
        <v>#N/A</v>
      </c>
      <c r="AS89" t="e">
        <v>#N/A</v>
      </c>
      <c r="AT89" t="e">
        <v>#N/A</v>
      </c>
      <c r="AU89" t="e">
        <v>#N/A</v>
      </c>
      <c r="AV89" t="e">
        <v>#N/A</v>
      </c>
      <c r="AW89">
        <v>32.122716627634667</v>
      </c>
      <c r="AX89" t="e">
        <v>#N/A</v>
      </c>
      <c r="AY89" t="e">
        <v>#N/A</v>
      </c>
      <c r="AZ89" t="e">
        <v>#N/A</v>
      </c>
      <c r="BA89" t="e">
        <v>#N/A</v>
      </c>
      <c r="BB89" t="e">
        <v>#N/A</v>
      </c>
      <c r="BC89" t="e">
        <v>#N/A</v>
      </c>
      <c r="BD89" t="e">
        <v>#N/A</v>
      </c>
      <c r="BE89" t="e">
        <v>#N/A</v>
      </c>
      <c r="BF89" t="e">
        <v>#N/A</v>
      </c>
      <c r="BG89" t="e">
        <v>#N/A</v>
      </c>
      <c r="BH89" t="e">
        <v>#N/A</v>
      </c>
      <c r="BI89" t="e">
        <v>#N/A</v>
      </c>
      <c r="BJ89" t="e">
        <v>#N/A</v>
      </c>
      <c r="BK89" t="e">
        <v>#N/A</v>
      </c>
      <c r="BL89">
        <v>33.909574468085097</v>
      </c>
      <c r="BM89">
        <v>33.260073260073263</v>
      </c>
      <c r="BN89" t="e">
        <v>#N/A</v>
      </c>
      <c r="BO89" t="e">
        <v>#N/A</v>
      </c>
      <c r="BP89" t="e">
        <v>#N/A</v>
      </c>
      <c r="BQ89" t="e">
        <v>#N/A</v>
      </c>
      <c r="BR89" t="e">
        <v>#N/A</v>
      </c>
      <c r="BS89" t="e">
        <v>#N/A</v>
      </c>
      <c r="BT89" t="e">
        <v>#N/A</v>
      </c>
      <c r="BU89" t="e">
        <v>#N/A</v>
      </c>
      <c r="BV89" t="e">
        <v>#N/A</v>
      </c>
      <c r="BW89">
        <v>33.154268292682922</v>
      </c>
      <c r="BX89">
        <v>34.007096774193542</v>
      </c>
      <c r="BY89">
        <v>34.402452316076293</v>
      </c>
      <c r="BZ89" t="e">
        <v>#N/A</v>
      </c>
      <c r="CA89" t="e">
        <v>#N/A</v>
      </c>
      <c r="CB89">
        <v>34.349999999999987</v>
      </c>
      <c r="CC89" t="e">
        <v>#N/A</v>
      </c>
      <c r="CD89" t="e">
        <v>#N/A</v>
      </c>
      <c r="CE89">
        <v>34.456000000000003</v>
      </c>
      <c r="CF89">
        <v>34.1</v>
      </c>
    </row>
    <row r="90" spans="1:84" x14ac:dyDescent="0.25">
      <c r="A90" t="s">
        <v>87</v>
      </c>
      <c r="B90" t="e">
        <v>#N/A</v>
      </c>
      <c r="C90" t="e">
        <v>#N/A</v>
      </c>
      <c r="D90" t="e">
        <v>#N/A</v>
      </c>
      <c r="E90">
        <v>31.1</v>
      </c>
      <c r="F90" t="e">
        <v>#N/A</v>
      </c>
      <c r="G90" t="e">
        <v>#N/A</v>
      </c>
      <c r="H90" t="e">
        <v>#N/A</v>
      </c>
      <c r="I90" t="e">
        <v>#N/A</v>
      </c>
      <c r="J90" t="e">
        <v>#N/A</v>
      </c>
      <c r="K90">
        <v>385.32570850202433</v>
      </c>
      <c r="L90" t="e">
        <v>#N/A</v>
      </c>
      <c r="M90" t="e">
        <v>#N/A</v>
      </c>
      <c r="N90" t="e">
        <v>#N/A</v>
      </c>
      <c r="O90" t="e">
        <v>#N/A</v>
      </c>
      <c r="P90" t="e">
        <v>#N/A</v>
      </c>
      <c r="Q90">
        <v>131.1</v>
      </c>
      <c r="R90">
        <v>131.1</v>
      </c>
      <c r="S90">
        <v>126.86461769115439</v>
      </c>
      <c r="T90">
        <v>92.058441558441558</v>
      </c>
      <c r="U90">
        <v>47.082032494424993</v>
      </c>
      <c r="V90" t="e">
        <v>#N/A</v>
      </c>
      <c r="W90" t="e">
        <v>#N/A</v>
      </c>
      <c r="X90" t="e">
        <v>#N/A</v>
      </c>
      <c r="Y90" t="e">
        <v>#N/A</v>
      </c>
      <c r="Z90">
        <v>27.399459459459461</v>
      </c>
      <c r="AA90">
        <v>27</v>
      </c>
      <c r="AB90" t="e">
        <v>#N/A</v>
      </c>
      <c r="AC90" t="e">
        <v>#N/A</v>
      </c>
      <c r="AD90" t="e">
        <v>#N/A</v>
      </c>
      <c r="AE90" t="e">
        <v>#N/A</v>
      </c>
      <c r="AF90">
        <v>26.941176470588239</v>
      </c>
      <c r="AG90">
        <v>26.5</v>
      </c>
      <c r="AH90">
        <v>26.342857142857149</v>
      </c>
      <c r="AI90" t="e">
        <v>#N/A</v>
      </c>
      <c r="AJ90" t="e">
        <v>#N/A</v>
      </c>
      <c r="AK90" t="e">
        <v>#N/A</v>
      </c>
      <c r="AL90" t="e">
        <v>#N/A</v>
      </c>
      <c r="AM90" t="e">
        <v>#N/A</v>
      </c>
      <c r="AN90" t="e">
        <v>#N/A</v>
      </c>
      <c r="AO90" t="e">
        <v>#N/A</v>
      </c>
      <c r="AP90" t="e">
        <v>#N/A</v>
      </c>
      <c r="AQ90">
        <v>28.2</v>
      </c>
      <c r="AR90" t="e">
        <v>#N/A</v>
      </c>
      <c r="AS90" t="e">
        <v>#N/A</v>
      </c>
      <c r="AT90">
        <v>29</v>
      </c>
      <c r="AU90" t="e">
        <v>#N/A</v>
      </c>
      <c r="AV90" t="e">
        <v>#N/A</v>
      </c>
      <c r="AW90">
        <v>29.4</v>
      </c>
      <c r="AX90">
        <v>29.4</v>
      </c>
      <c r="AY90" t="e">
        <v>#N/A</v>
      </c>
      <c r="AZ90" t="e">
        <v>#N/A</v>
      </c>
      <c r="BA90">
        <v>29.4</v>
      </c>
      <c r="BB90">
        <v>29.43214285714286</v>
      </c>
      <c r="BC90" t="e">
        <v>#N/A</v>
      </c>
      <c r="BD90">
        <v>29.3</v>
      </c>
      <c r="BE90">
        <v>31.49146341463414</v>
      </c>
      <c r="BF90">
        <v>32.347214076246331</v>
      </c>
      <c r="BG90">
        <v>30.321573948439621</v>
      </c>
      <c r="BH90" t="e">
        <v>#N/A</v>
      </c>
      <c r="BI90" t="e">
        <v>#N/A</v>
      </c>
      <c r="BJ90" t="e">
        <v>#N/A</v>
      </c>
      <c r="BK90" t="e">
        <v>#N/A</v>
      </c>
      <c r="BL90" t="e">
        <v>#N/A</v>
      </c>
      <c r="BM90" t="e">
        <v>#N/A</v>
      </c>
      <c r="BN90" t="e">
        <v>#N/A</v>
      </c>
      <c r="BO90">
        <v>30.114285714285721</v>
      </c>
      <c r="BP90" t="e">
        <v>#N/A</v>
      </c>
      <c r="BQ90" t="e">
        <v>#N/A</v>
      </c>
      <c r="BR90" t="e">
        <v>#N/A</v>
      </c>
      <c r="BS90">
        <v>31.24873737373737</v>
      </c>
      <c r="BT90">
        <v>32.199612403100772</v>
      </c>
      <c r="BU90">
        <v>31.682300884955751</v>
      </c>
      <c r="BV90">
        <v>32.073333333333331</v>
      </c>
      <c r="BW90" t="e">
        <v>#N/A</v>
      </c>
      <c r="BX90">
        <v>31.149142857142859</v>
      </c>
      <c r="BY90">
        <v>31.267487684729069</v>
      </c>
      <c r="BZ90">
        <v>32.200000000000003</v>
      </c>
      <c r="CA90">
        <v>30.635000000000002</v>
      </c>
      <c r="CB90">
        <v>29.5</v>
      </c>
      <c r="CC90">
        <v>26.797094430992729</v>
      </c>
      <c r="CD90">
        <v>26.220547945205482</v>
      </c>
      <c r="CE90" t="e">
        <v>#N/A</v>
      </c>
      <c r="CF90" t="e">
        <v>#N/A</v>
      </c>
    </row>
    <row r="91" spans="1:84" x14ac:dyDescent="0.25">
      <c r="A91" t="s">
        <v>88</v>
      </c>
      <c r="B91" t="e">
        <v>#N/A</v>
      </c>
      <c r="C91" t="e">
        <v>#N/A</v>
      </c>
      <c r="D91" t="e">
        <v>#N/A</v>
      </c>
      <c r="E91">
        <v>36.200000000000003</v>
      </c>
      <c r="F91" t="e">
        <v>#N/A</v>
      </c>
      <c r="G91" t="e">
        <v>#N/A</v>
      </c>
      <c r="H91" t="e">
        <v>#N/A</v>
      </c>
      <c r="I91" t="e">
        <v>#N/A</v>
      </c>
      <c r="J91" t="e">
        <v>#N/A</v>
      </c>
      <c r="K91" t="e">
        <v>#N/A</v>
      </c>
      <c r="L91" t="e">
        <v>#N/A</v>
      </c>
      <c r="M91" t="e">
        <v>#N/A</v>
      </c>
      <c r="N91" t="e">
        <v>#N/A</v>
      </c>
      <c r="O91" t="e">
        <v>#N/A</v>
      </c>
      <c r="P91" t="e">
        <v>#N/A</v>
      </c>
      <c r="Q91" t="e">
        <v>#N/A</v>
      </c>
      <c r="R91">
        <v>171.34230693652981</v>
      </c>
      <c r="S91" t="e">
        <v>#N/A</v>
      </c>
      <c r="T91" t="e">
        <v>#N/A</v>
      </c>
      <c r="U91">
        <v>148.8499511241447</v>
      </c>
      <c r="V91">
        <v>113.2</v>
      </c>
      <c r="W91">
        <v>113.2</v>
      </c>
      <c r="X91">
        <v>109.2718475073314</v>
      </c>
      <c r="Y91" t="e">
        <v>#N/A</v>
      </c>
      <c r="Z91">
        <v>92.212222222222223</v>
      </c>
      <c r="AA91">
        <v>79.086249999999993</v>
      </c>
      <c r="AB91">
        <v>68.200000000000017</v>
      </c>
      <c r="AC91">
        <v>67.507770270270271</v>
      </c>
      <c r="AD91">
        <v>52.472556390977452</v>
      </c>
      <c r="AE91">
        <v>48.20000000000001</v>
      </c>
      <c r="AF91">
        <v>43.007186234817809</v>
      </c>
      <c r="AG91">
        <v>36.700000000000003</v>
      </c>
      <c r="AH91">
        <v>34.388872180451123</v>
      </c>
      <c r="AI91">
        <v>32.40524886877828</v>
      </c>
      <c r="AJ91">
        <v>31.519759036144581</v>
      </c>
      <c r="AK91">
        <v>29.407425742574262</v>
      </c>
      <c r="AL91">
        <v>28.3</v>
      </c>
      <c r="AM91" t="e">
        <v>#N/A</v>
      </c>
      <c r="AN91">
        <v>28.230625</v>
      </c>
      <c r="AO91">
        <v>28.334545454545449</v>
      </c>
      <c r="AP91">
        <v>29.40307692307692</v>
      </c>
      <c r="AQ91">
        <v>28.7</v>
      </c>
      <c r="AR91">
        <v>26.079310344827579</v>
      </c>
      <c r="AS91">
        <v>26.6</v>
      </c>
      <c r="AT91" t="e">
        <v>#N/A</v>
      </c>
      <c r="AU91" t="e">
        <v>#N/A</v>
      </c>
      <c r="AV91">
        <v>25.174524714828902</v>
      </c>
      <c r="AW91">
        <v>24.4</v>
      </c>
      <c r="AX91">
        <v>25.835714285714289</v>
      </c>
      <c r="AY91">
        <v>28.34678794769756</v>
      </c>
      <c r="AZ91">
        <v>28.803846153846148</v>
      </c>
      <c r="BA91" t="e">
        <v>#N/A</v>
      </c>
      <c r="BB91">
        <v>24.903225806451609</v>
      </c>
      <c r="BC91">
        <v>24.456250000000001</v>
      </c>
      <c r="BD91" t="e">
        <v>#N/A</v>
      </c>
      <c r="BE91" t="e">
        <v>#N/A</v>
      </c>
      <c r="BF91">
        <v>24.18711734693877</v>
      </c>
      <c r="BG91">
        <v>25.825581395348841</v>
      </c>
      <c r="BH91" t="e">
        <v>#N/A</v>
      </c>
      <c r="BI91">
        <v>26.614873140857391</v>
      </c>
      <c r="BJ91" t="e">
        <v>#N/A</v>
      </c>
      <c r="BK91" t="e">
        <v>#N/A</v>
      </c>
      <c r="BL91" t="e">
        <v>#N/A</v>
      </c>
      <c r="BM91" t="e">
        <v>#N/A</v>
      </c>
      <c r="BN91">
        <v>25.5</v>
      </c>
      <c r="BO91" t="e">
        <v>#N/A</v>
      </c>
      <c r="BP91" t="e">
        <v>#N/A</v>
      </c>
      <c r="BQ91" t="e">
        <v>#N/A</v>
      </c>
      <c r="BR91" t="e">
        <v>#N/A</v>
      </c>
      <c r="BS91" t="e">
        <v>#N/A</v>
      </c>
      <c r="BT91" t="e">
        <v>#N/A</v>
      </c>
      <c r="BU91">
        <v>24.5</v>
      </c>
      <c r="BV91">
        <v>24.733333333333331</v>
      </c>
      <c r="BW91" t="e">
        <v>#N/A</v>
      </c>
      <c r="BX91">
        <v>26.67461832061068</v>
      </c>
      <c r="BY91" t="e">
        <v>#N/A</v>
      </c>
      <c r="BZ91">
        <v>25.033333333333331</v>
      </c>
      <c r="CA91">
        <v>24.039060568603212</v>
      </c>
      <c r="CB91">
        <v>25.0656015037594</v>
      </c>
      <c r="CC91">
        <v>25.15823627287854</v>
      </c>
      <c r="CD91">
        <v>27.114991762767708</v>
      </c>
      <c r="CE91">
        <v>25.386080372743159</v>
      </c>
      <c r="CF91">
        <v>23.4</v>
      </c>
    </row>
    <row r="92" spans="1:84" x14ac:dyDescent="0.25">
      <c r="A92" t="s">
        <v>89</v>
      </c>
      <c r="B92" t="e">
        <v>#N/A</v>
      </c>
      <c r="C92" t="e">
        <v>#N/A</v>
      </c>
      <c r="D92" t="e">
        <v>#N/A</v>
      </c>
      <c r="E92" t="e">
        <v>#N/A</v>
      </c>
      <c r="F92" t="e">
        <v>#N/A</v>
      </c>
      <c r="G92" t="e">
        <v>#N/A</v>
      </c>
      <c r="H92" t="e">
        <v>#N/A</v>
      </c>
      <c r="I92" t="e">
        <v>#N/A</v>
      </c>
      <c r="J92" t="e">
        <v>#N/A</v>
      </c>
      <c r="K92" t="e">
        <v>#N/A</v>
      </c>
      <c r="L92">
        <v>389.36523929471042</v>
      </c>
      <c r="M92" t="e">
        <v>#N/A</v>
      </c>
      <c r="N92" t="e">
        <v>#N/A</v>
      </c>
      <c r="O92" t="e">
        <v>#N/A</v>
      </c>
      <c r="P92" t="e">
        <v>#N/A</v>
      </c>
      <c r="Q92" t="e">
        <v>#N/A</v>
      </c>
      <c r="R92" t="e">
        <v>#N/A</v>
      </c>
      <c r="S92">
        <v>181.7248091603054</v>
      </c>
      <c r="T92" t="e">
        <v>#N/A</v>
      </c>
      <c r="U92" t="e">
        <v>#N/A</v>
      </c>
      <c r="V92" t="e">
        <v>#N/A</v>
      </c>
      <c r="W92">
        <v>120.8</v>
      </c>
      <c r="X92" t="e">
        <v>#N/A</v>
      </c>
      <c r="Y92" t="e">
        <v>#N/A</v>
      </c>
      <c r="Z92" t="e">
        <v>#N/A</v>
      </c>
      <c r="AA92">
        <v>120.8</v>
      </c>
      <c r="AB92">
        <v>119.2877059569075</v>
      </c>
      <c r="AC92">
        <v>80.854096228868642</v>
      </c>
      <c r="AD92">
        <v>60.195975378787871</v>
      </c>
      <c r="AE92">
        <v>41.009812623274136</v>
      </c>
      <c r="AF92">
        <v>34.540837988826823</v>
      </c>
      <c r="AG92">
        <v>32</v>
      </c>
      <c r="AH92" t="e">
        <v>#N/A</v>
      </c>
      <c r="AI92" t="e">
        <v>#N/A</v>
      </c>
      <c r="AJ92" t="e">
        <v>#N/A</v>
      </c>
      <c r="AK92" t="e">
        <v>#N/A</v>
      </c>
      <c r="AL92" t="e">
        <v>#N/A</v>
      </c>
      <c r="AM92" t="e">
        <v>#N/A</v>
      </c>
      <c r="AN92" t="e">
        <v>#N/A</v>
      </c>
      <c r="AO92" t="e">
        <v>#N/A</v>
      </c>
      <c r="AP92" t="e">
        <v>#N/A</v>
      </c>
      <c r="AQ92" t="e">
        <v>#N/A</v>
      </c>
      <c r="AR92" t="e">
        <v>#N/A</v>
      </c>
      <c r="AS92" t="e">
        <v>#N/A</v>
      </c>
      <c r="AT92" t="e">
        <v>#N/A</v>
      </c>
      <c r="AU92" t="e">
        <v>#N/A</v>
      </c>
      <c r="AV92" t="e">
        <v>#N/A</v>
      </c>
      <c r="AW92" t="e">
        <v>#N/A</v>
      </c>
      <c r="AX92" t="e">
        <v>#N/A</v>
      </c>
      <c r="AY92" t="e">
        <v>#N/A</v>
      </c>
      <c r="AZ92" t="e">
        <v>#N/A</v>
      </c>
      <c r="BA92" t="e">
        <v>#N/A</v>
      </c>
      <c r="BB92">
        <v>38.1</v>
      </c>
      <c r="BC92" t="e">
        <v>#N/A</v>
      </c>
      <c r="BD92" t="e">
        <v>#N/A</v>
      </c>
      <c r="BE92" t="e">
        <v>#N/A</v>
      </c>
      <c r="BF92" t="e">
        <v>#N/A</v>
      </c>
      <c r="BG92" t="e">
        <v>#N/A</v>
      </c>
      <c r="BH92" t="e">
        <v>#N/A</v>
      </c>
      <c r="BI92" t="e">
        <v>#N/A</v>
      </c>
      <c r="BJ92" t="e">
        <v>#N/A</v>
      </c>
      <c r="BK92" t="e">
        <v>#N/A</v>
      </c>
      <c r="BL92" t="e">
        <v>#N/A</v>
      </c>
      <c r="BM92">
        <v>38.365546218487403</v>
      </c>
      <c r="BN92" t="e">
        <v>#N/A</v>
      </c>
      <c r="BO92">
        <v>37.692307692307693</v>
      </c>
      <c r="BP92" t="e">
        <v>#N/A</v>
      </c>
      <c r="BQ92" t="e">
        <v>#N/A</v>
      </c>
      <c r="BR92" t="e">
        <v>#N/A</v>
      </c>
      <c r="BS92">
        <v>37.917241379310347</v>
      </c>
      <c r="BT92">
        <v>38.500000000000007</v>
      </c>
      <c r="BU92">
        <v>38.710126582278477</v>
      </c>
      <c r="BV92">
        <v>39.089836065573763</v>
      </c>
      <c r="BW92">
        <v>37.6</v>
      </c>
      <c r="BX92">
        <v>43.222966507177027</v>
      </c>
      <c r="BY92">
        <v>46.6</v>
      </c>
      <c r="BZ92" t="e">
        <v>#N/A</v>
      </c>
      <c r="CA92">
        <v>44.207142857142848</v>
      </c>
      <c r="CB92">
        <v>43.252032520325209</v>
      </c>
      <c r="CC92">
        <v>45.395560747663559</v>
      </c>
      <c r="CD92" t="e">
        <v>#N/A</v>
      </c>
      <c r="CE92">
        <v>47.67814113597246</v>
      </c>
      <c r="CF92">
        <v>48.181818181818187</v>
      </c>
    </row>
    <row r="93" spans="1:84" x14ac:dyDescent="0.25">
      <c r="A93" t="s">
        <v>90</v>
      </c>
      <c r="B93" t="e">
        <v>#N/A</v>
      </c>
      <c r="C93" t="e">
        <v>#N/A</v>
      </c>
      <c r="D93" t="e">
        <v>#N/A</v>
      </c>
      <c r="E93" t="e">
        <v>#N/A</v>
      </c>
      <c r="F93">
        <v>52</v>
      </c>
      <c r="G93" t="e">
        <v>#N/A</v>
      </c>
      <c r="H93" t="e">
        <v>#N/A</v>
      </c>
      <c r="I93" t="e">
        <v>#N/A</v>
      </c>
      <c r="J93" t="e">
        <v>#N/A</v>
      </c>
      <c r="K93" t="e">
        <v>#N/A</v>
      </c>
      <c r="L93" t="e">
        <v>#N/A</v>
      </c>
      <c r="M93">
        <v>137.4</v>
      </c>
      <c r="N93" t="e">
        <v>#N/A</v>
      </c>
      <c r="O93" t="e">
        <v>#N/A</v>
      </c>
      <c r="P93">
        <v>222.00666666666669</v>
      </c>
      <c r="Q93">
        <v>137.4</v>
      </c>
      <c r="R93">
        <v>137.4</v>
      </c>
      <c r="S93">
        <v>131.05869853917659</v>
      </c>
      <c r="T93">
        <v>112.4</v>
      </c>
      <c r="U93">
        <v>112.4</v>
      </c>
      <c r="V93">
        <v>112.4</v>
      </c>
      <c r="W93" t="e">
        <v>#N/A</v>
      </c>
      <c r="X93" t="e">
        <v>#N/A</v>
      </c>
      <c r="Y93">
        <v>95.221428571428532</v>
      </c>
      <c r="Z93">
        <v>67.400000000000006</v>
      </c>
      <c r="AA93">
        <v>67.038644067796625</v>
      </c>
      <c r="AB93">
        <v>59.2</v>
      </c>
      <c r="AC93">
        <v>56.092666666666673</v>
      </c>
      <c r="AD93" t="e">
        <v>#N/A</v>
      </c>
      <c r="AE93">
        <v>47.514929577464791</v>
      </c>
      <c r="AF93">
        <v>37.062803738317747</v>
      </c>
      <c r="AG93">
        <v>30.1</v>
      </c>
      <c r="AH93" t="e">
        <v>#N/A</v>
      </c>
      <c r="AI93" t="e">
        <v>#N/A</v>
      </c>
      <c r="AJ93" t="e">
        <v>#N/A</v>
      </c>
      <c r="AK93" t="e">
        <v>#N/A</v>
      </c>
      <c r="AL93" t="e">
        <v>#N/A</v>
      </c>
      <c r="AM93" t="e">
        <v>#N/A</v>
      </c>
      <c r="AN93" t="e">
        <v>#N/A</v>
      </c>
      <c r="AO93" t="e">
        <v>#N/A</v>
      </c>
      <c r="AP93" t="e">
        <v>#N/A</v>
      </c>
      <c r="AQ93">
        <v>31.5</v>
      </c>
      <c r="AR93" t="e">
        <v>#N/A</v>
      </c>
      <c r="AS93" t="e">
        <v>#N/A</v>
      </c>
      <c r="AT93" t="e">
        <v>#N/A</v>
      </c>
      <c r="AU93" t="e">
        <v>#N/A</v>
      </c>
      <c r="AV93">
        <v>36.200000000000003</v>
      </c>
      <c r="AW93" t="e">
        <v>#N/A</v>
      </c>
      <c r="AX93">
        <v>37.245652173913037</v>
      </c>
      <c r="AY93" t="e">
        <v>#N/A</v>
      </c>
      <c r="AZ93">
        <v>35.299999999999997</v>
      </c>
      <c r="BA93">
        <v>35.56763202725724</v>
      </c>
      <c r="BB93">
        <v>36.121572212065807</v>
      </c>
      <c r="BC93">
        <v>35.5</v>
      </c>
      <c r="BD93">
        <v>37.664972972972983</v>
      </c>
      <c r="BE93" t="e">
        <v>#N/A</v>
      </c>
      <c r="BF93" t="e">
        <v>#N/A</v>
      </c>
      <c r="BG93" t="e">
        <v>#N/A</v>
      </c>
      <c r="BH93">
        <v>36.51169305724725</v>
      </c>
      <c r="BI93">
        <v>38.501960784313717</v>
      </c>
      <c r="BJ93">
        <v>36.85729847494553</v>
      </c>
      <c r="BK93">
        <v>40.444964028776972</v>
      </c>
      <c r="BL93">
        <v>39.331168831168831</v>
      </c>
      <c r="BM93" t="e">
        <v>#N/A</v>
      </c>
      <c r="BN93" t="e">
        <v>#N/A</v>
      </c>
      <c r="BO93">
        <v>44.809285714285707</v>
      </c>
      <c r="BP93" t="e">
        <v>#N/A</v>
      </c>
      <c r="BQ93">
        <v>40.198939393939398</v>
      </c>
      <c r="BR93" t="e">
        <v>#N/A</v>
      </c>
      <c r="BS93" t="e">
        <v>#N/A</v>
      </c>
      <c r="BT93" t="e">
        <v>#N/A</v>
      </c>
      <c r="BU93" t="e">
        <v>#N/A</v>
      </c>
      <c r="BV93">
        <v>40.518518518518519</v>
      </c>
      <c r="BW93">
        <v>43.888560157790927</v>
      </c>
      <c r="BX93">
        <v>43.206656426011271</v>
      </c>
      <c r="BY93">
        <v>44.630615640598997</v>
      </c>
      <c r="BZ93">
        <v>46.786613272311222</v>
      </c>
      <c r="CA93">
        <v>47.023513513513507</v>
      </c>
      <c r="CB93">
        <v>47.415370705244122</v>
      </c>
      <c r="CC93">
        <v>40.674373576309797</v>
      </c>
      <c r="CD93">
        <v>41.549841269841259</v>
      </c>
      <c r="CE93">
        <v>42.341935483870969</v>
      </c>
      <c r="CF93">
        <v>43.527027027027017</v>
      </c>
    </row>
    <row r="94" spans="1:84" x14ac:dyDescent="0.25">
      <c r="A94" t="s">
        <v>91</v>
      </c>
      <c r="B94" t="e">
        <v>#N/A</v>
      </c>
      <c r="C94" t="e">
        <v>#N/A</v>
      </c>
      <c r="D94" t="e">
        <v>#N/A</v>
      </c>
      <c r="E94" t="e">
        <v>#N/A</v>
      </c>
      <c r="F94" t="e">
        <v>#N/A</v>
      </c>
      <c r="G94">
        <v>59</v>
      </c>
      <c r="H94" t="e">
        <v>#N/A</v>
      </c>
      <c r="I94" t="e">
        <v>#N/A</v>
      </c>
      <c r="J94" t="e">
        <v>#N/A</v>
      </c>
      <c r="K94" t="e">
        <v>#N/A</v>
      </c>
      <c r="L94">
        <v>398.77039274924459</v>
      </c>
      <c r="M94" t="e">
        <v>#N/A</v>
      </c>
      <c r="N94" t="e">
        <v>#N/A</v>
      </c>
      <c r="O94" t="e">
        <v>#N/A</v>
      </c>
      <c r="P94">
        <v>139.19634223249949</v>
      </c>
      <c r="Q94" t="e">
        <v>#N/A</v>
      </c>
      <c r="R94" t="e">
        <v>#N/A</v>
      </c>
      <c r="S94" t="e">
        <v>#N/A</v>
      </c>
      <c r="T94">
        <v>67.054545454545462</v>
      </c>
      <c r="U94" t="e">
        <v>#N/A</v>
      </c>
      <c r="V94">
        <v>55</v>
      </c>
      <c r="W94">
        <v>54.966433566433572</v>
      </c>
      <c r="X94">
        <v>50.199999999999989</v>
      </c>
      <c r="Y94">
        <v>50.2</v>
      </c>
      <c r="Z94" t="e">
        <v>#N/A</v>
      </c>
      <c r="AA94">
        <v>50.187323943661973</v>
      </c>
      <c r="AB94" t="e">
        <v>#N/A</v>
      </c>
      <c r="AC94">
        <v>50.054615384615389</v>
      </c>
      <c r="AD94" t="e">
        <v>#N/A</v>
      </c>
      <c r="AE94">
        <v>31.125250737463119</v>
      </c>
      <c r="AF94" t="e">
        <v>#N/A</v>
      </c>
      <c r="AG94" t="e">
        <v>#N/A</v>
      </c>
      <c r="AH94" t="e">
        <v>#N/A</v>
      </c>
      <c r="AI94">
        <v>21.06066666666667</v>
      </c>
      <c r="AJ94" t="e">
        <v>#N/A</v>
      </c>
      <c r="AK94">
        <v>19.778545454545458</v>
      </c>
      <c r="AL94" t="e">
        <v>#N/A</v>
      </c>
      <c r="AM94" t="e">
        <v>#N/A</v>
      </c>
      <c r="AN94" t="e">
        <v>#N/A</v>
      </c>
      <c r="AO94" t="e">
        <v>#N/A</v>
      </c>
      <c r="AP94" t="e">
        <v>#N/A</v>
      </c>
      <c r="AQ94">
        <v>17.986283185840708</v>
      </c>
      <c r="AR94">
        <v>17.3</v>
      </c>
      <c r="AS94" t="e">
        <v>#N/A</v>
      </c>
      <c r="AT94" t="e">
        <v>#N/A</v>
      </c>
      <c r="AU94" t="e">
        <v>#N/A</v>
      </c>
      <c r="AV94" t="e">
        <v>#N/A</v>
      </c>
      <c r="AW94" t="e">
        <v>#N/A</v>
      </c>
      <c r="AX94" t="e">
        <v>#N/A</v>
      </c>
      <c r="AY94" t="e">
        <v>#N/A</v>
      </c>
      <c r="AZ94" t="e">
        <v>#N/A</v>
      </c>
      <c r="BA94" t="e">
        <v>#N/A</v>
      </c>
      <c r="BB94">
        <v>18.69777777777778</v>
      </c>
      <c r="BC94">
        <v>23.1571957427117</v>
      </c>
      <c r="BD94" t="e">
        <v>#N/A</v>
      </c>
      <c r="BE94" t="e">
        <v>#N/A</v>
      </c>
      <c r="BF94">
        <v>22.18767123287671</v>
      </c>
      <c r="BG94">
        <v>21.9</v>
      </c>
      <c r="BH94" t="e">
        <v>#N/A</v>
      </c>
      <c r="BI94" t="e">
        <v>#N/A</v>
      </c>
      <c r="BJ94">
        <v>25.353523131672599</v>
      </c>
      <c r="BK94">
        <v>32.6</v>
      </c>
      <c r="BL94">
        <v>34.357142857142847</v>
      </c>
      <c r="BM94">
        <v>35.299999999999997</v>
      </c>
      <c r="BN94">
        <v>33.520817843866183</v>
      </c>
      <c r="BO94">
        <v>27.521452145214521</v>
      </c>
      <c r="BP94">
        <v>39.876765799256503</v>
      </c>
      <c r="BQ94">
        <v>36.498083067092637</v>
      </c>
      <c r="BR94">
        <v>44.580603448275873</v>
      </c>
      <c r="BS94" t="e">
        <v>#N/A</v>
      </c>
      <c r="BT94">
        <v>30.6</v>
      </c>
      <c r="BU94">
        <v>30.522222222222219</v>
      </c>
      <c r="BV94">
        <v>30.840446650124068</v>
      </c>
      <c r="BW94">
        <v>31.945905172413799</v>
      </c>
      <c r="BX94" t="e">
        <v>#N/A</v>
      </c>
      <c r="BY94">
        <v>34.787364620938632</v>
      </c>
      <c r="BZ94">
        <v>33.934999999999988</v>
      </c>
      <c r="CA94">
        <v>32.770383275261317</v>
      </c>
      <c r="CB94">
        <v>32.9</v>
      </c>
      <c r="CC94">
        <v>38.080000000000013</v>
      </c>
      <c r="CD94">
        <v>40.538793103448278</v>
      </c>
      <c r="CE94">
        <v>42.101748251748262</v>
      </c>
      <c r="CF94">
        <v>44.322335766423357</v>
      </c>
    </row>
    <row r="95" spans="1:84" x14ac:dyDescent="0.25">
      <c r="A95" t="s">
        <v>92</v>
      </c>
      <c r="B95" t="e">
        <v>#N/A</v>
      </c>
      <c r="C95" t="e">
        <v>#N/A</v>
      </c>
      <c r="D95" t="e">
        <v>#N/A</v>
      </c>
      <c r="E95" t="e">
        <v>#N/A</v>
      </c>
      <c r="F95">
        <v>79</v>
      </c>
      <c r="G95" t="e">
        <v>#N/A</v>
      </c>
      <c r="H95" t="e">
        <v>#N/A</v>
      </c>
      <c r="I95" t="e">
        <v>#N/A</v>
      </c>
      <c r="J95" t="e">
        <v>#N/A</v>
      </c>
      <c r="K95" t="e">
        <v>#N/A</v>
      </c>
      <c r="L95">
        <v>206.79361702127659</v>
      </c>
      <c r="M95" t="e">
        <v>#N/A</v>
      </c>
      <c r="N95" t="e">
        <v>#N/A</v>
      </c>
      <c r="O95" t="e">
        <v>#N/A</v>
      </c>
      <c r="P95" t="e">
        <v>#N/A</v>
      </c>
      <c r="Q95" t="e">
        <v>#N/A</v>
      </c>
      <c r="R95">
        <v>118.5385871494498</v>
      </c>
      <c r="S95" t="e">
        <v>#N/A</v>
      </c>
      <c r="T95" t="e">
        <v>#N/A</v>
      </c>
      <c r="U95" t="e">
        <v>#N/A</v>
      </c>
      <c r="V95" t="e">
        <v>#N/A</v>
      </c>
      <c r="W95">
        <v>103.164</v>
      </c>
      <c r="X95">
        <v>92.415761821366033</v>
      </c>
      <c r="Y95">
        <v>92.2</v>
      </c>
      <c r="Z95">
        <v>92.199999999999989</v>
      </c>
      <c r="AA95" t="e">
        <v>#N/A</v>
      </c>
      <c r="AB95" t="e">
        <v>#N/A</v>
      </c>
      <c r="AC95">
        <v>89.657290589451918</v>
      </c>
      <c r="AD95">
        <v>72.321579232017299</v>
      </c>
      <c r="AE95">
        <v>47.112044374009507</v>
      </c>
      <c r="AF95">
        <v>30.055643459915611</v>
      </c>
      <c r="AG95" t="e">
        <v>#N/A</v>
      </c>
      <c r="AH95">
        <v>16.2</v>
      </c>
      <c r="AI95" t="e">
        <v>#N/A</v>
      </c>
      <c r="AJ95" t="e">
        <v>#N/A</v>
      </c>
      <c r="AK95" t="e">
        <v>#N/A</v>
      </c>
      <c r="AL95" t="e">
        <v>#N/A</v>
      </c>
      <c r="AM95" t="e">
        <v>#N/A</v>
      </c>
      <c r="AN95" t="e">
        <v>#N/A</v>
      </c>
      <c r="AO95" t="e">
        <v>#N/A</v>
      </c>
      <c r="AP95" t="e">
        <v>#N/A</v>
      </c>
      <c r="AQ95" t="e">
        <v>#N/A</v>
      </c>
      <c r="AR95" t="e">
        <v>#N/A</v>
      </c>
      <c r="AS95" t="e">
        <v>#N/A</v>
      </c>
      <c r="AT95" t="e">
        <v>#N/A</v>
      </c>
      <c r="AU95" t="e">
        <v>#N/A</v>
      </c>
      <c r="AV95">
        <v>20.8</v>
      </c>
      <c r="AW95" t="e">
        <v>#N/A</v>
      </c>
      <c r="AX95" t="e">
        <v>#N/A</v>
      </c>
      <c r="AY95" t="e">
        <v>#N/A</v>
      </c>
      <c r="AZ95" t="e">
        <v>#N/A</v>
      </c>
      <c r="BA95" t="e">
        <v>#N/A</v>
      </c>
      <c r="BB95" t="e">
        <v>#N/A</v>
      </c>
      <c r="BC95" t="e">
        <v>#N/A</v>
      </c>
      <c r="BD95" t="e">
        <v>#N/A</v>
      </c>
      <c r="BE95">
        <v>14.444559585492231</v>
      </c>
      <c r="BF95">
        <v>13.627152317880791</v>
      </c>
      <c r="BG95">
        <v>12.2</v>
      </c>
      <c r="BH95" t="e">
        <v>#N/A</v>
      </c>
      <c r="BI95" t="e">
        <v>#N/A</v>
      </c>
      <c r="BJ95">
        <v>19.792839274546591</v>
      </c>
      <c r="BK95" t="e">
        <v>#N/A</v>
      </c>
      <c r="BL95">
        <v>18.633333333333329</v>
      </c>
      <c r="BM95">
        <v>30.526829268292691</v>
      </c>
      <c r="BN95">
        <v>31.2</v>
      </c>
      <c r="BO95">
        <v>31.2</v>
      </c>
      <c r="BP95">
        <v>16.827526132404181</v>
      </c>
      <c r="BQ95">
        <v>25.782149712092131</v>
      </c>
      <c r="BR95" t="e">
        <v>#N/A</v>
      </c>
      <c r="BS95">
        <v>18.722516556291389</v>
      </c>
      <c r="BT95" t="e">
        <v>#N/A</v>
      </c>
      <c r="BU95">
        <v>20.082484076433119</v>
      </c>
      <c r="BV95" t="e">
        <v>#N/A</v>
      </c>
      <c r="BW95" t="e">
        <v>#N/A</v>
      </c>
      <c r="BX95" t="e">
        <v>#N/A</v>
      </c>
      <c r="BY95" t="e">
        <v>#N/A</v>
      </c>
      <c r="BZ95">
        <v>19.600000000000001</v>
      </c>
      <c r="CA95">
        <v>21.885792349726781</v>
      </c>
      <c r="CB95">
        <v>21.38610816542948</v>
      </c>
      <c r="CC95">
        <v>20.399999999999999</v>
      </c>
      <c r="CD95">
        <v>21.870808678500989</v>
      </c>
      <c r="CE95" t="e">
        <v>#N/A</v>
      </c>
      <c r="CF95">
        <v>22.982274509803929</v>
      </c>
    </row>
    <row r="96" spans="1:84" x14ac:dyDescent="0.25">
      <c r="A96" t="s">
        <v>93</v>
      </c>
      <c r="B96" t="e">
        <v>#N/A</v>
      </c>
      <c r="C96" t="e">
        <v>#N/A</v>
      </c>
      <c r="D96" t="e">
        <v>#N/A</v>
      </c>
      <c r="E96" t="e">
        <v>#N/A</v>
      </c>
      <c r="F96">
        <v>73.099999999999994</v>
      </c>
      <c r="G96" t="e">
        <v>#N/A</v>
      </c>
      <c r="H96" t="e">
        <v>#N/A</v>
      </c>
      <c r="I96" t="e">
        <v>#N/A</v>
      </c>
      <c r="J96" t="e">
        <v>#N/A</v>
      </c>
      <c r="K96" t="e">
        <v>#N/A</v>
      </c>
      <c r="L96" t="e">
        <v>#N/A</v>
      </c>
      <c r="M96" t="e">
        <v>#N/A</v>
      </c>
      <c r="N96" t="e">
        <v>#N/A</v>
      </c>
      <c r="O96">
        <v>151.32339097878409</v>
      </c>
      <c r="P96" t="e">
        <v>#N/A</v>
      </c>
      <c r="Q96" t="e">
        <v>#N/A</v>
      </c>
      <c r="R96">
        <v>118.1</v>
      </c>
      <c r="S96" t="e">
        <v>#N/A</v>
      </c>
      <c r="T96" t="e">
        <v>#N/A</v>
      </c>
      <c r="U96">
        <v>118.1</v>
      </c>
      <c r="V96" t="e">
        <v>#N/A</v>
      </c>
      <c r="W96" t="e">
        <v>#N/A</v>
      </c>
      <c r="X96" t="e">
        <v>#N/A</v>
      </c>
      <c r="Y96">
        <v>89.040499040307083</v>
      </c>
      <c r="Z96">
        <v>73.099999999999994</v>
      </c>
      <c r="AA96" t="e">
        <v>#N/A</v>
      </c>
      <c r="AB96" t="e">
        <v>#N/A</v>
      </c>
      <c r="AC96">
        <v>61.685885885885888</v>
      </c>
      <c r="AD96" t="e">
        <v>#N/A</v>
      </c>
      <c r="AE96">
        <v>40.169132947976877</v>
      </c>
      <c r="AF96">
        <v>36</v>
      </c>
      <c r="AG96" t="e">
        <v>#N/A</v>
      </c>
      <c r="AH96" t="e">
        <v>#N/A</v>
      </c>
      <c r="AI96">
        <v>36</v>
      </c>
      <c r="AJ96" t="e">
        <v>#N/A</v>
      </c>
      <c r="AK96" t="e">
        <v>#N/A</v>
      </c>
      <c r="AL96" t="e">
        <v>#N/A</v>
      </c>
      <c r="AM96" t="e">
        <v>#N/A</v>
      </c>
      <c r="AN96" t="e">
        <v>#N/A</v>
      </c>
      <c r="AO96" t="e">
        <v>#N/A</v>
      </c>
      <c r="AP96">
        <v>35.197038233710302</v>
      </c>
      <c r="AQ96">
        <v>33</v>
      </c>
      <c r="AR96" t="e">
        <v>#N/A</v>
      </c>
      <c r="AS96">
        <v>31.99259259259259</v>
      </c>
      <c r="AT96" t="e">
        <v>#N/A</v>
      </c>
      <c r="AU96" t="e">
        <v>#N/A</v>
      </c>
      <c r="AV96" t="e">
        <v>#N/A</v>
      </c>
      <c r="AW96" t="e">
        <v>#N/A</v>
      </c>
      <c r="AX96">
        <v>36.212736773350763</v>
      </c>
      <c r="AY96" t="e">
        <v>#N/A</v>
      </c>
      <c r="AZ96" t="e">
        <v>#N/A</v>
      </c>
      <c r="BA96">
        <v>35.93394308943089</v>
      </c>
      <c r="BB96" t="e">
        <v>#N/A</v>
      </c>
      <c r="BC96" t="e">
        <v>#N/A</v>
      </c>
      <c r="BD96">
        <v>34.057142857142857</v>
      </c>
      <c r="BE96" t="e">
        <v>#N/A</v>
      </c>
      <c r="BF96" t="e">
        <v>#N/A</v>
      </c>
      <c r="BG96" t="e">
        <v>#N/A</v>
      </c>
      <c r="BH96" t="e">
        <v>#N/A</v>
      </c>
      <c r="BI96" t="e">
        <v>#N/A</v>
      </c>
      <c r="BJ96">
        <v>37.485340314136117</v>
      </c>
      <c r="BK96">
        <v>40.768045649072747</v>
      </c>
      <c r="BL96">
        <v>35</v>
      </c>
      <c r="BM96">
        <v>40.141531664212067</v>
      </c>
      <c r="BN96">
        <v>36.730534351145039</v>
      </c>
      <c r="BO96">
        <v>46.272380952380949</v>
      </c>
      <c r="BP96">
        <v>45.610526315789478</v>
      </c>
      <c r="BQ96">
        <v>35.027217125382258</v>
      </c>
      <c r="BR96">
        <v>45.519014084507042</v>
      </c>
      <c r="BS96" t="e">
        <v>#N/A</v>
      </c>
      <c r="BT96">
        <v>45.001923076923077</v>
      </c>
      <c r="BU96" t="e">
        <v>#N/A</v>
      </c>
      <c r="BV96" t="e">
        <v>#N/A</v>
      </c>
      <c r="BW96" t="e">
        <v>#N/A</v>
      </c>
      <c r="BX96">
        <v>40.170904325032758</v>
      </c>
      <c r="BY96">
        <v>41.062624821683308</v>
      </c>
      <c r="BZ96" t="e">
        <v>#N/A</v>
      </c>
      <c r="CA96" t="e">
        <v>#N/A</v>
      </c>
      <c r="CB96">
        <v>40.279761904761891</v>
      </c>
      <c r="CC96" t="e">
        <v>#N/A</v>
      </c>
      <c r="CD96">
        <v>41.879126213592237</v>
      </c>
      <c r="CE96">
        <v>38.9</v>
      </c>
      <c r="CF96">
        <v>37.673239436619717</v>
      </c>
    </row>
    <row r="97" spans="1:84" x14ac:dyDescent="0.25">
      <c r="A97" t="s">
        <v>94</v>
      </c>
      <c r="B97" t="e">
        <v>#N/A</v>
      </c>
      <c r="C97">
        <v>48.9</v>
      </c>
      <c r="D97" t="e">
        <v>#N/A</v>
      </c>
      <c r="E97" t="e">
        <v>#N/A</v>
      </c>
      <c r="F97" t="e">
        <v>#N/A</v>
      </c>
      <c r="G97" t="e">
        <v>#N/A</v>
      </c>
      <c r="H97" t="e">
        <v>#N/A</v>
      </c>
      <c r="I97" t="e">
        <v>#N/A</v>
      </c>
      <c r="J97" t="e">
        <v>#N/A</v>
      </c>
      <c r="K97" t="e">
        <v>#N/A</v>
      </c>
      <c r="L97" t="e">
        <v>#N/A</v>
      </c>
      <c r="M97" t="e">
        <v>#N/A</v>
      </c>
      <c r="N97" t="e">
        <v>#N/A</v>
      </c>
      <c r="O97" t="e">
        <v>#N/A</v>
      </c>
      <c r="P97" t="e">
        <v>#N/A</v>
      </c>
      <c r="Q97" t="e">
        <v>#N/A</v>
      </c>
      <c r="R97">
        <v>143.93879668049789</v>
      </c>
      <c r="S97">
        <v>137.72557713448151</v>
      </c>
      <c r="T97" t="e">
        <v>#N/A</v>
      </c>
      <c r="U97">
        <v>118.9</v>
      </c>
      <c r="V97" t="e">
        <v>#N/A</v>
      </c>
      <c r="W97">
        <v>107.2237288135593</v>
      </c>
      <c r="X97" t="e">
        <v>#N/A</v>
      </c>
      <c r="Y97">
        <v>73.900000000000006</v>
      </c>
      <c r="Z97" t="e">
        <v>#N/A</v>
      </c>
      <c r="AA97">
        <v>71.683770491803273</v>
      </c>
      <c r="AB97">
        <v>58.671999999999997</v>
      </c>
      <c r="AC97">
        <v>51.274355828220841</v>
      </c>
      <c r="AD97">
        <v>40.06070287539935</v>
      </c>
      <c r="AE97">
        <v>38.511221122112197</v>
      </c>
      <c r="AF97" t="e">
        <v>#N/A</v>
      </c>
      <c r="AG97" t="e">
        <v>#N/A</v>
      </c>
      <c r="AH97" t="e">
        <v>#N/A</v>
      </c>
      <c r="AI97">
        <v>37.299999999999997</v>
      </c>
      <c r="AJ97" t="e">
        <v>#N/A</v>
      </c>
      <c r="AK97">
        <v>37.299999999999997</v>
      </c>
      <c r="AL97">
        <v>36.150000000000013</v>
      </c>
      <c r="AM97">
        <v>36.1</v>
      </c>
      <c r="AN97">
        <v>36.1</v>
      </c>
      <c r="AO97" t="e">
        <v>#N/A</v>
      </c>
      <c r="AP97" t="e">
        <v>#N/A</v>
      </c>
      <c r="AQ97" t="e">
        <v>#N/A</v>
      </c>
      <c r="AR97" t="e">
        <v>#N/A</v>
      </c>
      <c r="AS97">
        <v>35.700000000000003</v>
      </c>
      <c r="AT97">
        <v>35</v>
      </c>
      <c r="AU97" t="e">
        <v>#N/A</v>
      </c>
      <c r="AV97" t="e">
        <v>#N/A</v>
      </c>
      <c r="AW97" t="e">
        <v>#N/A</v>
      </c>
      <c r="AX97">
        <v>36.846200150489089</v>
      </c>
      <c r="AY97">
        <v>35.655940594059409</v>
      </c>
      <c r="AZ97" t="e">
        <v>#N/A</v>
      </c>
      <c r="BA97" t="e">
        <v>#N/A</v>
      </c>
      <c r="BB97">
        <v>34.858490566037737</v>
      </c>
      <c r="BC97" t="e">
        <v>#N/A</v>
      </c>
      <c r="BD97" t="e">
        <v>#N/A</v>
      </c>
      <c r="BE97" t="e">
        <v>#N/A</v>
      </c>
      <c r="BF97" t="e">
        <v>#N/A</v>
      </c>
      <c r="BG97" t="e">
        <v>#N/A</v>
      </c>
      <c r="BH97" t="e">
        <v>#N/A</v>
      </c>
      <c r="BI97" t="e">
        <v>#N/A</v>
      </c>
      <c r="BJ97" t="e">
        <v>#N/A</v>
      </c>
      <c r="BK97" t="e">
        <v>#N/A</v>
      </c>
      <c r="BL97" t="e">
        <v>#N/A</v>
      </c>
      <c r="BM97" t="e">
        <v>#N/A</v>
      </c>
      <c r="BN97" t="e">
        <v>#N/A</v>
      </c>
      <c r="BO97" t="e">
        <v>#N/A</v>
      </c>
      <c r="BP97" t="e">
        <v>#N/A</v>
      </c>
      <c r="BQ97">
        <v>36.098305084745753</v>
      </c>
      <c r="BR97" t="e">
        <v>#N/A</v>
      </c>
      <c r="BS97">
        <v>38.945862068965511</v>
      </c>
      <c r="BT97">
        <v>38.799999999999997</v>
      </c>
      <c r="BU97">
        <v>35.046666666666667</v>
      </c>
      <c r="BV97">
        <v>36.89423286180633</v>
      </c>
      <c r="BW97" t="e">
        <v>#N/A</v>
      </c>
      <c r="BX97">
        <v>38.609433962264148</v>
      </c>
      <c r="BY97">
        <v>35.757777777777768</v>
      </c>
      <c r="BZ97">
        <v>35.807692307692299</v>
      </c>
      <c r="CA97">
        <v>39.181250000000013</v>
      </c>
      <c r="CB97">
        <v>37.685972850678731</v>
      </c>
      <c r="CC97" t="e">
        <v>#N/A</v>
      </c>
      <c r="CD97">
        <v>36.617187500000007</v>
      </c>
      <c r="CE97" t="e">
        <v>#N/A</v>
      </c>
      <c r="CF97">
        <v>40.386729857819901</v>
      </c>
    </row>
    <row r="98" spans="1:84" x14ac:dyDescent="0.25">
      <c r="A98" t="s">
        <v>95</v>
      </c>
      <c r="B98" t="e">
        <v>#N/A</v>
      </c>
      <c r="C98" t="e">
        <v>#N/A</v>
      </c>
      <c r="D98" t="e">
        <v>#N/A</v>
      </c>
      <c r="E98" t="e">
        <v>#N/A</v>
      </c>
      <c r="F98">
        <v>99</v>
      </c>
      <c r="G98" t="e">
        <v>#N/A</v>
      </c>
      <c r="H98" t="e">
        <v>#N/A</v>
      </c>
      <c r="I98" t="e">
        <v>#N/A</v>
      </c>
      <c r="J98" t="e">
        <v>#N/A</v>
      </c>
      <c r="K98" t="e">
        <v>#N/A</v>
      </c>
      <c r="L98" t="e">
        <v>#N/A</v>
      </c>
      <c r="M98" t="e">
        <v>#N/A</v>
      </c>
      <c r="N98" t="e">
        <v>#N/A</v>
      </c>
      <c r="O98" t="e">
        <v>#N/A</v>
      </c>
      <c r="P98" t="e">
        <v>#N/A</v>
      </c>
      <c r="Q98" t="e">
        <v>#N/A</v>
      </c>
      <c r="R98" t="e">
        <v>#N/A</v>
      </c>
      <c r="S98" t="e">
        <v>#N/A</v>
      </c>
      <c r="T98">
        <v>399</v>
      </c>
      <c r="U98" t="e">
        <v>#N/A</v>
      </c>
      <c r="V98" t="e">
        <v>#N/A</v>
      </c>
      <c r="W98" t="e">
        <v>#N/A</v>
      </c>
      <c r="X98" t="e">
        <v>#N/A</v>
      </c>
      <c r="Y98" t="e">
        <v>#N/A</v>
      </c>
      <c r="Z98" t="e">
        <v>#N/A</v>
      </c>
      <c r="AA98">
        <v>162.5420302191954</v>
      </c>
      <c r="AB98" t="e">
        <v>#N/A</v>
      </c>
      <c r="AC98" t="e">
        <v>#N/A</v>
      </c>
      <c r="AD98">
        <v>101.7763449691992</v>
      </c>
      <c r="AE98">
        <v>55.655537190082683</v>
      </c>
      <c r="AF98">
        <v>43.089595959595947</v>
      </c>
      <c r="AG98">
        <v>39.515689045936398</v>
      </c>
      <c r="AH98" t="e">
        <v>#N/A</v>
      </c>
      <c r="AI98" t="e">
        <v>#N/A</v>
      </c>
      <c r="AJ98" t="e">
        <v>#N/A</v>
      </c>
      <c r="AK98" t="e">
        <v>#N/A</v>
      </c>
      <c r="AL98" t="e">
        <v>#N/A</v>
      </c>
      <c r="AM98" t="e">
        <v>#N/A</v>
      </c>
      <c r="AN98" t="e">
        <v>#N/A</v>
      </c>
      <c r="AO98" t="e">
        <v>#N/A</v>
      </c>
      <c r="AP98" t="e">
        <v>#N/A</v>
      </c>
      <c r="AQ98" t="e">
        <v>#N/A</v>
      </c>
      <c r="AR98" t="e">
        <v>#N/A</v>
      </c>
      <c r="AS98" t="e">
        <v>#N/A</v>
      </c>
      <c r="AT98" t="e">
        <v>#N/A</v>
      </c>
      <c r="AU98" t="e">
        <v>#N/A</v>
      </c>
      <c r="AV98" t="e">
        <v>#N/A</v>
      </c>
      <c r="AW98" t="e">
        <v>#N/A</v>
      </c>
      <c r="AX98" t="e">
        <v>#N/A</v>
      </c>
      <c r="AY98" t="e">
        <v>#N/A</v>
      </c>
      <c r="AZ98" t="e">
        <v>#N/A</v>
      </c>
      <c r="BA98" t="e">
        <v>#N/A</v>
      </c>
      <c r="BB98">
        <v>37.840000000000003</v>
      </c>
      <c r="BC98">
        <v>38.447124304267149</v>
      </c>
      <c r="BD98">
        <v>38.4</v>
      </c>
      <c r="BE98" t="e">
        <v>#N/A</v>
      </c>
      <c r="BF98" t="e">
        <v>#N/A</v>
      </c>
      <c r="BG98" t="e">
        <v>#N/A</v>
      </c>
      <c r="BH98" t="e">
        <v>#N/A</v>
      </c>
      <c r="BI98" t="e">
        <v>#N/A</v>
      </c>
      <c r="BJ98" t="e">
        <v>#N/A</v>
      </c>
      <c r="BK98" t="e">
        <v>#N/A</v>
      </c>
      <c r="BL98" t="e">
        <v>#N/A</v>
      </c>
      <c r="BM98" t="e">
        <v>#N/A</v>
      </c>
      <c r="BN98" t="e">
        <v>#N/A</v>
      </c>
      <c r="BO98" t="e">
        <v>#N/A</v>
      </c>
      <c r="BP98" t="e">
        <v>#N/A</v>
      </c>
      <c r="BQ98" t="e">
        <v>#N/A</v>
      </c>
      <c r="BR98" t="e">
        <v>#N/A</v>
      </c>
      <c r="BS98" t="e">
        <v>#N/A</v>
      </c>
      <c r="BT98" t="e">
        <v>#N/A</v>
      </c>
      <c r="BU98">
        <v>39.215189873417721</v>
      </c>
      <c r="BV98" t="e">
        <v>#N/A</v>
      </c>
      <c r="BW98">
        <v>39.299999999999997</v>
      </c>
      <c r="BX98" t="e">
        <v>#N/A</v>
      </c>
      <c r="BY98">
        <v>39.74285714285714</v>
      </c>
      <c r="BZ98">
        <v>40.1</v>
      </c>
      <c r="CA98">
        <v>38.862499999999997</v>
      </c>
      <c r="CB98">
        <v>38.15</v>
      </c>
      <c r="CC98">
        <v>39.908974358974348</v>
      </c>
      <c r="CD98">
        <v>39.735139092240118</v>
      </c>
      <c r="CE98">
        <v>39.806547619047613</v>
      </c>
      <c r="CF98">
        <v>38.766588785046743</v>
      </c>
    </row>
    <row r="99" spans="1:84" x14ac:dyDescent="0.25">
      <c r="A99" t="s">
        <v>96</v>
      </c>
      <c r="B99" t="e">
        <v>#N/A</v>
      </c>
      <c r="C99">
        <v>50.6</v>
      </c>
      <c r="D99" t="e">
        <v>#N/A</v>
      </c>
      <c r="E99" t="e">
        <v>#N/A</v>
      </c>
      <c r="F99" t="e">
        <v>#N/A</v>
      </c>
      <c r="G99" t="e">
        <v>#N/A</v>
      </c>
      <c r="H99" t="e">
        <v>#N/A</v>
      </c>
      <c r="I99">
        <v>183.18129702615551</v>
      </c>
      <c r="J99" t="e">
        <v>#N/A</v>
      </c>
      <c r="K99">
        <v>126.6</v>
      </c>
      <c r="L99">
        <v>126.6</v>
      </c>
      <c r="M99" t="e">
        <v>#N/A</v>
      </c>
      <c r="N99" t="e">
        <v>#N/A</v>
      </c>
      <c r="O99" t="e">
        <v>#N/A</v>
      </c>
      <c r="P99">
        <v>113.7372492003489</v>
      </c>
      <c r="Q99" t="e">
        <v>#N/A</v>
      </c>
      <c r="R99">
        <v>78.800418410041857</v>
      </c>
      <c r="S99" t="e">
        <v>#N/A</v>
      </c>
      <c r="T99" t="e">
        <v>#N/A</v>
      </c>
      <c r="U99">
        <v>49.934526315789483</v>
      </c>
      <c r="V99">
        <v>47.307647058823527</v>
      </c>
      <c r="W99" t="e">
        <v>#N/A</v>
      </c>
      <c r="X99">
        <v>46.941085271317817</v>
      </c>
      <c r="Y99" t="e">
        <v>#N/A</v>
      </c>
      <c r="Z99" t="e">
        <v>#N/A</v>
      </c>
      <c r="AA99" t="e">
        <v>#N/A</v>
      </c>
      <c r="AB99">
        <v>44.6</v>
      </c>
      <c r="AC99" t="e">
        <v>#N/A</v>
      </c>
      <c r="AD99" t="e">
        <v>#N/A</v>
      </c>
      <c r="AE99">
        <v>42.537500000000001</v>
      </c>
      <c r="AF99">
        <v>42.142857142857153</v>
      </c>
      <c r="AG99" t="e">
        <v>#N/A</v>
      </c>
      <c r="AH99" t="e">
        <v>#N/A</v>
      </c>
      <c r="AI99" t="e">
        <v>#N/A</v>
      </c>
      <c r="AJ99" t="e">
        <v>#N/A</v>
      </c>
      <c r="AK99">
        <v>43.3</v>
      </c>
      <c r="AL99">
        <v>42.968965517241372</v>
      </c>
      <c r="AM99" t="e">
        <v>#N/A</v>
      </c>
      <c r="AN99" t="e">
        <v>#N/A</v>
      </c>
      <c r="AO99" t="e">
        <v>#N/A</v>
      </c>
      <c r="AP99">
        <v>45.537940026075631</v>
      </c>
      <c r="AQ99" t="e">
        <v>#N/A</v>
      </c>
      <c r="AR99" t="e">
        <v>#N/A</v>
      </c>
      <c r="AS99" t="e">
        <v>#N/A</v>
      </c>
      <c r="AT99" t="e">
        <v>#N/A</v>
      </c>
      <c r="AU99" t="e">
        <v>#N/A</v>
      </c>
      <c r="AV99" t="e">
        <v>#N/A</v>
      </c>
      <c r="AW99" t="e">
        <v>#N/A</v>
      </c>
      <c r="AX99">
        <v>44.606956521739143</v>
      </c>
      <c r="AY99" t="e">
        <v>#N/A</v>
      </c>
      <c r="AZ99" t="e">
        <v>#N/A</v>
      </c>
      <c r="BA99">
        <v>42.549457562220802</v>
      </c>
      <c r="BB99" t="e">
        <v>#N/A</v>
      </c>
      <c r="BC99" t="e">
        <v>#N/A</v>
      </c>
      <c r="BD99">
        <v>44.385365853658527</v>
      </c>
      <c r="BE99">
        <v>50</v>
      </c>
      <c r="BF99" t="e">
        <v>#N/A</v>
      </c>
      <c r="BG99">
        <v>49.970000000000013</v>
      </c>
      <c r="BH99">
        <v>49.21</v>
      </c>
      <c r="BI99">
        <v>44.91544117647058</v>
      </c>
      <c r="BJ99" t="e">
        <v>#N/A</v>
      </c>
      <c r="BK99" t="e">
        <v>#N/A</v>
      </c>
      <c r="BL99" t="e">
        <v>#N/A</v>
      </c>
      <c r="BM99">
        <v>41.6</v>
      </c>
      <c r="BN99" t="e">
        <v>#N/A</v>
      </c>
      <c r="BO99" t="e">
        <v>#N/A</v>
      </c>
      <c r="BP99" t="e">
        <v>#N/A</v>
      </c>
      <c r="BQ99">
        <v>41.5</v>
      </c>
      <c r="BR99" t="e">
        <v>#N/A</v>
      </c>
      <c r="BS99" t="e">
        <v>#N/A</v>
      </c>
      <c r="BT99" t="e">
        <v>#N/A</v>
      </c>
      <c r="BU99">
        <v>41.567783505154637</v>
      </c>
      <c r="BV99" t="e">
        <v>#N/A</v>
      </c>
      <c r="BW99" t="e">
        <v>#N/A</v>
      </c>
      <c r="BX99">
        <v>48.703636363636377</v>
      </c>
      <c r="BY99" t="e">
        <v>#N/A</v>
      </c>
      <c r="BZ99" t="e">
        <v>#N/A</v>
      </c>
      <c r="CA99" t="e">
        <v>#N/A</v>
      </c>
      <c r="CB99">
        <v>44.874213836477992</v>
      </c>
      <c r="CC99">
        <v>48.604999999999997</v>
      </c>
      <c r="CD99" t="e">
        <v>#N/A</v>
      </c>
      <c r="CE99">
        <v>42</v>
      </c>
      <c r="CF99">
        <v>45.100602409638547</v>
      </c>
    </row>
    <row r="100" spans="1:84" x14ac:dyDescent="0.25">
      <c r="A100" t="s">
        <v>97</v>
      </c>
      <c r="B100" t="e">
        <v>#N/A</v>
      </c>
      <c r="C100" t="e">
        <v>#N/A</v>
      </c>
      <c r="D100" t="e">
        <v>#N/A</v>
      </c>
      <c r="E100" t="e">
        <v>#N/A</v>
      </c>
      <c r="F100">
        <v>100.4</v>
      </c>
      <c r="G100" t="e">
        <v>#N/A</v>
      </c>
      <c r="H100">
        <v>155.97264808362371</v>
      </c>
      <c r="I100" t="e">
        <v>#N/A</v>
      </c>
      <c r="J100" t="e">
        <v>#N/A</v>
      </c>
      <c r="K100" t="e">
        <v>#N/A</v>
      </c>
      <c r="L100" t="e">
        <v>#N/A</v>
      </c>
      <c r="M100" t="e">
        <v>#N/A</v>
      </c>
      <c r="N100" t="e">
        <v>#N/A</v>
      </c>
      <c r="O100" t="e">
        <v>#N/A</v>
      </c>
      <c r="P100" t="e">
        <v>#N/A</v>
      </c>
      <c r="Q100" t="e">
        <v>#N/A</v>
      </c>
      <c r="R100" t="e">
        <v>#N/A</v>
      </c>
      <c r="S100" t="e">
        <v>#N/A</v>
      </c>
      <c r="T100" t="e">
        <v>#N/A</v>
      </c>
      <c r="U100" t="e">
        <v>#N/A</v>
      </c>
      <c r="V100" t="e">
        <v>#N/A</v>
      </c>
      <c r="W100" t="e">
        <v>#N/A</v>
      </c>
      <c r="X100">
        <v>110.5894131185271</v>
      </c>
      <c r="Y100">
        <v>72.8</v>
      </c>
      <c r="Z100">
        <v>152.88695652173911</v>
      </c>
      <c r="AA100" t="e">
        <v>#N/A</v>
      </c>
      <c r="AB100">
        <v>61.336867239732598</v>
      </c>
      <c r="AC100" t="e">
        <v>#N/A</v>
      </c>
      <c r="AD100" t="e">
        <v>#N/A</v>
      </c>
      <c r="AE100" t="e">
        <v>#N/A</v>
      </c>
      <c r="AF100" t="e">
        <v>#N/A</v>
      </c>
      <c r="AG100">
        <v>31.5</v>
      </c>
      <c r="AH100" t="e">
        <v>#N/A</v>
      </c>
      <c r="AI100" t="e">
        <v>#N/A</v>
      </c>
      <c r="AJ100">
        <v>30.8</v>
      </c>
      <c r="AK100" t="e">
        <v>#N/A</v>
      </c>
      <c r="AL100" t="e">
        <v>#N/A</v>
      </c>
      <c r="AM100" t="e">
        <v>#N/A</v>
      </c>
      <c r="AN100" t="e">
        <v>#N/A</v>
      </c>
      <c r="AO100" t="e">
        <v>#N/A</v>
      </c>
      <c r="AP100" t="e">
        <v>#N/A</v>
      </c>
      <c r="AQ100">
        <v>29.8</v>
      </c>
      <c r="AR100" t="e">
        <v>#N/A</v>
      </c>
      <c r="AS100" t="e">
        <v>#N/A</v>
      </c>
      <c r="AT100" t="e">
        <v>#N/A</v>
      </c>
      <c r="AU100" t="e">
        <v>#N/A</v>
      </c>
      <c r="AV100" t="e">
        <v>#N/A</v>
      </c>
      <c r="AW100">
        <v>31.706970509383378</v>
      </c>
      <c r="AX100">
        <v>32.354089709762533</v>
      </c>
      <c r="AY100" t="e">
        <v>#N/A</v>
      </c>
      <c r="AZ100" t="e">
        <v>#N/A</v>
      </c>
      <c r="BA100" t="e">
        <v>#N/A</v>
      </c>
      <c r="BB100" t="e">
        <v>#N/A</v>
      </c>
      <c r="BC100" t="e">
        <v>#N/A</v>
      </c>
      <c r="BD100" t="e">
        <v>#N/A</v>
      </c>
      <c r="BE100" t="e">
        <v>#N/A</v>
      </c>
      <c r="BF100" t="e">
        <v>#N/A</v>
      </c>
      <c r="BG100" t="e">
        <v>#N/A</v>
      </c>
      <c r="BH100">
        <v>28.9</v>
      </c>
      <c r="BI100">
        <v>31.157219251336901</v>
      </c>
      <c r="BJ100" t="e">
        <v>#N/A</v>
      </c>
      <c r="BK100" t="e">
        <v>#N/A</v>
      </c>
      <c r="BL100" t="e">
        <v>#N/A</v>
      </c>
      <c r="BM100" t="e">
        <v>#N/A</v>
      </c>
      <c r="BN100" t="e">
        <v>#N/A</v>
      </c>
      <c r="BO100" t="e">
        <v>#N/A</v>
      </c>
      <c r="BP100">
        <v>32</v>
      </c>
      <c r="BQ100">
        <v>32.9</v>
      </c>
      <c r="BR100" t="e">
        <v>#N/A</v>
      </c>
      <c r="BS100" t="e">
        <v>#N/A</v>
      </c>
      <c r="BT100" t="e">
        <v>#N/A</v>
      </c>
      <c r="BU100" t="e">
        <v>#N/A</v>
      </c>
      <c r="BV100">
        <v>34.354088050314473</v>
      </c>
      <c r="BW100" t="e">
        <v>#N/A</v>
      </c>
      <c r="BX100">
        <v>36.634922861150073</v>
      </c>
      <c r="BY100" t="e">
        <v>#N/A</v>
      </c>
      <c r="BZ100" t="e">
        <v>#N/A</v>
      </c>
      <c r="CA100" t="e">
        <v>#N/A</v>
      </c>
      <c r="CB100">
        <v>34.927007299270073</v>
      </c>
      <c r="CC100">
        <v>34.151456310679613</v>
      </c>
      <c r="CD100">
        <v>36.027153687112339</v>
      </c>
      <c r="CE100">
        <v>36.299999999999997</v>
      </c>
      <c r="CF100" t="e">
        <v>#N/A</v>
      </c>
    </row>
    <row r="101" spans="1:84" x14ac:dyDescent="0.25">
      <c r="A101" t="s">
        <v>98</v>
      </c>
      <c r="B101" t="e">
        <v>#N/A</v>
      </c>
      <c r="C101" t="e">
        <v>#N/A</v>
      </c>
      <c r="D101" t="e">
        <v>#N/A</v>
      </c>
      <c r="E101" t="e">
        <v>#N/A</v>
      </c>
      <c r="F101">
        <v>33.700000000000003</v>
      </c>
      <c r="G101" t="e">
        <v>#N/A</v>
      </c>
      <c r="H101">
        <v>399</v>
      </c>
      <c r="I101" t="e">
        <v>#N/A</v>
      </c>
      <c r="J101" t="e">
        <v>#N/A</v>
      </c>
      <c r="K101" t="e">
        <v>#N/A</v>
      </c>
      <c r="L101" t="e">
        <v>#N/A</v>
      </c>
      <c r="M101">
        <v>161.28736263736269</v>
      </c>
      <c r="N101" t="e">
        <v>#N/A</v>
      </c>
      <c r="O101" t="e">
        <v>#N/A</v>
      </c>
      <c r="P101" t="e">
        <v>#N/A</v>
      </c>
      <c r="Q101" t="e">
        <v>#N/A</v>
      </c>
      <c r="R101" t="e">
        <v>#N/A</v>
      </c>
      <c r="S101">
        <v>399</v>
      </c>
      <c r="T101" t="e">
        <v>#N/A</v>
      </c>
      <c r="U101" t="e">
        <v>#N/A</v>
      </c>
      <c r="V101">
        <v>166.96894308943089</v>
      </c>
      <c r="W101" t="e">
        <v>#N/A</v>
      </c>
      <c r="X101" t="e">
        <v>#N/A</v>
      </c>
      <c r="Y101" t="e">
        <v>#N/A</v>
      </c>
      <c r="Z101" t="e">
        <v>#N/A</v>
      </c>
      <c r="AA101">
        <v>123.7</v>
      </c>
      <c r="AB101">
        <v>100.86701352757549</v>
      </c>
      <c r="AC101">
        <v>65.2942288557214</v>
      </c>
      <c r="AD101">
        <v>30.84418604651168</v>
      </c>
      <c r="AE101">
        <v>23.797297297297298</v>
      </c>
      <c r="AF101" t="e">
        <v>#N/A</v>
      </c>
      <c r="AG101" t="e">
        <v>#N/A</v>
      </c>
      <c r="AH101" t="e">
        <v>#N/A</v>
      </c>
      <c r="AI101" t="e">
        <v>#N/A</v>
      </c>
      <c r="AJ101" t="e">
        <v>#N/A</v>
      </c>
      <c r="AK101" t="e">
        <v>#N/A</v>
      </c>
      <c r="AL101" t="e">
        <v>#N/A</v>
      </c>
      <c r="AM101" t="e">
        <v>#N/A</v>
      </c>
      <c r="AN101" t="e">
        <v>#N/A</v>
      </c>
      <c r="AO101" t="e">
        <v>#N/A</v>
      </c>
      <c r="AP101" t="e">
        <v>#N/A</v>
      </c>
      <c r="AQ101" t="e">
        <v>#N/A</v>
      </c>
      <c r="AR101" t="e">
        <v>#N/A</v>
      </c>
      <c r="AS101" t="e">
        <v>#N/A</v>
      </c>
      <c r="AT101" t="e">
        <v>#N/A</v>
      </c>
      <c r="AU101" t="e">
        <v>#N/A</v>
      </c>
      <c r="AV101" t="e">
        <v>#N/A</v>
      </c>
      <c r="AW101" t="e">
        <v>#N/A</v>
      </c>
      <c r="AX101" t="e">
        <v>#N/A</v>
      </c>
      <c r="AY101">
        <v>26</v>
      </c>
      <c r="AZ101">
        <v>30.3</v>
      </c>
      <c r="BA101" t="e">
        <v>#N/A</v>
      </c>
      <c r="BB101" t="e">
        <v>#N/A</v>
      </c>
      <c r="BC101" t="e">
        <v>#N/A</v>
      </c>
      <c r="BD101" t="e">
        <v>#N/A</v>
      </c>
      <c r="BE101" t="e">
        <v>#N/A</v>
      </c>
      <c r="BF101">
        <v>27.3</v>
      </c>
      <c r="BG101" t="e">
        <v>#N/A</v>
      </c>
      <c r="BH101">
        <v>27.3</v>
      </c>
      <c r="BI101">
        <v>27.197468354430381</v>
      </c>
      <c r="BJ101">
        <v>27.956772334293952</v>
      </c>
      <c r="BK101">
        <v>28.1</v>
      </c>
      <c r="BL101">
        <v>28.048979591836741</v>
      </c>
      <c r="BM101" t="e">
        <v>#N/A</v>
      </c>
      <c r="BN101" t="e">
        <v>#N/A</v>
      </c>
      <c r="BO101" t="e">
        <v>#N/A</v>
      </c>
      <c r="BP101">
        <v>28.016477857878481</v>
      </c>
      <c r="BQ101" t="e">
        <v>#N/A</v>
      </c>
      <c r="BR101">
        <v>30.958499147242762</v>
      </c>
      <c r="BS101">
        <v>34.321511627906993</v>
      </c>
      <c r="BT101">
        <v>32.720394736842103</v>
      </c>
      <c r="BU101">
        <v>29.889411764705891</v>
      </c>
      <c r="BV101">
        <v>31.9</v>
      </c>
      <c r="BW101">
        <v>34.796819787985861</v>
      </c>
      <c r="BX101">
        <v>33.004166666666663</v>
      </c>
      <c r="BY101" t="e">
        <v>#N/A</v>
      </c>
      <c r="BZ101" t="e">
        <v>#N/A</v>
      </c>
      <c r="CA101" t="e">
        <v>#N/A</v>
      </c>
      <c r="CB101">
        <v>34.130988274706873</v>
      </c>
      <c r="CC101" t="e">
        <v>#N/A</v>
      </c>
      <c r="CD101">
        <v>36.191084854994628</v>
      </c>
      <c r="CE101">
        <v>37.700000000000003</v>
      </c>
      <c r="CF101">
        <v>33.308823529411768</v>
      </c>
    </row>
    <row r="102" spans="1:84" x14ac:dyDescent="0.25">
      <c r="A102" t="s">
        <v>99</v>
      </c>
      <c r="B102" t="e">
        <v>#N/A</v>
      </c>
      <c r="C102" t="e">
        <v>#N/A</v>
      </c>
      <c r="D102" t="e">
        <v>#N/A</v>
      </c>
      <c r="E102">
        <v>34.6</v>
      </c>
      <c r="F102" t="e">
        <v>#N/A</v>
      </c>
      <c r="G102" t="e">
        <v>#N/A</v>
      </c>
      <c r="H102" t="e">
        <v>#N/A</v>
      </c>
      <c r="I102" t="e">
        <v>#N/A</v>
      </c>
      <c r="J102" t="e">
        <v>#N/A</v>
      </c>
      <c r="K102" t="e">
        <v>#N/A</v>
      </c>
      <c r="L102">
        <v>399.00000000000011</v>
      </c>
      <c r="M102">
        <v>305.79611650485441</v>
      </c>
      <c r="N102" t="e">
        <v>#N/A</v>
      </c>
      <c r="O102">
        <v>148.5187447698745</v>
      </c>
      <c r="P102" t="e">
        <v>#N/A</v>
      </c>
      <c r="Q102" t="e">
        <v>#N/A</v>
      </c>
      <c r="R102">
        <v>119.4600811359026</v>
      </c>
      <c r="S102" t="e">
        <v>#N/A</v>
      </c>
      <c r="T102" t="e">
        <v>#N/A</v>
      </c>
      <c r="U102">
        <v>81</v>
      </c>
      <c r="V102" t="e">
        <v>#N/A</v>
      </c>
      <c r="W102">
        <v>68.561777777777777</v>
      </c>
      <c r="X102" t="e">
        <v>#N/A</v>
      </c>
      <c r="Y102">
        <v>65.599999999999994</v>
      </c>
      <c r="Z102">
        <v>65.599999999999994</v>
      </c>
      <c r="AA102">
        <v>65.599999999999994</v>
      </c>
      <c r="AB102">
        <v>57.308089668615992</v>
      </c>
      <c r="AC102">
        <v>45.6</v>
      </c>
      <c r="AD102">
        <v>32.667915904936009</v>
      </c>
      <c r="AE102" t="e">
        <v>#N/A</v>
      </c>
      <c r="AF102" t="e">
        <v>#N/A</v>
      </c>
      <c r="AG102" t="e">
        <v>#N/A</v>
      </c>
      <c r="AH102" t="e">
        <v>#N/A</v>
      </c>
      <c r="AI102" t="e">
        <v>#N/A</v>
      </c>
      <c r="AJ102" t="e">
        <v>#N/A</v>
      </c>
      <c r="AK102" t="e">
        <v>#N/A</v>
      </c>
      <c r="AL102" t="e">
        <v>#N/A</v>
      </c>
      <c r="AM102" t="e">
        <v>#N/A</v>
      </c>
      <c r="AN102" t="e">
        <v>#N/A</v>
      </c>
      <c r="AO102" t="e">
        <v>#N/A</v>
      </c>
      <c r="AP102" t="e">
        <v>#N/A</v>
      </c>
      <c r="AQ102">
        <v>26.1</v>
      </c>
      <c r="AR102" t="e">
        <v>#N/A</v>
      </c>
      <c r="AS102" t="e">
        <v>#N/A</v>
      </c>
      <c r="AT102" t="e">
        <v>#N/A</v>
      </c>
      <c r="AU102">
        <v>25.1</v>
      </c>
      <c r="AV102" t="e">
        <v>#N/A</v>
      </c>
      <c r="AW102">
        <v>23.963990267639911</v>
      </c>
      <c r="AX102" t="e">
        <v>#N/A</v>
      </c>
      <c r="AY102" t="e">
        <v>#N/A</v>
      </c>
      <c r="AZ102" t="e">
        <v>#N/A</v>
      </c>
      <c r="BA102" t="e">
        <v>#N/A</v>
      </c>
      <c r="BB102" t="e">
        <v>#N/A</v>
      </c>
      <c r="BC102" t="e">
        <v>#N/A</v>
      </c>
      <c r="BD102" t="e">
        <v>#N/A</v>
      </c>
      <c r="BE102" t="e">
        <v>#N/A</v>
      </c>
      <c r="BF102" t="e">
        <v>#N/A</v>
      </c>
      <c r="BG102" t="e">
        <v>#N/A</v>
      </c>
      <c r="BH102" t="e">
        <v>#N/A</v>
      </c>
      <c r="BI102">
        <v>21.7</v>
      </c>
      <c r="BJ102" t="e">
        <v>#N/A</v>
      </c>
      <c r="BK102" t="e">
        <v>#N/A</v>
      </c>
      <c r="BL102" t="e">
        <v>#N/A</v>
      </c>
      <c r="BM102">
        <v>20.31111111111111</v>
      </c>
      <c r="BN102" t="e">
        <v>#N/A</v>
      </c>
      <c r="BO102" t="e">
        <v>#N/A</v>
      </c>
      <c r="BP102" t="e">
        <v>#N/A</v>
      </c>
      <c r="BQ102" t="e">
        <v>#N/A</v>
      </c>
      <c r="BR102" t="e">
        <v>#N/A</v>
      </c>
      <c r="BS102" t="e">
        <v>#N/A</v>
      </c>
      <c r="BT102" t="e">
        <v>#N/A</v>
      </c>
      <c r="BU102">
        <v>16.244796380090499</v>
      </c>
      <c r="BV102" t="e">
        <v>#N/A</v>
      </c>
      <c r="BW102" t="e">
        <v>#N/A</v>
      </c>
      <c r="BX102" t="e">
        <v>#N/A</v>
      </c>
      <c r="BY102" t="e">
        <v>#N/A</v>
      </c>
      <c r="BZ102" t="e">
        <v>#N/A</v>
      </c>
      <c r="CA102" t="e">
        <v>#N/A</v>
      </c>
      <c r="CB102" t="e">
        <v>#N/A</v>
      </c>
      <c r="CC102" t="e">
        <v>#N/A</v>
      </c>
      <c r="CD102" t="e">
        <v>#N/A</v>
      </c>
      <c r="CE102" t="e">
        <v>#N/A</v>
      </c>
      <c r="CF102">
        <v>12.1</v>
      </c>
    </row>
    <row r="103" spans="1:84" x14ac:dyDescent="0.25">
      <c r="A103" t="s">
        <v>100</v>
      </c>
      <c r="B103" t="e">
        <v>#N/A</v>
      </c>
      <c r="C103" t="e">
        <v>#N/A</v>
      </c>
      <c r="D103" t="e">
        <v>#N/A</v>
      </c>
      <c r="E103" t="e">
        <v>#N/A</v>
      </c>
      <c r="F103">
        <v>134</v>
      </c>
      <c r="G103" t="e">
        <v>#N/A</v>
      </c>
      <c r="H103" t="e">
        <v>#N/A</v>
      </c>
      <c r="I103" t="e">
        <v>#N/A</v>
      </c>
      <c r="J103">
        <v>310.11111111111109</v>
      </c>
      <c r="K103">
        <v>136.7659574468085</v>
      </c>
      <c r="L103" t="e">
        <v>#N/A</v>
      </c>
      <c r="M103" t="e">
        <v>#N/A</v>
      </c>
      <c r="N103" t="e">
        <v>#N/A</v>
      </c>
      <c r="O103" t="e">
        <v>#N/A</v>
      </c>
      <c r="P103">
        <v>76.647514159848981</v>
      </c>
      <c r="Q103">
        <v>16.5</v>
      </c>
      <c r="R103">
        <v>33.136040609137048</v>
      </c>
      <c r="S103" t="e">
        <v>#N/A</v>
      </c>
      <c r="T103" t="e">
        <v>#N/A</v>
      </c>
      <c r="U103" t="e">
        <v>#N/A</v>
      </c>
      <c r="V103" t="e">
        <v>#N/A</v>
      </c>
      <c r="W103" t="e">
        <v>#N/A</v>
      </c>
      <c r="X103" t="e">
        <v>#N/A</v>
      </c>
      <c r="Y103" t="e">
        <v>#N/A</v>
      </c>
      <c r="Z103" t="e">
        <v>#N/A</v>
      </c>
      <c r="AA103" t="e">
        <v>#N/A</v>
      </c>
      <c r="AB103" t="e">
        <v>#N/A</v>
      </c>
      <c r="AC103" t="e">
        <v>#N/A</v>
      </c>
      <c r="AD103" t="e">
        <v>#N/A</v>
      </c>
      <c r="AE103" t="e">
        <v>#N/A</v>
      </c>
      <c r="AF103" t="e">
        <v>#N/A</v>
      </c>
      <c r="AG103" t="e">
        <v>#N/A</v>
      </c>
      <c r="AH103" t="e">
        <v>#N/A</v>
      </c>
      <c r="AI103" t="e">
        <v>#N/A</v>
      </c>
      <c r="AJ103" t="e">
        <v>#N/A</v>
      </c>
      <c r="AK103" t="e">
        <v>#N/A</v>
      </c>
      <c r="AL103" t="e">
        <v>#N/A</v>
      </c>
      <c r="AM103" t="e">
        <v>#N/A</v>
      </c>
      <c r="AN103">
        <v>26.49277108433736</v>
      </c>
      <c r="AO103" t="e">
        <v>#N/A</v>
      </c>
      <c r="AP103" t="e">
        <v>#N/A</v>
      </c>
      <c r="AQ103" t="e">
        <v>#N/A</v>
      </c>
      <c r="AR103" t="e">
        <v>#N/A</v>
      </c>
      <c r="AS103" t="e">
        <v>#N/A</v>
      </c>
      <c r="AT103">
        <v>29.40911854103344</v>
      </c>
      <c r="AU103" t="e">
        <v>#N/A</v>
      </c>
      <c r="AV103" t="e">
        <v>#N/A</v>
      </c>
      <c r="AW103" t="e">
        <v>#N/A</v>
      </c>
      <c r="AX103">
        <v>34.595500000000008</v>
      </c>
      <c r="AY103" t="e">
        <v>#N/A</v>
      </c>
      <c r="AZ103">
        <v>34.850979538528513</v>
      </c>
      <c r="BA103">
        <v>36.670222222222222</v>
      </c>
      <c r="BB103" t="e">
        <v>#N/A</v>
      </c>
      <c r="BC103" t="e">
        <v>#N/A</v>
      </c>
      <c r="BD103" t="e">
        <v>#N/A</v>
      </c>
      <c r="BE103" t="e">
        <v>#N/A</v>
      </c>
      <c r="BF103" t="e">
        <v>#N/A</v>
      </c>
      <c r="BG103" t="e">
        <v>#N/A</v>
      </c>
      <c r="BH103">
        <v>31.610311750599529</v>
      </c>
      <c r="BI103">
        <v>39.83596153846154</v>
      </c>
      <c r="BJ103">
        <v>47.62533333333333</v>
      </c>
      <c r="BK103" t="e">
        <v>#N/A</v>
      </c>
      <c r="BL103" t="e">
        <v>#N/A</v>
      </c>
      <c r="BM103" t="e">
        <v>#N/A</v>
      </c>
      <c r="BN103" t="e">
        <v>#N/A</v>
      </c>
      <c r="BO103">
        <v>32.676595744680853</v>
      </c>
      <c r="BP103">
        <v>37.463812785388122</v>
      </c>
      <c r="BQ103" t="e">
        <v>#N/A</v>
      </c>
      <c r="BR103" t="e">
        <v>#N/A</v>
      </c>
      <c r="BS103" t="e">
        <v>#N/A</v>
      </c>
      <c r="BT103" t="e">
        <v>#N/A</v>
      </c>
      <c r="BU103" t="e">
        <v>#N/A</v>
      </c>
      <c r="BV103">
        <v>32.118893129771003</v>
      </c>
      <c r="BW103" t="e">
        <v>#N/A</v>
      </c>
      <c r="BX103" t="e">
        <v>#N/A</v>
      </c>
      <c r="BY103" t="e">
        <v>#N/A</v>
      </c>
      <c r="BZ103">
        <v>37.859444444444449</v>
      </c>
      <c r="CA103">
        <v>41.075549805950843</v>
      </c>
      <c r="CB103" t="e">
        <v>#N/A</v>
      </c>
      <c r="CC103">
        <v>32.500256739409508</v>
      </c>
      <c r="CD103" t="e">
        <v>#N/A</v>
      </c>
      <c r="CE103">
        <v>42.970802919708028</v>
      </c>
      <c r="CF103">
        <v>31.097811447811448</v>
      </c>
    </row>
    <row r="104" spans="1:84" x14ac:dyDescent="0.25">
      <c r="A104" t="s">
        <v>101</v>
      </c>
      <c r="B104" t="e">
        <v>#N/A</v>
      </c>
      <c r="C104" t="e">
        <v>#N/A</v>
      </c>
      <c r="D104" t="e">
        <v>#N/A</v>
      </c>
      <c r="E104" t="e">
        <v>#N/A</v>
      </c>
      <c r="F104" t="e">
        <v>#N/A</v>
      </c>
      <c r="G104" t="e">
        <v>#N/A</v>
      </c>
      <c r="H104" t="e">
        <v>#N/A</v>
      </c>
      <c r="I104" t="e">
        <v>#N/A</v>
      </c>
      <c r="J104" t="e">
        <v>#N/A</v>
      </c>
      <c r="K104" t="e">
        <v>#N/A</v>
      </c>
      <c r="L104" t="e">
        <v>#N/A</v>
      </c>
      <c r="M104" t="e">
        <v>#N/A</v>
      </c>
      <c r="N104" t="e">
        <v>#N/A</v>
      </c>
      <c r="O104" t="e">
        <v>#N/A</v>
      </c>
      <c r="P104" t="e">
        <v>#N/A</v>
      </c>
      <c r="Q104" t="e">
        <v>#N/A</v>
      </c>
      <c r="R104" t="e">
        <v>#N/A</v>
      </c>
      <c r="S104">
        <v>138.4</v>
      </c>
      <c r="T104">
        <v>138.4</v>
      </c>
      <c r="U104">
        <v>138.4</v>
      </c>
      <c r="V104" t="e">
        <v>#N/A</v>
      </c>
      <c r="W104">
        <v>126.6738095238095</v>
      </c>
      <c r="X104" t="e">
        <v>#N/A</v>
      </c>
      <c r="Y104" t="e">
        <v>#N/A</v>
      </c>
      <c r="Z104" t="e">
        <v>#N/A</v>
      </c>
      <c r="AA104">
        <v>113.4</v>
      </c>
      <c r="AB104">
        <v>113.4</v>
      </c>
      <c r="AC104">
        <v>77.278801843317993</v>
      </c>
      <c r="AD104">
        <v>50.116455696202543</v>
      </c>
      <c r="AE104">
        <v>46.012244897959171</v>
      </c>
      <c r="AF104">
        <v>36.78109677419355</v>
      </c>
      <c r="AG104" t="e">
        <v>#N/A</v>
      </c>
      <c r="AH104">
        <v>33.929714285714283</v>
      </c>
      <c r="AI104" t="e">
        <v>#N/A</v>
      </c>
      <c r="AJ104">
        <v>32.912422360248449</v>
      </c>
      <c r="AK104" t="e">
        <v>#N/A</v>
      </c>
      <c r="AL104" t="e">
        <v>#N/A</v>
      </c>
      <c r="AM104" t="e">
        <v>#N/A</v>
      </c>
      <c r="AN104" t="e">
        <v>#N/A</v>
      </c>
      <c r="AO104" t="e">
        <v>#N/A</v>
      </c>
      <c r="AP104">
        <v>30.9</v>
      </c>
      <c r="AQ104" t="e">
        <v>#N/A</v>
      </c>
      <c r="AR104" t="e">
        <v>#N/A</v>
      </c>
      <c r="AS104" t="e">
        <v>#N/A</v>
      </c>
      <c r="AT104" t="e">
        <v>#N/A</v>
      </c>
      <c r="AU104" t="e">
        <v>#N/A</v>
      </c>
      <c r="AV104" t="e">
        <v>#N/A</v>
      </c>
      <c r="AW104" t="e">
        <v>#N/A</v>
      </c>
      <c r="AX104">
        <v>30.165882352941178</v>
      </c>
      <c r="AY104" t="e">
        <v>#N/A</v>
      </c>
      <c r="AZ104">
        <v>35.599289405684758</v>
      </c>
      <c r="BA104">
        <v>34.280463871543269</v>
      </c>
      <c r="BB104">
        <v>43.590700104493223</v>
      </c>
      <c r="BC104" t="e">
        <v>#N/A</v>
      </c>
      <c r="BD104" t="e">
        <v>#N/A</v>
      </c>
      <c r="BE104">
        <v>34.151351351351359</v>
      </c>
      <c r="BF104">
        <v>44.5792</v>
      </c>
      <c r="BG104">
        <v>35.5123383084577</v>
      </c>
      <c r="BH104">
        <v>44.680487804878062</v>
      </c>
      <c r="BI104">
        <v>44.12981818181818</v>
      </c>
      <c r="BJ104">
        <v>40.1</v>
      </c>
      <c r="BK104" t="e">
        <v>#N/A</v>
      </c>
      <c r="BL104" t="e">
        <v>#N/A</v>
      </c>
      <c r="BM104" t="e">
        <v>#N/A</v>
      </c>
      <c r="BN104" t="e">
        <v>#N/A</v>
      </c>
      <c r="BO104" t="e">
        <v>#N/A</v>
      </c>
      <c r="BP104" t="e">
        <v>#N/A</v>
      </c>
      <c r="BQ104" t="e">
        <v>#N/A</v>
      </c>
      <c r="BR104" t="e">
        <v>#N/A</v>
      </c>
      <c r="BS104" t="e">
        <v>#N/A</v>
      </c>
      <c r="BT104" t="e">
        <v>#N/A</v>
      </c>
      <c r="BU104" t="e">
        <v>#N/A</v>
      </c>
      <c r="BV104">
        <v>34.186318407960187</v>
      </c>
      <c r="BW104" t="e">
        <v>#N/A</v>
      </c>
      <c r="BX104">
        <v>39.674181818181808</v>
      </c>
      <c r="BY104">
        <v>34.395614035087718</v>
      </c>
      <c r="BZ104">
        <v>34.926612903225809</v>
      </c>
      <c r="CA104">
        <v>29.286619160728421</v>
      </c>
      <c r="CB104">
        <v>28.9</v>
      </c>
      <c r="CC104">
        <v>28.09689119170984</v>
      </c>
      <c r="CD104">
        <v>28.9</v>
      </c>
      <c r="CE104" t="e">
        <v>#N/A</v>
      </c>
      <c r="CF104" t="e">
        <v>#N/A</v>
      </c>
    </row>
    <row r="105" spans="1:84" x14ac:dyDescent="0.25">
      <c r="A105" t="s">
        <v>102</v>
      </c>
      <c r="B105" t="e">
        <v>#N/A</v>
      </c>
      <c r="C105" t="e">
        <v>#N/A</v>
      </c>
      <c r="D105" t="e">
        <v>#N/A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t="e">
        <v>#N/A</v>
      </c>
      <c r="L105" t="e">
        <v>#N/A</v>
      </c>
      <c r="M105" t="e">
        <v>#N/A</v>
      </c>
      <c r="N105" t="e">
        <v>#N/A</v>
      </c>
      <c r="O105" t="e">
        <v>#N/A</v>
      </c>
      <c r="P105">
        <v>640.85424445227193</v>
      </c>
      <c r="Q105">
        <v>153.43702332469459</v>
      </c>
      <c r="R105" t="e">
        <v>#N/A</v>
      </c>
      <c r="S105">
        <v>98.554385964912271</v>
      </c>
      <c r="T105" t="e">
        <v>#N/A</v>
      </c>
      <c r="U105">
        <v>57.160634328358192</v>
      </c>
      <c r="V105">
        <v>33</v>
      </c>
      <c r="W105">
        <v>28.17813504823151</v>
      </c>
      <c r="X105" t="e">
        <v>#N/A</v>
      </c>
      <c r="Y105">
        <v>26.510989010989011</v>
      </c>
      <c r="Z105" t="e">
        <v>#N/A</v>
      </c>
      <c r="AA105">
        <v>28.503738317757009</v>
      </c>
      <c r="AB105">
        <v>25.68888888888889</v>
      </c>
      <c r="AC105">
        <v>28.013333333333328</v>
      </c>
      <c r="AD105">
        <v>30.4</v>
      </c>
      <c r="AE105" t="e">
        <v>#N/A</v>
      </c>
      <c r="AF105" t="e">
        <v>#N/A</v>
      </c>
      <c r="AG105" t="e">
        <v>#N/A</v>
      </c>
      <c r="AH105" t="e">
        <v>#N/A</v>
      </c>
      <c r="AI105" t="e">
        <v>#N/A</v>
      </c>
      <c r="AJ105" t="e">
        <v>#N/A</v>
      </c>
      <c r="AK105" t="e">
        <v>#N/A</v>
      </c>
      <c r="AL105" t="e">
        <v>#N/A</v>
      </c>
      <c r="AM105" t="e">
        <v>#N/A</v>
      </c>
      <c r="AN105" t="e">
        <v>#N/A</v>
      </c>
      <c r="AO105" t="e">
        <v>#N/A</v>
      </c>
      <c r="AP105" t="e">
        <v>#N/A</v>
      </c>
      <c r="AQ105" t="e">
        <v>#N/A</v>
      </c>
      <c r="AR105" t="e">
        <v>#N/A</v>
      </c>
      <c r="AS105" t="e">
        <v>#N/A</v>
      </c>
      <c r="AT105">
        <v>30.759558117194992</v>
      </c>
      <c r="AU105" t="e">
        <v>#N/A</v>
      </c>
      <c r="AV105" t="e">
        <v>#N/A</v>
      </c>
      <c r="AW105" t="e">
        <v>#N/A</v>
      </c>
      <c r="AX105">
        <v>28.739459459459461</v>
      </c>
      <c r="AY105" t="e">
        <v>#N/A</v>
      </c>
      <c r="AZ105">
        <v>27.92045454545454</v>
      </c>
      <c r="BA105">
        <v>27.01139240506329</v>
      </c>
      <c r="BB105">
        <v>26.26610169491525</v>
      </c>
      <c r="BC105" t="e">
        <v>#N/A</v>
      </c>
      <c r="BD105" t="e">
        <v>#N/A</v>
      </c>
      <c r="BE105" t="e">
        <v>#N/A</v>
      </c>
      <c r="BF105">
        <v>26.6</v>
      </c>
      <c r="BG105" t="e">
        <v>#N/A</v>
      </c>
      <c r="BH105" t="e">
        <v>#N/A</v>
      </c>
      <c r="BI105" t="e">
        <v>#N/A</v>
      </c>
      <c r="BJ105" t="e">
        <v>#N/A</v>
      </c>
      <c r="BK105" t="e">
        <v>#N/A</v>
      </c>
      <c r="BL105" t="e">
        <v>#N/A</v>
      </c>
      <c r="BM105" t="e">
        <v>#N/A</v>
      </c>
      <c r="BN105" t="e">
        <v>#N/A</v>
      </c>
      <c r="BO105" t="e">
        <v>#N/A</v>
      </c>
      <c r="BP105" t="e">
        <v>#N/A</v>
      </c>
      <c r="BQ105" t="e">
        <v>#N/A</v>
      </c>
      <c r="BR105" t="e">
        <v>#N/A</v>
      </c>
      <c r="BS105" t="e">
        <v>#N/A</v>
      </c>
      <c r="BT105" t="e">
        <v>#N/A</v>
      </c>
      <c r="BU105" t="e">
        <v>#N/A</v>
      </c>
      <c r="BV105" t="e">
        <v>#N/A</v>
      </c>
      <c r="BW105" t="e">
        <v>#N/A</v>
      </c>
      <c r="BX105" t="e">
        <v>#N/A</v>
      </c>
      <c r="BY105" t="e">
        <v>#N/A</v>
      </c>
      <c r="BZ105">
        <v>26.3</v>
      </c>
      <c r="CA105" t="e">
        <v>#N/A</v>
      </c>
      <c r="CB105">
        <v>28</v>
      </c>
      <c r="CC105" t="e">
        <v>#N/A</v>
      </c>
      <c r="CD105">
        <v>31.71153846153846</v>
      </c>
      <c r="CE105" t="e">
        <v>#N/A</v>
      </c>
      <c r="CF105" t="e">
        <v>#N/A</v>
      </c>
    </row>
    <row r="106" spans="1:84" x14ac:dyDescent="0.25">
      <c r="A106" t="s">
        <v>103</v>
      </c>
      <c r="B106" t="e">
        <v>#N/A</v>
      </c>
      <c r="C106" t="e">
        <v>#N/A</v>
      </c>
      <c r="D106" t="e">
        <v>#N/A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t="e">
        <v>#N/A</v>
      </c>
      <c r="L106" t="e">
        <v>#N/A</v>
      </c>
      <c r="M106">
        <v>385.66666666666669</v>
      </c>
      <c r="N106">
        <v>299</v>
      </c>
      <c r="O106" t="e">
        <v>#N/A</v>
      </c>
      <c r="P106" t="e">
        <v>#N/A</v>
      </c>
      <c r="Q106" t="e">
        <v>#N/A</v>
      </c>
      <c r="R106">
        <v>299</v>
      </c>
      <c r="S106" t="e">
        <v>#N/A</v>
      </c>
      <c r="T106">
        <v>299</v>
      </c>
      <c r="U106" t="e">
        <v>#N/A</v>
      </c>
      <c r="V106">
        <v>186.93587617468219</v>
      </c>
      <c r="W106" t="e">
        <v>#N/A</v>
      </c>
      <c r="X106" t="e">
        <v>#N/A</v>
      </c>
      <c r="Y106" t="e">
        <v>#N/A</v>
      </c>
      <c r="Z106">
        <v>143</v>
      </c>
      <c r="AA106">
        <v>109.7114845938375</v>
      </c>
      <c r="AB106">
        <v>53</v>
      </c>
      <c r="AC106">
        <v>44.434604651162793</v>
      </c>
      <c r="AD106">
        <v>41.781839080459761</v>
      </c>
      <c r="AE106">
        <v>40.465254237288143</v>
      </c>
      <c r="AF106">
        <v>38.696601941747574</v>
      </c>
      <c r="AG106" t="e">
        <v>#N/A</v>
      </c>
      <c r="AH106" t="e">
        <v>#N/A</v>
      </c>
      <c r="AI106" t="e">
        <v>#N/A</v>
      </c>
      <c r="AJ106" t="e">
        <v>#N/A</v>
      </c>
      <c r="AK106" t="e">
        <v>#N/A</v>
      </c>
      <c r="AL106" t="e">
        <v>#N/A</v>
      </c>
      <c r="AM106" t="e">
        <v>#N/A</v>
      </c>
      <c r="AN106" t="e">
        <v>#N/A</v>
      </c>
      <c r="AO106" t="e">
        <v>#N/A</v>
      </c>
      <c r="AP106" t="e">
        <v>#N/A</v>
      </c>
      <c r="AQ106" t="e">
        <v>#N/A</v>
      </c>
      <c r="AR106" t="e">
        <v>#N/A</v>
      </c>
      <c r="AS106" t="e">
        <v>#N/A</v>
      </c>
      <c r="AT106" t="e">
        <v>#N/A</v>
      </c>
      <c r="AU106" t="e">
        <v>#N/A</v>
      </c>
      <c r="AV106" t="e">
        <v>#N/A</v>
      </c>
      <c r="AW106" t="e">
        <v>#N/A</v>
      </c>
      <c r="AX106" t="e">
        <v>#N/A</v>
      </c>
      <c r="AY106" t="e">
        <v>#N/A</v>
      </c>
      <c r="AZ106" t="e">
        <v>#N/A</v>
      </c>
      <c r="BA106" t="e">
        <v>#N/A</v>
      </c>
      <c r="BB106" t="e">
        <v>#N/A</v>
      </c>
      <c r="BC106" t="e">
        <v>#N/A</v>
      </c>
      <c r="BD106" t="e">
        <v>#N/A</v>
      </c>
      <c r="BE106" t="e">
        <v>#N/A</v>
      </c>
      <c r="BF106" t="e">
        <v>#N/A</v>
      </c>
      <c r="BG106" t="e">
        <v>#N/A</v>
      </c>
      <c r="BH106" t="e">
        <v>#N/A</v>
      </c>
      <c r="BI106" t="e">
        <v>#N/A</v>
      </c>
      <c r="BJ106" t="e">
        <v>#N/A</v>
      </c>
      <c r="BK106">
        <v>42.29999999999999</v>
      </c>
      <c r="BL106">
        <v>42.2</v>
      </c>
      <c r="BM106">
        <v>40.044534412955457</v>
      </c>
      <c r="BN106" t="e">
        <v>#N/A</v>
      </c>
      <c r="BO106" t="e">
        <v>#N/A</v>
      </c>
      <c r="BP106" t="e">
        <v>#N/A</v>
      </c>
      <c r="BQ106" t="e">
        <v>#N/A</v>
      </c>
      <c r="BR106" t="e">
        <v>#N/A</v>
      </c>
      <c r="BS106" t="e">
        <v>#N/A</v>
      </c>
      <c r="BT106" t="e">
        <v>#N/A</v>
      </c>
      <c r="BU106" t="e">
        <v>#N/A</v>
      </c>
      <c r="BV106">
        <v>42.017567567567568</v>
      </c>
      <c r="BW106">
        <v>42.570802919708022</v>
      </c>
      <c r="BX106" t="e">
        <v>#N/A</v>
      </c>
      <c r="BY106" t="e">
        <v>#N/A</v>
      </c>
      <c r="BZ106" t="e">
        <v>#N/A</v>
      </c>
      <c r="CA106">
        <v>41.9</v>
      </c>
      <c r="CB106">
        <v>42.923188405797099</v>
      </c>
      <c r="CC106" t="e">
        <v>#N/A</v>
      </c>
      <c r="CD106">
        <v>42.8</v>
      </c>
      <c r="CE106">
        <v>42.9</v>
      </c>
      <c r="CF106" t="e">
        <v>#N/A</v>
      </c>
    </row>
    <row r="107" spans="1:84" x14ac:dyDescent="0.25">
      <c r="A107" t="s">
        <v>104</v>
      </c>
      <c r="B107" t="e">
        <v>#N/A</v>
      </c>
      <c r="C107" t="e">
        <v>#N/A</v>
      </c>
      <c r="D107" t="e">
        <v>#N/A</v>
      </c>
      <c r="E107">
        <v>43.3</v>
      </c>
      <c r="F107">
        <v>143.19522212908629</v>
      </c>
      <c r="G107" t="e">
        <v>#N/A</v>
      </c>
      <c r="H107" t="e">
        <v>#N/A</v>
      </c>
      <c r="I107">
        <v>143.30000000000001</v>
      </c>
      <c r="J107">
        <v>200</v>
      </c>
      <c r="K107" t="e">
        <v>#N/A</v>
      </c>
      <c r="L107">
        <v>994.17912524850897</v>
      </c>
      <c r="M107" t="e">
        <v>#N/A</v>
      </c>
      <c r="N107">
        <v>190.7</v>
      </c>
      <c r="O107" t="e">
        <v>#N/A</v>
      </c>
      <c r="P107">
        <v>172.2922330097087</v>
      </c>
      <c r="Q107" t="e">
        <v>#N/A</v>
      </c>
      <c r="R107" t="e">
        <v>#N/A</v>
      </c>
      <c r="S107">
        <v>143.30000000000001</v>
      </c>
      <c r="T107">
        <v>137.87799511002439</v>
      </c>
      <c r="U107">
        <v>118.4526936890713</v>
      </c>
      <c r="V107">
        <v>117.14505119453921</v>
      </c>
      <c r="W107">
        <v>66.521244181125667</v>
      </c>
      <c r="X107">
        <v>37.040211640211609</v>
      </c>
    </row>
    <row r="108" spans="1:84" x14ac:dyDescent="0.25">
      <c r="A108" t="s">
        <v>105</v>
      </c>
      <c r="B108" t="e">
        <v>#N/A</v>
      </c>
      <c r="C108" t="e">
        <v>#N/A</v>
      </c>
      <c r="D108" t="e">
        <v>#N/A</v>
      </c>
      <c r="E108">
        <v>43.3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K108" t="e">
        <v>#N/A</v>
      </c>
      <c r="L108" t="e">
        <v>#N/A</v>
      </c>
      <c r="M108" t="e">
        <v>#N/A</v>
      </c>
      <c r="N108" t="e">
        <v>#N/A</v>
      </c>
      <c r="O108" t="e">
        <v>#N/A</v>
      </c>
      <c r="P108">
        <v>883.91379310344814</v>
      </c>
      <c r="Q108" t="e">
        <v>#N/A</v>
      </c>
      <c r="R108" t="e">
        <v>#N/A</v>
      </c>
      <c r="S108" t="e">
        <v>#N/A</v>
      </c>
      <c r="T108">
        <v>211.85615212527969</v>
      </c>
      <c r="U108" t="e">
        <v>#N/A</v>
      </c>
      <c r="V108" t="e">
        <v>#N/A</v>
      </c>
      <c r="W108" t="e">
        <v>#N/A</v>
      </c>
      <c r="X108">
        <v>143.30000000000001</v>
      </c>
      <c r="Y108">
        <v>143.30000000000001</v>
      </c>
      <c r="Z108">
        <v>143.30000000000001</v>
      </c>
      <c r="AA108">
        <v>143.30000000000001</v>
      </c>
      <c r="AB108" t="e">
        <v>#N/A</v>
      </c>
      <c r="AC108">
        <v>136.5908510638298</v>
      </c>
      <c r="AD108">
        <v>98.569165179456704</v>
      </c>
      <c r="AE108" t="e">
        <v>#N/A</v>
      </c>
      <c r="AF108" t="e">
        <v>#N/A</v>
      </c>
      <c r="AG108">
        <v>49.917210682492573</v>
      </c>
      <c r="AH108" t="e">
        <v>#N/A</v>
      </c>
      <c r="AI108" t="e">
        <v>#N/A</v>
      </c>
      <c r="AJ108" t="e">
        <v>#N/A</v>
      </c>
      <c r="AK108" t="e">
        <v>#N/A</v>
      </c>
      <c r="AL108" t="e">
        <v>#N/A</v>
      </c>
      <c r="AM108">
        <v>43.227200000000003</v>
      </c>
      <c r="AN108">
        <v>41.011221945137152</v>
      </c>
      <c r="AO108">
        <v>39.214265335235368</v>
      </c>
      <c r="AP108">
        <v>36.4235668789809</v>
      </c>
      <c r="AQ108" t="e">
        <v>#N/A</v>
      </c>
      <c r="AR108">
        <v>35</v>
      </c>
      <c r="AS108">
        <v>35</v>
      </c>
      <c r="AT108" t="e">
        <v>#N/A</v>
      </c>
      <c r="AU108" t="e">
        <v>#N/A</v>
      </c>
      <c r="AV108">
        <v>34.522222222222219</v>
      </c>
      <c r="AW108" t="e">
        <v>#N/A</v>
      </c>
      <c r="AX108" t="e">
        <v>#N/A</v>
      </c>
      <c r="AY108">
        <v>39.554057971014501</v>
      </c>
      <c r="AZ108" t="e">
        <v>#N/A</v>
      </c>
      <c r="BA108">
        <v>35.98285280728377</v>
      </c>
      <c r="BB108">
        <v>33.9</v>
      </c>
      <c r="BC108" t="e">
        <v>#N/A</v>
      </c>
      <c r="BD108" t="e">
        <v>#N/A</v>
      </c>
      <c r="BE108">
        <v>33.700000000000003</v>
      </c>
      <c r="BF108" t="e">
        <v>#N/A</v>
      </c>
      <c r="BG108" t="e">
        <v>#N/A</v>
      </c>
      <c r="BH108" t="e">
        <v>#N/A</v>
      </c>
      <c r="BI108" t="e">
        <v>#N/A</v>
      </c>
      <c r="BJ108" t="e">
        <v>#N/A</v>
      </c>
      <c r="BK108" t="e">
        <v>#N/A</v>
      </c>
      <c r="BL108" t="e">
        <v>#N/A</v>
      </c>
      <c r="BM108" t="e">
        <v>#N/A</v>
      </c>
      <c r="BN108" t="e">
        <v>#N/A</v>
      </c>
      <c r="BO108" t="e">
        <v>#N/A</v>
      </c>
      <c r="BP108">
        <v>33.299999999999997</v>
      </c>
      <c r="BQ108">
        <v>38.038868940754043</v>
      </c>
      <c r="BR108">
        <v>45.720999999999997</v>
      </c>
      <c r="BS108" t="e">
        <v>#N/A</v>
      </c>
      <c r="BT108">
        <v>45.81390728476822</v>
      </c>
      <c r="BU108">
        <v>34.5</v>
      </c>
      <c r="BV108" t="e">
        <v>#N/A</v>
      </c>
      <c r="BW108">
        <v>41.721409214092162</v>
      </c>
      <c r="BX108" t="e">
        <v>#N/A</v>
      </c>
      <c r="BY108">
        <v>32.949583333333337</v>
      </c>
      <c r="BZ108">
        <v>40.54176072234764</v>
      </c>
      <c r="CA108">
        <v>33.200000000000003</v>
      </c>
      <c r="CB108">
        <v>33.769477234401343</v>
      </c>
      <c r="CC108">
        <v>43.377215189873432</v>
      </c>
      <c r="CD108">
        <v>34.049681528662411</v>
      </c>
      <c r="CE108">
        <v>37.839979959919837</v>
      </c>
      <c r="CF108">
        <v>34.099230374551063</v>
      </c>
    </row>
    <row r="109" spans="1:84" x14ac:dyDescent="0.25">
      <c r="A109" t="s">
        <v>106</v>
      </c>
      <c r="B109" t="e">
        <v>#N/A</v>
      </c>
      <c r="C109" t="e">
        <v>#N/A</v>
      </c>
      <c r="D109">
        <v>43.3</v>
      </c>
      <c r="E109" t="e">
        <v>#N/A</v>
      </c>
      <c r="F109" t="e">
        <v>#N/A</v>
      </c>
      <c r="G109" t="e">
        <v>#N/A</v>
      </c>
      <c r="H109" t="e">
        <v>#N/A</v>
      </c>
      <c r="I109" t="e">
        <v>#N/A</v>
      </c>
      <c r="J109" t="e">
        <v>#N/A</v>
      </c>
      <c r="K109" t="e">
        <v>#N/A</v>
      </c>
      <c r="L109" t="e">
        <v>#N/A</v>
      </c>
      <c r="M109">
        <v>324.85009633911369</v>
      </c>
      <c r="N109">
        <v>133.55244618395301</v>
      </c>
      <c r="O109" t="e">
        <v>#N/A</v>
      </c>
      <c r="P109" t="e">
        <v>#N/A</v>
      </c>
      <c r="Q109" t="e">
        <v>#N/A</v>
      </c>
      <c r="R109" t="e">
        <v>#N/A</v>
      </c>
      <c r="S109">
        <v>118.3</v>
      </c>
      <c r="T109" t="e">
        <v>#N/A</v>
      </c>
      <c r="U109" t="e">
        <v>#N/A</v>
      </c>
      <c r="V109" t="e">
        <v>#N/A</v>
      </c>
      <c r="W109" t="e">
        <v>#N/A</v>
      </c>
      <c r="X109" t="e">
        <v>#N/A</v>
      </c>
      <c r="Y109" t="e">
        <v>#N/A</v>
      </c>
      <c r="Z109">
        <v>118.3</v>
      </c>
      <c r="AA109">
        <v>95.603376018626363</v>
      </c>
      <c r="AB109" t="e">
        <v>#N/A</v>
      </c>
      <c r="AC109" t="e">
        <v>#N/A</v>
      </c>
      <c r="AD109">
        <v>48.129853054911052</v>
      </c>
      <c r="AE109">
        <v>38.884848484848483</v>
      </c>
      <c r="AF109">
        <v>37.252100840336126</v>
      </c>
      <c r="AG109" t="e">
        <v>#N/A</v>
      </c>
      <c r="AH109" t="e">
        <v>#N/A</v>
      </c>
      <c r="AI109" t="e">
        <v>#N/A</v>
      </c>
      <c r="AJ109" t="e">
        <v>#N/A</v>
      </c>
      <c r="AK109" t="e">
        <v>#N/A</v>
      </c>
      <c r="AL109" t="e">
        <v>#N/A</v>
      </c>
      <c r="AM109" t="e">
        <v>#N/A</v>
      </c>
      <c r="AN109" t="e">
        <v>#N/A</v>
      </c>
      <c r="AO109" t="e">
        <v>#N/A</v>
      </c>
      <c r="AP109">
        <v>38.258823529411757</v>
      </c>
      <c r="AQ109">
        <v>36.700000000000003</v>
      </c>
      <c r="AR109" t="e">
        <v>#N/A</v>
      </c>
      <c r="AS109" t="e">
        <v>#N/A</v>
      </c>
      <c r="AT109" t="e">
        <v>#N/A</v>
      </c>
      <c r="AU109" t="e">
        <v>#N/A</v>
      </c>
      <c r="AV109">
        <v>35.5</v>
      </c>
      <c r="AW109">
        <v>34.85</v>
      </c>
      <c r="AX109" t="e">
        <v>#N/A</v>
      </c>
      <c r="AY109" t="e">
        <v>#N/A</v>
      </c>
      <c r="AZ109">
        <v>35.1</v>
      </c>
      <c r="BA109">
        <v>31.26603773584905</v>
      </c>
      <c r="BB109" t="e">
        <v>#N/A</v>
      </c>
      <c r="BC109" t="e">
        <v>#N/A</v>
      </c>
      <c r="BD109" t="e">
        <v>#N/A</v>
      </c>
      <c r="BE109" t="e">
        <v>#N/A</v>
      </c>
      <c r="BF109" t="e">
        <v>#N/A</v>
      </c>
      <c r="BG109" t="e">
        <v>#N/A</v>
      </c>
      <c r="BH109">
        <v>31.4</v>
      </c>
      <c r="BI109" t="e">
        <v>#N/A</v>
      </c>
      <c r="BJ109" t="e">
        <v>#N/A</v>
      </c>
      <c r="BK109">
        <v>33.5</v>
      </c>
      <c r="BL109">
        <v>34.903867214236833</v>
      </c>
      <c r="BM109" t="e">
        <v>#N/A</v>
      </c>
      <c r="BN109">
        <v>35.923363431151238</v>
      </c>
      <c r="BO109" t="e">
        <v>#N/A</v>
      </c>
      <c r="BP109">
        <v>38.124578059071723</v>
      </c>
      <c r="BQ109">
        <v>37.399999999999991</v>
      </c>
      <c r="BR109" t="e">
        <v>#N/A</v>
      </c>
      <c r="BS109" t="e">
        <v>#N/A</v>
      </c>
      <c r="BT109">
        <v>32.1</v>
      </c>
      <c r="BU109">
        <v>32.1</v>
      </c>
      <c r="BV109">
        <v>35.141447891805889</v>
      </c>
      <c r="BW109">
        <v>36.348275862068959</v>
      </c>
      <c r="BX109">
        <v>38.200261096605743</v>
      </c>
      <c r="BY109">
        <v>33.261314791403287</v>
      </c>
      <c r="BZ109">
        <v>37.80821917808219</v>
      </c>
      <c r="CA109">
        <v>34.75509816339455</v>
      </c>
      <c r="CB109">
        <v>36.190562613430131</v>
      </c>
      <c r="CC109">
        <v>32.485909568874867</v>
      </c>
      <c r="CD109">
        <v>35.41549295774648</v>
      </c>
      <c r="CE109">
        <v>31.41769547325103</v>
      </c>
      <c r="CF109">
        <v>31.39756097560976</v>
      </c>
    </row>
    <row r="110" spans="1:84" x14ac:dyDescent="0.25">
      <c r="A110" t="s">
        <v>107</v>
      </c>
      <c r="B110" t="e">
        <v>#N/A</v>
      </c>
      <c r="C110" t="e">
        <v>#N/A</v>
      </c>
      <c r="D110" t="e">
        <v>#N/A</v>
      </c>
      <c r="E110" t="e">
        <v>#N/A</v>
      </c>
      <c r="F110">
        <v>234</v>
      </c>
      <c r="G110" t="e">
        <v>#N/A</v>
      </c>
      <c r="H110" t="e">
        <v>#N/A</v>
      </c>
      <c r="I110">
        <v>50.663422818791943</v>
      </c>
      <c r="J110">
        <v>61.04325842696629</v>
      </c>
      <c r="K110">
        <v>79.400000000000006</v>
      </c>
      <c r="L110" t="e">
        <v>#N/A</v>
      </c>
      <c r="M110">
        <v>79.400000000000006</v>
      </c>
      <c r="N110" t="e">
        <v>#N/A</v>
      </c>
      <c r="O110" t="e">
        <v>#N/A</v>
      </c>
      <c r="P110">
        <v>79.400000000000006</v>
      </c>
      <c r="Q110" t="e">
        <v>#N/A</v>
      </c>
      <c r="R110" t="e">
        <v>#N/A</v>
      </c>
      <c r="S110" t="e">
        <v>#N/A</v>
      </c>
      <c r="T110" t="e">
        <v>#N/A</v>
      </c>
      <c r="U110" t="e">
        <v>#N/A</v>
      </c>
      <c r="V110" t="e">
        <v>#N/A</v>
      </c>
      <c r="W110" t="e">
        <v>#N/A</v>
      </c>
      <c r="X110" t="e">
        <v>#N/A</v>
      </c>
      <c r="Y110" t="e">
        <v>#N/A</v>
      </c>
      <c r="Z110" t="e">
        <v>#N/A</v>
      </c>
      <c r="AA110">
        <v>59.476781609195363</v>
      </c>
      <c r="AB110" t="e">
        <v>#N/A</v>
      </c>
      <c r="AC110">
        <v>44</v>
      </c>
      <c r="AD110" t="e">
        <v>#N/A</v>
      </c>
      <c r="AE110">
        <v>42.364197530864203</v>
      </c>
      <c r="AF110" t="e">
        <v>#N/A</v>
      </c>
      <c r="AG110" t="e">
        <v>#N/A</v>
      </c>
      <c r="AH110" t="e">
        <v>#N/A</v>
      </c>
      <c r="AI110" t="e">
        <v>#N/A</v>
      </c>
      <c r="AJ110" t="e">
        <v>#N/A</v>
      </c>
      <c r="AK110">
        <v>37.5</v>
      </c>
      <c r="AL110">
        <v>37.1</v>
      </c>
      <c r="AM110" t="e">
        <v>#N/A</v>
      </c>
      <c r="AN110" t="e">
        <v>#N/A</v>
      </c>
      <c r="AO110" t="e">
        <v>#N/A</v>
      </c>
      <c r="AP110" t="e">
        <v>#N/A</v>
      </c>
      <c r="AQ110" t="e">
        <v>#N/A</v>
      </c>
      <c r="AR110" t="e">
        <v>#N/A</v>
      </c>
      <c r="AS110" t="e">
        <v>#N/A</v>
      </c>
      <c r="AT110" t="e">
        <v>#N/A</v>
      </c>
      <c r="AU110" t="e">
        <v>#N/A</v>
      </c>
      <c r="AV110" t="e">
        <v>#N/A</v>
      </c>
      <c r="AW110" t="e">
        <v>#N/A</v>
      </c>
      <c r="AX110" t="e">
        <v>#N/A</v>
      </c>
      <c r="AY110" t="e">
        <v>#N/A</v>
      </c>
      <c r="AZ110">
        <v>38.05246548323472</v>
      </c>
      <c r="BA110" t="e">
        <v>#N/A</v>
      </c>
      <c r="BB110" t="e">
        <v>#N/A</v>
      </c>
      <c r="BC110" t="e">
        <v>#N/A</v>
      </c>
      <c r="BD110" t="e">
        <v>#N/A</v>
      </c>
      <c r="BE110" t="e">
        <v>#N/A</v>
      </c>
      <c r="BF110" t="e">
        <v>#N/A</v>
      </c>
      <c r="BG110" t="e">
        <v>#N/A</v>
      </c>
      <c r="BH110" t="e">
        <v>#N/A</v>
      </c>
      <c r="BI110" t="e">
        <v>#N/A</v>
      </c>
      <c r="BJ110">
        <v>37.299999999999997</v>
      </c>
      <c r="BK110">
        <v>37.200000000000003</v>
      </c>
      <c r="BL110">
        <v>37.200000000000003</v>
      </c>
      <c r="BM110" t="e">
        <v>#N/A</v>
      </c>
      <c r="BN110">
        <v>37.729917184265013</v>
      </c>
      <c r="BO110">
        <v>38.700000000000003</v>
      </c>
      <c r="BP110" t="e">
        <v>#N/A</v>
      </c>
      <c r="BQ110" t="e">
        <v>#N/A</v>
      </c>
      <c r="BR110" t="e">
        <v>#N/A</v>
      </c>
      <c r="BS110" t="e">
        <v>#N/A</v>
      </c>
      <c r="BT110" t="e">
        <v>#N/A</v>
      </c>
      <c r="BU110">
        <v>39.64771341463414</v>
      </c>
      <c r="BV110" t="e">
        <v>#N/A</v>
      </c>
      <c r="BW110" t="e">
        <v>#N/A</v>
      </c>
      <c r="BX110">
        <v>39.875163398692798</v>
      </c>
      <c r="BY110" t="e">
        <v>#N/A</v>
      </c>
      <c r="BZ110">
        <v>40</v>
      </c>
      <c r="CA110">
        <v>40.259316770186331</v>
      </c>
      <c r="CB110">
        <v>39.271311475409831</v>
      </c>
      <c r="CC110">
        <v>36.9</v>
      </c>
      <c r="CD110" t="e">
        <v>#N/A</v>
      </c>
      <c r="CE110">
        <v>39.087716262975768</v>
      </c>
      <c r="CF110">
        <v>38.723076923076917</v>
      </c>
    </row>
    <row r="111" spans="1:84" x14ac:dyDescent="0.25">
      <c r="A111" t="s">
        <v>108</v>
      </c>
      <c r="B111" t="e">
        <v>#N/A</v>
      </c>
      <c r="C111" t="e">
        <v>#N/A</v>
      </c>
      <c r="D111" t="e">
        <v>#N/A</v>
      </c>
      <c r="E111" t="e">
        <v>#N/A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K111" t="e">
        <v>#N/A</v>
      </c>
      <c r="L111" t="e">
        <v>#N/A</v>
      </c>
      <c r="M111" t="e">
        <v>#N/A</v>
      </c>
      <c r="N111" t="e">
        <v>#N/A</v>
      </c>
      <c r="O111" t="e">
        <v>#N/A</v>
      </c>
      <c r="P111" t="e">
        <v>#N/A</v>
      </c>
      <c r="Q111" t="e">
        <v>#N/A</v>
      </c>
      <c r="R111">
        <v>209.47826086956519</v>
      </c>
      <c r="S111">
        <v>136.68571428571431</v>
      </c>
      <c r="T111" t="e">
        <v>#N/A</v>
      </c>
      <c r="U111">
        <v>120.2</v>
      </c>
      <c r="V111" t="e">
        <v>#N/A</v>
      </c>
      <c r="W111">
        <v>106.2851851851852</v>
      </c>
      <c r="X111" t="e">
        <v>#N/A</v>
      </c>
      <c r="Y111" t="e">
        <v>#N/A</v>
      </c>
      <c r="Z111">
        <v>92.525862068965523</v>
      </c>
      <c r="AA111">
        <v>85.113600000000005</v>
      </c>
      <c r="AB111">
        <v>79.2</v>
      </c>
      <c r="AC111" t="e">
        <v>#N/A</v>
      </c>
      <c r="AD111">
        <v>71.816325224071676</v>
      </c>
      <c r="AE111">
        <v>46.482811306340743</v>
      </c>
      <c r="AF111">
        <v>40.639142091152813</v>
      </c>
      <c r="AG111" t="e">
        <v>#N/A</v>
      </c>
      <c r="AH111" t="e">
        <v>#N/A</v>
      </c>
      <c r="AI111" t="e">
        <v>#N/A</v>
      </c>
      <c r="AJ111" t="e">
        <v>#N/A</v>
      </c>
      <c r="AK111" t="e">
        <v>#N/A</v>
      </c>
      <c r="AL111" t="e">
        <v>#N/A</v>
      </c>
      <c r="AM111">
        <v>37</v>
      </c>
      <c r="AN111" t="e">
        <v>#N/A</v>
      </c>
      <c r="AO111" t="e">
        <v>#N/A</v>
      </c>
      <c r="AP111" t="e">
        <v>#N/A</v>
      </c>
      <c r="AQ111" t="e">
        <v>#N/A</v>
      </c>
      <c r="AR111" t="e">
        <v>#N/A</v>
      </c>
      <c r="AS111" t="e">
        <v>#N/A</v>
      </c>
      <c r="AT111">
        <v>39.4</v>
      </c>
      <c r="AU111" t="e">
        <v>#N/A</v>
      </c>
      <c r="AV111" t="e">
        <v>#N/A</v>
      </c>
      <c r="AW111">
        <v>38.972727272727269</v>
      </c>
      <c r="AX111" t="e">
        <v>#N/A</v>
      </c>
      <c r="AY111">
        <v>38.834374999999987</v>
      </c>
      <c r="AZ111">
        <v>38.700000000000003</v>
      </c>
      <c r="BA111">
        <v>38.536111111111111</v>
      </c>
      <c r="BB111">
        <v>38.812280701754403</v>
      </c>
      <c r="BC111" t="e">
        <v>#N/A</v>
      </c>
      <c r="BD111" t="e">
        <v>#N/A</v>
      </c>
      <c r="BE111">
        <v>39.5</v>
      </c>
      <c r="BF111">
        <v>39.5</v>
      </c>
      <c r="BG111" t="e">
        <v>#N/A</v>
      </c>
      <c r="BH111">
        <v>39.5</v>
      </c>
      <c r="BI111">
        <v>40.694545454545462</v>
      </c>
      <c r="BJ111" t="e">
        <v>#N/A</v>
      </c>
      <c r="BK111">
        <v>40</v>
      </c>
      <c r="BL111" t="e">
        <v>#N/A</v>
      </c>
      <c r="BM111">
        <v>41.7</v>
      </c>
      <c r="BN111" t="e">
        <v>#N/A</v>
      </c>
      <c r="BO111" t="e">
        <v>#N/A</v>
      </c>
      <c r="BP111" t="e">
        <v>#N/A</v>
      </c>
      <c r="BQ111" t="e">
        <v>#N/A</v>
      </c>
      <c r="BR111" t="e">
        <v>#N/A</v>
      </c>
      <c r="BS111">
        <v>45.131034482758622</v>
      </c>
      <c r="BT111">
        <v>47.98947368421053</v>
      </c>
      <c r="BU111" t="e">
        <v>#N/A</v>
      </c>
      <c r="BV111" t="e">
        <v>#N/A</v>
      </c>
      <c r="BW111" t="e">
        <v>#N/A</v>
      </c>
      <c r="BX111" t="e">
        <v>#N/A</v>
      </c>
      <c r="BY111">
        <v>44.983870967741929</v>
      </c>
      <c r="BZ111">
        <v>42</v>
      </c>
      <c r="CA111" t="e">
        <v>#N/A</v>
      </c>
      <c r="CB111">
        <v>41.067005076142131</v>
      </c>
      <c r="CC111">
        <v>41.6</v>
      </c>
      <c r="CD111">
        <v>43.22941176470588</v>
      </c>
      <c r="CE111">
        <v>47.79819004524888</v>
      </c>
      <c r="CF111" t="e">
        <v>#N/A</v>
      </c>
    </row>
    <row r="112" spans="1:84" x14ac:dyDescent="0.25">
      <c r="A112" t="s">
        <v>109</v>
      </c>
      <c r="B112" t="e">
        <v>#N/A</v>
      </c>
      <c r="C112">
        <v>45.20000000000001</v>
      </c>
      <c r="D112" t="e">
        <v>#N/A</v>
      </c>
      <c r="E112" t="e">
        <v>#N/A</v>
      </c>
      <c r="F112" t="e">
        <v>#N/A</v>
      </c>
      <c r="G112" t="e">
        <v>#N/A</v>
      </c>
      <c r="H112" t="e">
        <v>#N/A</v>
      </c>
      <c r="I112" t="e">
        <v>#N/A</v>
      </c>
      <c r="J112" t="e">
        <v>#N/A</v>
      </c>
      <c r="K112" t="e">
        <v>#N/A</v>
      </c>
      <c r="L112" t="e">
        <v>#N/A</v>
      </c>
      <c r="M112" t="e">
        <v>#N/A</v>
      </c>
      <c r="N112">
        <v>399</v>
      </c>
      <c r="O112" t="e">
        <v>#N/A</v>
      </c>
      <c r="P112" t="e">
        <v>#N/A</v>
      </c>
      <c r="Q112" t="e">
        <v>#N/A</v>
      </c>
      <c r="R112">
        <v>207.7434679334917</v>
      </c>
      <c r="S112" t="e">
        <v>#N/A</v>
      </c>
      <c r="T112" t="e">
        <v>#N/A</v>
      </c>
      <c r="U112" t="e">
        <v>#N/A</v>
      </c>
      <c r="V112">
        <v>110.2628205128205</v>
      </c>
      <c r="W112">
        <v>96.105405405405406</v>
      </c>
      <c r="X112">
        <v>84.072616632860061</v>
      </c>
      <c r="Y112">
        <v>67.099999999999994</v>
      </c>
      <c r="Z112">
        <v>54.135846867749422</v>
      </c>
      <c r="AA112">
        <v>42.075482406356421</v>
      </c>
      <c r="AB112">
        <v>35.162500000000001</v>
      </c>
      <c r="AC112">
        <v>37.153846153846153</v>
      </c>
      <c r="AD112">
        <v>38.312598425196853</v>
      </c>
      <c r="AE112" t="e">
        <v>#N/A</v>
      </c>
      <c r="AF112" t="e">
        <v>#N/A</v>
      </c>
      <c r="AG112" t="e">
        <v>#N/A</v>
      </c>
      <c r="AH112" t="e">
        <v>#N/A</v>
      </c>
      <c r="AI112" t="e">
        <v>#N/A</v>
      </c>
      <c r="AJ112" t="e">
        <v>#N/A</v>
      </c>
      <c r="AK112" t="e">
        <v>#N/A</v>
      </c>
      <c r="AL112" t="e">
        <v>#N/A</v>
      </c>
      <c r="AM112" t="e">
        <v>#N/A</v>
      </c>
      <c r="AN112" t="e">
        <v>#N/A</v>
      </c>
      <c r="AO112" t="e">
        <v>#N/A</v>
      </c>
      <c r="AP112" t="e">
        <v>#N/A</v>
      </c>
      <c r="AQ112" t="e">
        <v>#N/A</v>
      </c>
      <c r="AR112" t="e">
        <v>#N/A</v>
      </c>
      <c r="AS112" t="e">
        <v>#N/A</v>
      </c>
      <c r="AT112" t="e">
        <v>#N/A</v>
      </c>
      <c r="AU112" t="e">
        <v>#N/A</v>
      </c>
      <c r="AV112" t="e">
        <v>#N/A</v>
      </c>
      <c r="AW112" t="e">
        <v>#N/A</v>
      </c>
      <c r="AX112" t="e">
        <v>#N/A</v>
      </c>
      <c r="AY112" t="e">
        <v>#N/A</v>
      </c>
      <c r="AZ112">
        <v>36.25</v>
      </c>
      <c r="BA112" t="e">
        <v>#N/A</v>
      </c>
      <c r="BB112" t="e">
        <v>#N/A</v>
      </c>
      <c r="BC112" t="e">
        <v>#N/A</v>
      </c>
      <c r="BD112" t="e">
        <v>#N/A</v>
      </c>
      <c r="BE112" t="e">
        <v>#N/A</v>
      </c>
      <c r="BF112" t="e">
        <v>#N/A</v>
      </c>
      <c r="BG112" t="e">
        <v>#N/A</v>
      </c>
      <c r="BH112" t="e">
        <v>#N/A</v>
      </c>
      <c r="BI112" t="e">
        <v>#N/A</v>
      </c>
      <c r="BJ112">
        <v>37</v>
      </c>
      <c r="BK112" t="e">
        <v>#N/A</v>
      </c>
      <c r="BL112">
        <v>37.047474747474737</v>
      </c>
      <c r="BM112" t="e">
        <v>#N/A</v>
      </c>
      <c r="BN112" t="e">
        <v>#N/A</v>
      </c>
      <c r="BO112" t="e">
        <v>#N/A</v>
      </c>
      <c r="BP112" t="e">
        <v>#N/A</v>
      </c>
      <c r="BQ112" t="e">
        <v>#N/A</v>
      </c>
      <c r="BR112" t="e">
        <v>#N/A</v>
      </c>
      <c r="BS112" t="e">
        <v>#N/A</v>
      </c>
      <c r="BT112" t="e">
        <v>#N/A</v>
      </c>
      <c r="BU112" t="e">
        <v>#N/A</v>
      </c>
      <c r="BV112">
        <v>34.939393939393938</v>
      </c>
      <c r="BW112" t="e">
        <v>#N/A</v>
      </c>
      <c r="BX112" t="e">
        <v>#N/A</v>
      </c>
      <c r="BY112">
        <v>35.486666666666672</v>
      </c>
      <c r="BZ112" t="e">
        <v>#N/A</v>
      </c>
      <c r="CA112">
        <v>35.600000000000023</v>
      </c>
      <c r="CB112">
        <v>37.673130193905813</v>
      </c>
      <c r="CC112">
        <v>39.395382165605113</v>
      </c>
      <c r="CD112">
        <v>42.79357798165136</v>
      </c>
      <c r="CE112">
        <v>35.026455026455032</v>
      </c>
      <c r="CF112">
        <v>37.770491803278688</v>
      </c>
    </row>
    <row r="113" spans="1:84" x14ac:dyDescent="0.25">
      <c r="A113" t="s">
        <v>110</v>
      </c>
      <c r="B113" t="e">
        <v>#N/A</v>
      </c>
      <c r="C113" t="e">
        <v>#N/A</v>
      </c>
      <c r="D113" t="e">
        <v>#N/A</v>
      </c>
      <c r="E113">
        <v>47.1</v>
      </c>
      <c r="F113" t="e">
        <v>#N/A</v>
      </c>
      <c r="G113" t="e">
        <v>#N/A</v>
      </c>
      <c r="H113" t="e">
        <v>#N/A</v>
      </c>
      <c r="I113" t="e">
        <v>#N/A</v>
      </c>
      <c r="J113" t="e">
        <v>#N/A</v>
      </c>
      <c r="K113" t="e">
        <v>#N/A</v>
      </c>
      <c r="L113" t="e">
        <v>#N/A</v>
      </c>
      <c r="M113" t="e">
        <v>#N/A</v>
      </c>
      <c r="N113" t="e">
        <v>#N/A</v>
      </c>
      <c r="O113" t="e">
        <v>#N/A</v>
      </c>
      <c r="P113">
        <v>999</v>
      </c>
      <c r="Q113">
        <v>711.56732495511676</v>
      </c>
      <c r="R113">
        <v>189.11142256482131</v>
      </c>
      <c r="S113" t="e">
        <v>#N/A</v>
      </c>
      <c r="T113" t="e">
        <v>#N/A</v>
      </c>
      <c r="U113" t="e">
        <v>#N/A</v>
      </c>
      <c r="V113">
        <v>147.1</v>
      </c>
      <c r="W113" t="e">
        <v>#N/A</v>
      </c>
      <c r="X113">
        <v>147.1</v>
      </c>
      <c r="Y113" t="e">
        <v>#N/A</v>
      </c>
      <c r="Z113">
        <v>147.1</v>
      </c>
      <c r="AA113" t="e">
        <v>#N/A</v>
      </c>
      <c r="AB113" t="e">
        <v>#N/A</v>
      </c>
      <c r="AC113">
        <v>132.93502062242209</v>
      </c>
      <c r="AD113" t="e">
        <v>#N/A</v>
      </c>
      <c r="AE113" t="e">
        <v>#N/A</v>
      </c>
      <c r="AF113" t="e">
        <v>#N/A</v>
      </c>
      <c r="AG113">
        <v>92.629474812432974</v>
      </c>
      <c r="AH113">
        <v>77.099999999999994</v>
      </c>
      <c r="AI113">
        <v>72.066095471236224</v>
      </c>
      <c r="AJ113" t="e">
        <v>#N/A</v>
      </c>
      <c r="AK113" t="e">
        <v>#N/A</v>
      </c>
      <c r="AL113">
        <v>57.1</v>
      </c>
      <c r="AM113">
        <v>50.817107942973507</v>
      </c>
      <c r="AN113">
        <v>42.915179968701089</v>
      </c>
      <c r="AO113" t="e">
        <v>#N/A</v>
      </c>
      <c r="AP113" t="e">
        <v>#N/A</v>
      </c>
      <c r="AQ113" t="e">
        <v>#N/A</v>
      </c>
      <c r="AR113" t="e">
        <v>#N/A</v>
      </c>
      <c r="AS113" t="e">
        <v>#N/A</v>
      </c>
      <c r="AT113" t="e">
        <v>#N/A</v>
      </c>
      <c r="AU113">
        <v>40.5</v>
      </c>
      <c r="AV113" t="e">
        <v>#N/A</v>
      </c>
      <c r="AW113">
        <v>40.627118644067792</v>
      </c>
      <c r="AX113" t="e">
        <v>#N/A</v>
      </c>
      <c r="AY113">
        <v>38.986455331412103</v>
      </c>
      <c r="AZ113">
        <v>42.030769230769231</v>
      </c>
      <c r="BA113">
        <v>40.874728682170542</v>
      </c>
      <c r="BB113" t="e">
        <v>#N/A</v>
      </c>
      <c r="BC113" t="e">
        <v>#N/A</v>
      </c>
      <c r="BD113" t="e">
        <v>#N/A</v>
      </c>
      <c r="BE113" t="e">
        <v>#N/A</v>
      </c>
      <c r="BF113" t="e">
        <v>#N/A</v>
      </c>
      <c r="BG113" t="e">
        <v>#N/A</v>
      </c>
      <c r="BH113">
        <v>41.605273311897122</v>
      </c>
      <c r="BI113">
        <v>45.1</v>
      </c>
      <c r="BJ113">
        <v>38</v>
      </c>
      <c r="BK113">
        <v>37.799999999999997</v>
      </c>
      <c r="BL113" t="e">
        <v>#N/A</v>
      </c>
      <c r="BM113" t="e">
        <v>#N/A</v>
      </c>
      <c r="BN113" t="e">
        <v>#N/A</v>
      </c>
      <c r="BO113" t="e">
        <v>#N/A</v>
      </c>
      <c r="BP113">
        <v>43.498918334234723</v>
      </c>
      <c r="BQ113">
        <v>47.979310344827589</v>
      </c>
      <c r="BR113" t="e">
        <v>#N/A</v>
      </c>
      <c r="BS113" t="e">
        <v>#N/A</v>
      </c>
      <c r="BT113">
        <v>48.069873817034697</v>
      </c>
      <c r="BU113">
        <v>51.020293398533013</v>
      </c>
      <c r="BV113">
        <v>38.952459016393441</v>
      </c>
      <c r="BW113">
        <v>36.75870307167235</v>
      </c>
      <c r="BX113">
        <v>36</v>
      </c>
      <c r="BY113">
        <v>36.336451612903232</v>
      </c>
      <c r="BZ113" t="e">
        <v>#N/A</v>
      </c>
      <c r="CA113">
        <v>34.320808080808092</v>
      </c>
      <c r="CB113">
        <v>35.899999999999991</v>
      </c>
      <c r="CC113" t="e">
        <v>#N/A</v>
      </c>
      <c r="CD113" t="e">
        <v>#N/A</v>
      </c>
      <c r="CE113">
        <v>36.479769076305217</v>
      </c>
      <c r="CF113">
        <v>30</v>
      </c>
    </row>
    <row r="114" spans="1:84" x14ac:dyDescent="0.25">
      <c r="A114" t="s">
        <v>111</v>
      </c>
      <c r="B114" t="e">
        <v>#N/A</v>
      </c>
      <c r="C114" t="e">
        <v>#N/A</v>
      </c>
      <c r="D114" t="e">
        <v>#N/A</v>
      </c>
      <c r="E114" t="e">
        <v>#N/A</v>
      </c>
      <c r="F114" t="e">
        <v>#N/A</v>
      </c>
      <c r="G114" t="e">
        <v>#N/A</v>
      </c>
      <c r="H114" t="e">
        <v>#N/A</v>
      </c>
      <c r="I114">
        <v>126.3010016305613</v>
      </c>
      <c r="J114" t="e">
        <v>#N/A</v>
      </c>
      <c r="K114" t="e">
        <v>#N/A</v>
      </c>
      <c r="L114">
        <v>181.9587628865979</v>
      </c>
      <c r="M114" t="e">
        <v>#N/A</v>
      </c>
      <c r="N114" t="e">
        <v>#N/A</v>
      </c>
      <c r="O114" t="e">
        <v>#N/A</v>
      </c>
      <c r="P114" t="e">
        <v>#N/A</v>
      </c>
      <c r="Q114" t="e">
        <v>#N/A</v>
      </c>
      <c r="R114" t="e">
        <v>#N/A</v>
      </c>
      <c r="S114" t="e">
        <v>#N/A</v>
      </c>
      <c r="T114" t="e">
        <v>#N/A</v>
      </c>
      <c r="U114" t="e">
        <v>#N/A</v>
      </c>
      <c r="V114" t="e">
        <v>#N/A</v>
      </c>
      <c r="W114" t="e">
        <v>#N/A</v>
      </c>
      <c r="X114" t="e">
        <v>#N/A</v>
      </c>
      <c r="Y114">
        <v>348.99999999999989</v>
      </c>
      <c r="Z114">
        <v>162.84615384615381</v>
      </c>
      <c r="AA114">
        <v>149</v>
      </c>
      <c r="AB114">
        <v>107.9714285714286</v>
      </c>
      <c r="AC114">
        <v>74.179190751445091</v>
      </c>
      <c r="AD114">
        <v>57.884512428298251</v>
      </c>
      <c r="AE114">
        <v>41.65365622032288</v>
      </c>
      <c r="AF114">
        <v>40.382089552238803</v>
      </c>
      <c r="AG114">
        <v>35.276034858387803</v>
      </c>
      <c r="AH114" t="e">
        <v>#N/A</v>
      </c>
      <c r="AI114" t="e">
        <v>#N/A</v>
      </c>
      <c r="AJ114" t="e">
        <v>#N/A</v>
      </c>
      <c r="AK114" t="e">
        <v>#N/A</v>
      </c>
      <c r="AL114">
        <v>32.299999999999997</v>
      </c>
      <c r="AM114" t="e">
        <v>#N/A</v>
      </c>
      <c r="AN114" t="e">
        <v>#N/A</v>
      </c>
      <c r="AO114" t="e">
        <v>#N/A</v>
      </c>
      <c r="AP114" t="e">
        <v>#N/A</v>
      </c>
      <c r="AQ114" t="e">
        <v>#N/A</v>
      </c>
      <c r="AR114" t="e">
        <v>#N/A</v>
      </c>
      <c r="AS114" t="e">
        <v>#N/A</v>
      </c>
      <c r="AT114" t="e">
        <v>#N/A</v>
      </c>
      <c r="AU114">
        <v>31.889671361502351</v>
      </c>
      <c r="AV114" t="e">
        <v>#N/A</v>
      </c>
      <c r="AW114">
        <v>31.5</v>
      </c>
      <c r="AX114">
        <v>44.5</v>
      </c>
      <c r="AY114">
        <v>31.3</v>
      </c>
      <c r="AZ114" t="e">
        <v>#N/A</v>
      </c>
      <c r="BA114">
        <v>31.6</v>
      </c>
      <c r="BB114">
        <v>29.725574712643681</v>
      </c>
      <c r="BC114">
        <v>29.910822510822509</v>
      </c>
      <c r="BD114">
        <v>30.221774193548391</v>
      </c>
      <c r="BE114" t="e">
        <v>#N/A</v>
      </c>
      <c r="BF114" t="e">
        <v>#N/A</v>
      </c>
      <c r="BG114" t="e">
        <v>#N/A</v>
      </c>
      <c r="BH114" t="e">
        <v>#N/A</v>
      </c>
      <c r="BI114" t="e">
        <v>#N/A</v>
      </c>
      <c r="BJ114">
        <v>31.2</v>
      </c>
      <c r="BK114" t="e">
        <v>#N/A</v>
      </c>
      <c r="BL114" t="e">
        <v>#N/A</v>
      </c>
      <c r="BM114" t="e">
        <v>#N/A</v>
      </c>
      <c r="BN114">
        <v>30.9</v>
      </c>
      <c r="BO114">
        <v>30.8</v>
      </c>
      <c r="BP114" t="e">
        <v>#N/A</v>
      </c>
      <c r="BQ114" t="e">
        <v>#N/A</v>
      </c>
      <c r="BR114" t="e">
        <v>#N/A</v>
      </c>
      <c r="BS114" t="e">
        <v>#N/A</v>
      </c>
      <c r="BT114">
        <v>32.442016806722677</v>
      </c>
      <c r="BU114" t="e">
        <v>#N/A</v>
      </c>
      <c r="BV114">
        <v>31.261137440758301</v>
      </c>
      <c r="BW114" t="e">
        <v>#N/A</v>
      </c>
      <c r="BX114" t="e">
        <v>#N/A</v>
      </c>
      <c r="BY114" t="e">
        <v>#N/A</v>
      </c>
      <c r="BZ114" t="e">
        <v>#N/A</v>
      </c>
      <c r="CA114" t="e">
        <v>#N/A</v>
      </c>
      <c r="CB114">
        <v>31.51787234042553</v>
      </c>
      <c r="CC114" t="e">
        <v>#N/A</v>
      </c>
      <c r="CD114">
        <v>32.176616231086648</v>
      </c>
      <c r="CE114">
        <v>33.761672473867591</v>
      </c>
      <c r="CF114">
        <v>33.614068441064639</v>
      </c>
    </row>
    <row r="115" spans="1:84" x14ac:dyDescent="0.25">
      <c r="A115" t="s">
        <v>112</v>
      </c>
      <c r="B115" t="e">
        <v>#N/A</v>
      </c>
      <c r="C115" t="e">
        <v>#N/A</v>
      </c>
      <c r="D115" t="e">
        <v>#N/A</v>
      </c>
      <c r="E115">
        <v>40.700000000000003</v>
      </c>
      <c r="F115" t="e">
        <v>#N/A</v>
      </c>
      <c r="G115" t="e">
        <v>#N/A</v>
      </c>
      <c r="H115" t="e">
        <v>#N/A</v>
      </c>
      <c r="I115" t="e">
        <v>#N/A</v>
      </c>
      <c r="J115" t="e">
        <v>#N/A</v>
      </c>
      <c r="K115" t="e">
        <v>#N/A</v>
      </c>
      <c r="L115" t="e">
        <v>#N/A</v>
      </c>
      <c r="M115" t="e">
        <v>#N/A</v>
      </c>
      <c r="N115" t="e">
        <v>#N/A</v>
      </c>
      <c r="O115" t="e">
        <v>#N/A</v>
      </c>
      <c r="P115" t="e">
        <v>#N/A</v>
      </c>
      <c r="Q115" t="e">
        <v>#N/A</v>
      </c>
      <c r="R115">
        <v>208.41420740063961</v>
      </c>
      <c r="S115">
        <v>142.69999999999999</v>
      </c>
      <c r="T115" t="e">
        <v>#N/A</v>
      </c>
      <c r="U115" t="e">
        <v>#N/A</v>
      </c>
      <c r="V115" t="e">
        <v>#N/A</v>
      </c>
      <c r="W115">
        <v>142.69999999999999</v>
      </c>
      <c r="X115" t="e">
        <v>#N/A</v>
      </c>
      <c r="Y115" t="e">
        <v>#N/A</v>
      </c>
      <c r="Z115" t="e">
        <v>#N/A</v>
      </c>
      <c r="AA115" t="e">
        <v>#N/A</v>
      </c>
      <c r="AB115" t="e">
        <v>#N/A</v>
      </c>
      <c r="AC115">
        <v>130.20013892747991</v>
      </c>
      <c r="AD115" t="e">
        <v>#N/A</v>
      </c>
      <c r="AE115" t="e">
        <v>#N/A</v>
      </c>
      <c r="AF115" t="e">
        <v>#N/A</v>
      </c>
      <c r="AG115">
        <v>92.142356687898086</v>
      </c>
      <c r="AH115" t="e">
        <v>#N/A</v>
      </c>
      <c r="AI115" t="e">
        <v>#N/A</v>
      </c>
      <c r="AJ115" t="e">
        <v>#N/A</v>
      </c>
      <c r="AK115">
        <v>57.528810853950517</v>
      </c>
      <c r="AL115" t="e">
        <v>#N/A</v>
      </c>
      <c r="AM115" t="e">
        <v>#N/A</v>
      </c>
      <c r="AN115">
        <v>37.836175496688739</v>
      </c>
      <c r="AO115">
        <v>35.5</v>
      </c>
      <c r="AP115">
        <v>32.561611374407583</v>
      </c>
      <c r="AQ115" t="e">
        <v>#N/A</v>
      </c>
      <c r="AR115" t="e">
        <v>#N/A</v>
      </c>
      <c r="AS115" t="e">
        <v>#N/A</v>
      </c>
      <c r="AT115" t="e">
        <v>#N/A</v>
      </c>
      <c r="AU115" t="e">
        <v>#N/A</v>
      </c>
      <c r="AV115">
        <v>34.492307692307691</v>
      </c>
      <c r="AW115" t="e">
        <v>#N/A</v>
      </c>
      <c r="AX115" t="e">
        <v>#N/A</v>
      </c>
      <c r="AY115" t="e">
        <v>#N/A</v>
      </c>
      <c r="AZ115" t="e">
        <v>#N/A</v>
      </c>
      <c r="BA115" t="e">
        <v>#N/A</v>
      </c>
      <c r="BB115" t="e">
        <v>#N/A</v>
      </c>
      <c r="BC115" t="e">
        <v>#N/A</v>
      </c>
      <c r="BD115" t="e">
        <v>#N/A</v>
      </c>
      <c r="BE115" t="e">
        <v>#N/A</v>
      </c>
      <c r="BF115" t="e">
        <v>#N/A</v>
      </c>
      <c r="BG115" t="e">
        <v>#N/A</v>
      </c>
      <c r="BH115" t="e">
        <v>#N/A</v>
      </c>
      <c r="BI115" t="e">
        <v>#N/A</v>
      </c>
      <c r="BJ115" t="e">
        <v>#N/A</v>
      </c>
      <c r="BK115" t="e">
        <v>#N/A</v>
      </c>
      <c r="BL115" t="e">
        <v>#N/A</v>
      </c>
      <c r="BM115" t="e">
        <v>#N/A</v>
      </c>
      <c r="BN115">
        <v>34.876595744680849</v>
      </c>
      <c r="BO115">
        <v>36.111111111111107</v>
      </c>
      <c r="BP115">
        <v>37</v>
      </c>
      <c r="BQ115">
        <v>40.400000000000013</v>
      </c>
      <c r="BR115">
        <v>36.59371727748691</v>
      </c>
      <c r="BS115">
        <v>36.451079136690637</v>
      </c>
      <c r="BT115">
        <v>41.102952755905513</v>
      </c>
      <c r="BU115">
        <v>40.938888888888883</v>
      </c>
      <c r="BV115" t="e">
        <v>#N/A</v>
      </c>
      <c r="BW115" t="e">
        <v>#N/A</v>
      </c>
      <c r="BX115">
        <v>34.393497757847527</v>
      </c>
      <c r="BY115" t="e">
        <v>#N/A</v>
      </c>
      <c r="BZ115">
        <v>38.070195337114043</v>
      </c>
      <c r="CA115">
        <v>40.162903225806453</v>
      </c>
      <c r="CB115">
        <v>35.724500907441019</v>
      </c>
      <c r="CC115">
        <v>40.200000000000003</v>
      </c>
      <c r="CD115">
        <v>35.322396856581527</v>
      </c>
      <c r="CE115">
        <v>36.543589743589727</v>
      </c>
      <c r="CF115">
        <v>37.118870728083209</v>
      </c>
    </row>
    <row r="116" spans="1:84" x14ac:dyDescent="0.25">
      <c r="A116" t="s">
        <v>113</v>
      </c>
      <c r="B116" t="e">
        <v>#N/A</v>
      </c>
      <c r="C116" t="e">
        <v>#N/A</v>
      </c>
      <c r="D116" t="e">
        <v>#N/A</v>
      </c>
      <c r="E116">
        <v>39.6</v>
      </c>
      <c r="F116" t="e">
        <v>#N/A</v>
      </c>
      <c r="G116" t="e">
        <v>#N/A</v>
      </c>
      <c r="H116" t="e">
        <v>#N/A</v>
      </c>
      <c r="I116">
        <v>139.6</v>
      </c>
      <c r="J116">
        <v>249</v>
      </c>
      <c r="K116" t="e">
        <v>#N/A</v>
      </c>
      <c r="L116" t="e">
        <v>#N/A</v>
      </c>
      <c r="M116" t="e">
        <v>#N/A</v>
      </c>
      <c r="N116">
        <v>139.6</v>
      </c>
      <c r="O116" t="e">
        <v>#N/A</v>
      </c>
      <c r="P116" t="e">
        <v>#N/A</v>
      </c>
      <c r="Q116" t="e">
        <v>#N/A</v>
      </c>
      <c r="R116" t="e">
        <v>#N/A</v>
      </c>
      <c r="S116" t="e">
        <v>#N/A</v>
      </c>
      <c r="T116">
        <v>125.44745098039211</v>
      </c>
      <c r="U116">
        <v>114.6</v>
      </c>
      <c r="V116">
        <v>114.6</v>
      </c>
      <c r="W116">
        <v>113.63841726618701</v>
      </c>
      <c r="X116" t="e">
        <v>#N/A</v>
      </c>
      <c r="Y116" t="e">
        <v>#N/A</v>
      </c>
      <c r="Z116" t="e">
        <v>#N/A</v>
      </c>
      <c r="AA116">
        <v>70.562023877202932</v>
      </c>
      <c r="AB116" t="e">
        <v>#N/A</v>
      </c>
      <c r="AC116">
        <v>66.894605809128635</v>
      </c>
      <c r="AD116">
        <v>55.37528089887639</v>
      </c>
      <c r="AE116">
        <v>50.319999999999993</v>
      </c>
      <c r="AF116">
        <v>42.16241970021413</v>
      </c>
      <c r="AG116" t="e">
        <v>#N/A</v>
      </c>
      <c r="AH116">
        <v>30.353061224489799</v>
      </c>
      <c r="AI116" t="e">
        <v>#N/A</v>
      </c>
      <c r="AJ116" t="e">
        <v>#N/A</v>
      </c>
      <c r="AK116" t="e">
        <v>#N/A</v>
      </c>
      <c r="AL116" t="e">
        <v>#N/A</v>
      </c>
      <c r="AM116" t="e">
        <v>#N/A</v>
      </c>
      <c r="AN116" t="e">
        <v>#N/A</v>
      </c>
      <c r="AO116" t="e">
        <v>#N/A</v>
      </c>
      <c r="AP116">
        <v>30.712146892655369</v>
      </c>
      <c r="AQ116" t="e">
        <v>#N/A</v>
      </c>
      <c r="AR116" t="e">
        <v>#N/A</v>
      </c>
      <c r="AS116" t="e">
        <v>#N/A</v>
      </c>
      <c r="AT116" t="e">
        <v>#N/A</v>
      </c>
      <c r="AU116" t="e">
        <v>#N/A</v>
      </c>
      <c r="AV116" t="e">
        <v>#N/A</v>
      </c>
      <c r="AW116" t="e">
        <v>#N/A</v>
      </c>
      <c r="AX116" t="e">
        <v>#N/A</v>
      </c>
      <c r="AY116" t="e">
        <v>#N/A</v>
      </c>
      <c r="AZ116" t="e">
        <v>#N/A</v>
      </c>
      <c r="BA116" t="e">
        <v>#N/A</v>
      </c>
      <c r="BB116" t="e">
        <v>#N/A</v>
      </c>
      <c r="BC116">
        <v>36.143749999999997</v>
      </c>
      <c r="BD116" t="e">
        <v>#N/A</v>
      </c>
      <c r="BE116" t="e">
        <v>#N/A</v>
      </c>
      <c r="BF116" t="e">
        <v>#N/A</v>
      </c>
      <c r="BG116">
        <v>36.4</v>
      </c>
      <c r="BH116" t="e">
        <v>#N/A</v>
      </c>
      <c r="BI116">
        <v>36.866482758620677</v>
      </c>
      <c r="BJ116">
        <v>40.017398945518451</v>
      </c>
      <c r="BK116">
        <v>46</v>
      </c>
      <c r="BL116">
        <v>46.491304347826087</v>
      </c>
      <c r="BM116">
        <v>39.006451612903227</v>
      </c>
      <c r="BN116" t="e">
        <v>#N/A</v>
      </c>
      <c r="BO116">
        <v>42.854999999999997</v>
      </c>
      <c r="BP116" t="e">
        <v>#N/A</v>
      </c>
      <c r="BQ116" t="e">
        <v>#N/A</v>
      </c>
      <c r="BR116" t="e">
        <v>#N/A</v>
      </c>
      <c r="BS116">
        <v>38.688195991091312</v>
      </c>
      <c r="BT116" t="e">
        <v>#N/A</v>
      </c>
      <c r="BU116">
        <v>40.9188679245283</v>
      </c>
      <c r="BV116" t="e">
        <v>#N/A</v>
      </c>
      <c r="BW116">
        <v>47.564449064449072</v>
      </c>
      <c r="BX116" t="e">
        <v>#N/A</v>
      </c>
      <c r="BY116">
        <v>45.234962406015043</v>
      </c>
      <c r="BZ116">
        <v>41.188461538461539</v>
      </c>
      <c r="CA116" t="e">
        <v>#N/A</v>
      </c>
      <c r="CB116">
        <v>42.893908227848122</v>
      </c>
      <c r="CC116" t="e">
        <v>#N/A</v>
      </c>
      <c r="CD116" t="e">
        <v>#N/A</v>
      </c>
      <c r="CE116">
        <v>44.281428571428577</v>
      </c>
      <c r="CF116">
        <v>43.677333333333337</v>
      </c>
    </row>
    <row r="117" spans="1:84" x14ac:dyDescent="0.25">
      <c r="A117" t="s">
        <v>114</v>
      </c>
      <c r="B117" t="e">
        <v>#N/A</v>
      </c>
      <c r="C117">
        <v>50</v>
      </c>
      <c r="D117" t="e">
        <v>#N/A</v>
      </c>
      <c r="E117" t="e">
        <v>#N/A</v>
      </c>
      <c r="F117" t="e">
        <v>#N/A</v>
      </c>
      <c r="G117">
        <v>999</v>
      </c>
      <c r="H117">
        <v>131.14222285470331</v>
      </c>
      <c r="I117" t="e">
        <v>#N/A</v>
      </c>
      <c r="J117" t="e">
        <v>#N/A</v>
      </c>
      <c r="K117">
        <v>50</v>
      </c>
      <c r="L117">
        <v>41.7</v>
      </c>
      <c r="M117" t="e">
        <v>#N/A</v>
      </c>
      <c r="N117" t="e">
        <v>#N/A</v>
      </c>
      <c r="O117" t="e">
        <v>#N/A</v>
      </c>
      <c r="P117" t="e">
        <v>#N/A</v>
      </c>
      <c r="Q117" t="e">
        <v>#N/A</v>
      </c>
      <c r="R117" t="e">
        <v>#N/A</v>
      </c>
      <c r="S117" t="e">
        <v>#N/A</v>
      </c>
      <c r="T117" t="e">
        <v>#N/A</v>
      </c>
      <c r="U117" t="e">
        <v>#N/A</v>
      </c>
      <c r="V117">
        <v>200</v>
      </c>
      <c r="W117">
        <v>32.336862244897958</v>
      </c>
      <c r="X117">
        <v>20</v>
      </c>
      <c r="Y117" t="e">
        <v>#N/A</v>
      </c>
      <c r="Z117" t="e">
        <v>#N/A</v>
      </c>
      <c r="AA117">
        <v>20</v>
      </c>
      <c r="AB117" t="e">
        <v>#N/A</v>
      </c>
      <c r="AC117" t="e">
        <v>#N/A</v>
      </c>
      <c r="AD117">
        <v>15.2984962406015</v>
      </c>
      <c r="AE117">
        <v>14.6</v>
      </c>
      <c r="AF117" t="e">
        <v>#N/A</v>
      </c>
      <c r="AG117" t="e">
        <v>#N/A</v>
      </c>
      <c r="AH117" t="e">
        <v>#N/A</v>
      </c>
      <c r="AI117" t="e">
        <v>#N/A</v>
      </c>
      <c r="AJ117">
        <v>14.3</v>
      </c>
      <c r="AK117" t="e">
        <v>#N/A</v>
      </c>
      <c r="AL117">
        <v>13.9</v>
      </c>
      <c r="AM117" t="e">
        <v>#N/A</v>
      </c>
      <c r="AN117" t="e">
        <v>#N/A</v>
      </c>
      <c r="AO117" t="e">
        <v>#N/A</v>
      </c>
      <c r="AP117" t="e">
        <v>#N/A</v>
      </c>
      <c r="AQ117" t="e">
        <v>#N/A</v>
      </c>
      <c r="AR117" t="e">
        <v>#N/A</v>
      </c>
      <c r="AS117" t="e">
        <v>#N/A</v>
      </c>
      <c r="AT117" t="e">
        <v>#N/A</v>
      </c>
      <c r="AU117" t="e">
        <v>#N/A</v>
      </c>
      <c r="AV117" t="e">
        <v>#N/A</v>
      </c>
      <c r="AW117">
        <v>17.18571428571429</v>
      </c>
      <c r="AX117">
        <v>17.100000000000001</v>
      </c>
      <c r="AY117" t="e">
        <v>#N/A</v>
      </c>
      <c r="AZ117" t="e">
        <v>#N/A</v>
      </c>
      <c r="BA117">
        <v>16.598630136986301</v>
      </c>
      <c r="BB117">
        <v>16.2</v>
      </c>
      <c r="BC117" t="e">
        <v>#N/A</v>
      </c>
      <c r="BD117">
        <v>15</v>
      </c>
      <c r="BE117">
        <v>17</v>
      </c>
      <c r="BF117">
        <v>16.701612903225811</v>
      </c>
      <c r="BG117" t="e">
        <v>#N/A</v>
      </c>
      <c r="BH117" t="e">
        <v>#N/A</v>
      </c>
      <c r="BI117" t="e">
        <v>#N/A</v>
      </c>
      <c r="BJ117">
        <v>17.64434861552429</v>
      </c>
      <c r="BK117" t="e">
        <v>#N/A</v>
      </c>
      <c r="BL117">
        <v>10</v>
      </c>
      <c r="BM117">
        <v>17.669425981873111</v>
      </c>
      <c r="BN117" t="e">
        <v>#N/A</v>
      </c>
      <c r="BO117">
        <v>18.276315789473681</v>
      </c>
      <c r="BP117">
        <v>22.682751540041071</v>
      </c>
      <c r="BQ117">
        <v>25.437857142857141</v>
      </c>
      <c r="BR117">
        <v>25</v>
      </c>
      <c r="BS117" t="e">
        <v>#N/A</v>
      </c>
      <c r="BT117" t="e">
        <v>#N/A</v>
      </c>
      <c r="BU117">
        <v>20.74545454545455</v>
      </c>
      <c r="BV117">
        <v>24.6</v>
      </c>
      <c r="BW117" t="e">
        <v>#N/A</v>
      </c>
      <c r="BX117">
        <v>17.001604278074868</v>
      </c>
      <c r="BY117" t="e">
        <v>#N/A</v>
      </c>
      <c r="BZ117" t="e">
        <v>#N/A</v>
      </c>
      <c r="CA117">
        <v>21.273362068965518</v>
      </c>
      <c r="CB117" t="e">
        <v>#N/A</v>
      </c>
      <c r="CC117">
        <v>22.40465306122449</v>
      </c>
      <c r="CD117">
        <v>18.780930232558141</v>
      </c>
      <c r="CE117">
        <v>27.429957081545059</v>
      </c>
      <c r="CF117">
        <v>36.351744568795269</v>
      </c>
    </row>
    <row r="118" spans="1:84" x14ac:dyDescent="0.25">
      <c r="A118" t="s">
        <v>115</v>
      </c>
      <c r="B118" t="e">
        <v>#N/A</v>
      </c>
      <c r="C118" t="e">
        <v>#N/A</v>
      </c>
      <c r="D118" t="e">
        <v>#N/A</v>
      </c>
      <c r="E118" t="e">
        <v>#N/A</v>
      </c>
      <c r="F118" t="e">
        <v>#N/A</v>
      </c>
      <c r="G118">
        <v>39.943478260869547</v>
      </c>
      <c r="H118" t="e">
        <v>#N/A</v>
      </c>
      <c r="I118" t="e">
        <v>#N/A</v>
      </c>
      <c r="J118">
        <v>8.9</v>
      </c>
      <c r="K118">
        <v>8.9386206896551723</v>
      </c>
      <c r="L118">
        <v>9</v>
      </c>
      <c r="M118" t="e">
        <v>#N/A</v>
      </c>
      <c r="N118" t="e">
        <v>#N/A</v>
      </c>
      <c r="O118" t="e">
        <v>#N/A</v>
      </c>
      <c r="P118" t="e">
        <v>#N/A</v>
      </c>
      <c r="Q118" t="e">
        <v>#N/A</v>
      </c>
      <c r="R118" t="e">
        <v>#N/A</v>
      </c>
      <c r="S118">
        <v>8.9</v>
      </c>
      <c r="T118" t="e">
        <v>#N/A</v>
      </c>
      <c r="U118" t="e">
        <v>#N/A</v>
      </c>
      <c r="V118" t="e">
        <v>#N/A</v>
      </c>
      <c r="W118" t="e">
        <v>#N/A</v>
      </c>
      <c r="X118" t="e">
        <v>#N/A</v>
      </c>
      <c r="Y118">
        <v>-8.0134146341463399</v>
      </c>
      <c r="Z118" t="e">
        <v>#N/A</v>
      </c>
      <c r="AA118" t="e">
        <v>#N/A</v>
      </c>
      <c r="AB118" t="e">
        <v>#N/A</v>
      </c>
      <c r="AC118" t="e">
        <v>#N/A</v>
      </c>
      <c r="AD118" t="e">
        <v>#N/A</v>
      </c>
      <c r="AE118" t="e">
        <v>#N/A</v>
      </c>
      <c r="AF118" t="e">
        <v>#N/A</v>
      </c>
      <c r="AG118" t="e">
        <v>#N/A</v>
      </c>
      <c r="AH118" t="e">
        <v>#N/A</v>
      </c>
      <c r="AI118" t="e">
        <v>#N/A</v>
      </c>
      <c r="AJ118" t="e">
        <v>#N/A</v>
      </c>
      <c r="AK118" t="e">
        <v>#N/A</v>
      </c>
      <c r="AL118" t="e">
        <v>#N/A</v>
      </c>
      <c r="AM118" t="e">
        <v>#N/A</v>
      </c>
      <c r="AN118">
        <v>-3</v>
      </c>
      <c r="AO118" t="e">
        <v>#N/A</v>
      </c>
      <c r="AP118" t="e">
        <v>#N/A</v>
      </c>
      <c r="AQ118" t="e">
        <v>#N/A</v>
      </c>
      <c r="AR118">
        <v>-4.6642857142857137</v>
      </c>
      <c r="AS118" t="e">
        <v>#N/A</v>
      </c>
      <c r="AT118" t="e">
        <v>#N/A</v>
      </c>
      <c r="AU118" t="e">
        <v>#N/A</v>
      </c>
      <c r="AV118" t="e">
        <v>#N/A</v>
      </c>
      <c r="AW118" t="e">
        <v>#N/A</v>
      </c>
      <c r="AX118">
        <v>-7.5403022670025193</v>
      </c>
      <c r="AY118">
        <v>-4.7739655172413791</v>
      </c>
      <c r="AZ118">
        <v>-7.4647540983606557</v>
      </c>
      <c r="BA118" t="e">
        <v>#N/A</v>
      </c>
      <c r="BB118" t="e">
        <v>#N/A</v>
      </c>
      <c r="BC118" t="e">
        <v>#N/A</v>
      </c>
      <c r="BD118">
        <v>-1.474225663716815</v>
      </c>
      <c r="BE118" t="e">
        <v>#N/A</v>
      </c>
      <c r="BF118" t="e">
        <v>#N/A</v>
      </c>
      <c r="BG118" t="e">
        <v>#N/A</v>
      </c>
      <c r="BH118">
        <v>2.672277227722772</v>
      </c>
      <c r="BI118" t="e">
        <v>#N/A</v>
      </c>
      <c r="BJ118">
        <v>8.2760000000000034</v>
      </c>
      <c r="BK118">
        <v>3.2</v>
      </c>
      <c r="BL118" t="e">
        <v>#N/A</v>
      </c>
      <c r="BM118">
        <v>3.9685393258426949</v>
      </c>
      <c r="BN118" t="e">
        <v>#N/A</v>
      </c>
      <c r="BO118">
        <v>-1</v>
      </c>
      <c r="BP118" t="e">
        <v>#N/A</v>
      </c>
      <c r="BQ118" t="e">
        <v>#N/A</v>
      </c>
      <c r="BR118">
        <v>0.17941176470588241</v>
      </c>
      <c r="BS118" t="e">
        <v>#N/A</v>
      </c>
      <c r="BT118">
        <v>0.3</v>
      </c>
      <c r="BU118" t="e">
        <v>#N/A</v>
      </c>
      <c r="BV118">
        <v>0.2</v>
      </c>
      <c r="BW118">
        <v>1.626271186440678</v>
      </c>
      <c r="BX118">
        <v>1.108121827411167</v>
      </c>
      <c r="BY118">
        <v>2</v>
      </c>
      <c r="BZ118" t="e">
        <v>#N/A</v>
      </c>
      <c r="CA118">
        <v>-2.6410714285714278</v>
      </c>
      <c r="CB118" t="e">
        <v>#N/A</v>
      </c>
      <c r="CC118" t="e">
        <v>#N/A</v>
      </c>
      <c r="CD118">
        <v>-19.795677233429391</v>
      </c>
      <c r="CE118" t="e">
        <v>#N/A</v>
      </c>
      <c r="CF118">
        <v>-19.7</v>
      </c>
    </row>
    <row r="119" spans="1:84" x14ac:dyDescent="0.25">
      <c r="A119" t="s">
        <v>116</v>
      </c>
      <c r="B119" t="e">
        <v>#N/A</v>
      </c>
      <c r="C119" t="e">
        <v>#N/A</v>
      </c>
      <c r="D119" t="e">
        <v>#N/A</v>
      </c>
      <c r="E119" t="e">
        <v>#N/A</v>
      </c>
      <c r="F119" t="e">
        <v>#N/A</v>
      </c>
      <c r="G119">
        <v>12.9</v>
      </c>
      <c r="H119" t="e">
        <v>#N/A</v>
      </c>
      <c r="I119" t="e">
        <v>#N/A</v>
      </c>
      <c r="J119" t="e">
        <v>#N/A</v>
      </c>
      <c r="K119">
        <v>80.455008488964353</v>
      </c>
      <c r="L119">
        <v>197.56338028169009</v>
      </c>
      <c r="M119" t="e">
        <v>#N/A</v>
      </c>
      <c r="N119">
        <v>99.599494402311308</v>
      </c>
      <c r="O119" t="e">
        <v>#N/A</v>
      </c>
      <c r="P119" t="e">
        <v>#N/A</v>
      </c>
      <c r="Q119" t="e">
        <v>#N/A</v>
      </c>
      <c r="R119">
        <v>37</v>
      </c>
      <c r="S119" t="e">
        <v>#N/A</v>
      </c>
      <c r="T119" t="e">
        <v>#N/A</v>
      </c>
      <c r="U119" t="e">
        <v>#N/A</v>
      </c>
      <c r="V119">
        <v>37</v>
      </c>
      <c r="W119" t="e">
        <v>#N/A</v>
      </c>
      <c r="X119" t="e">
        <v>#N/A</v>
      </c>
      <c r="Y119" t="e">
        <v>#N/A</v>
      </c>
      <c r="Z119" t="e">
        <v>#N/A</v>
      </c>
      <c r="AA119">
        <v>12.65698996655518</v>
      </c>
      <c r="AB119">
        <v>-2.1</v>
      </c>
      <c r="AC119" t="e">
        <v>#N/A</v>
      </c>
      <c r="AD119">
        <v>-8.9666666666666668</v>
      </c>
      <c r="AE119">
        <v>-9</v>
      </c>
      <c r="AF119" t="e">
        <v>#N/A</v>
      </c>
      <c r="AG119" t="e">
        <v>#N/A</v>
      </c>
      <c r="AH119" t="e">
        <v>#N/A</v>
      </c>
      <c r="AI119" t="e">
        <v>#N/A</v>
      </c>
      <c r="AJ119" t="e">
        <v>#N/A</v>
      </c>
      <c r="AK119" t="e">
        <v>#N/A</v>
      </c>
      <c r="AL119" t="e">
        <v>#N/A</v>
      </c>
      <c r="AM119" t="e">
        <v>#N/A</v>
      </c>
      <c r="AN119" t="e">
        <v>#N/A</v>
      </c>
      <c r="AO119" t="e">
        <v>#N/A</v>
      </c>
      <c r="AP119" t="e">
        <v>#N/A</v>
      </c>
      <c r="AQ119" t="e">
        <v>#N/A</v>
      </c>
      <c r="AR119" t="e">
        <v>#N/A</v>
      </c>
      <c r="AS119" t="e">
        <v>#N/A</v>
      </c>
      <c r="AT119" t="e">
        <v>#N/A</v>
      </c>
      <c r="AU119">
        <v>-8.9792307692307691</v>
      </c>
      <c r="AV119">
        <v>-15.824999999999999</v>
      </c>
      <c r="AW119">
        <v>-16.145977011494249</v>
      </c>
      <c r="AX119" t="e">
        <v>#N/A</v>
      </c>
      <c r="AY119" t="e">
        <v>#N/A</v>
      </c>
      <c r="AZ119">
        <v>-12.921428571428571</v>
      </c>
      <c r="BA119" t="e">
        <v>#N/A</v>
      </c>
      <c r="BB119">
        <v>-23.574242424242421</v>
      </c>
      <c r="BC119">
        <v>-8.2660550458715605</v>
      </c>
      <c r="BD119" t="e">
        <v>#N/A</v>
      </c>
      <c r="BE119" t="e">
        <v>#N/A</v>
      </c>
      <c r="BF119" t="e">
        <v>#N/A</v>
      </c>
      <c r="BG119" t="e">
        <v>#N/A</v>
      </c>
      <c r="BH119" t="e">
        <v>#N/A</v>
      </c>
      <c r="BI119" t="e">
        <v>#N/A</v>
      </c>
      <c r="BJ119" t="e">
        <v>#N/A</v>
      </c>
      <c r="BK119" t="e">
        <v>#N/A</v>
      </c>
      <c r="BL119" t="e">
        <v>#N/A</v>
      </c>
      <c r="BM119">
        <v>-32.4</v>
      </c>
      <c r="BN119" t="e">
        <v>#N/A</v>
      </c>
      <c r="BO119" t="e">
        <v>#N/A</v>
      </c>
      <c r="BP119">
        <v>-24.8</v>
      </c>
      <c r="BQ119">
        <v>-28.524999999999999</v>
      </c>
      <c r="BR119">
        <v>-28.5</v>
      </c>
      <c r="BS119" t="e">
        <v>#N/A</v>
      </c>
      <c r="BT119" t="e">
        <v>#N/A</v>
      </c>
      <c r="BU119" t="e">
        <v>#N/A</v>
      </c>
      <c r="BV119" t="e">
        <v>#N/A</v>
      </c>
      <c r="BW119" t="e">
        <v>#N/A</v>
      </c>
      <c r="BX119" t="e">
        <v>#N/A</v>
      </c>
      <c r="BY119" t="e">
        <v>#N/A</v>
      </c>
      <c r="BZ119" t="e">
        <v>#N/A</v>
      </c>
      <c r="CA119">
        <v>-20.053349875930522</v>
      </c>
      <c r="CB119" t="e">
        <v>#N/A</v>
      </c>
      <c r="CC119">
        <v>-17.374037735849051</v>
      </c>
      <c r="CD119">
        <v>-17.874671669793621</v>
      </c>
      <c r="CE119">
        <v>-16.735502434705619</v>
      </c>
      <c r="CF119" t="e">
        <v>#N/A</v>
      </c>
    </row>
    <row r="120" spans="1:84" x14ac:dyDescent="0.25">
      <c r="A120" t="s">
        <v>117</v>
      </c>
      <c r="B120" t="e">
        <v>#N/A</v>
      </c>
      <c r="C120" t="e">
        <v>#N/A</v>
      </c>
      <c r="D120" t="e">
        <v>#N/A</v>
      </c>
      <c r="E120" t="e">
        <v>#N/A</v>
      </c>
      <c r="F120" t="e">
        <v>#N/A</v>
      </c>
      <c r="G120" t="e">
        <v>#N/A</v>
      </c>
      <c r="H120" t="e">
        <v>#N/A</v>
      </c>
      <c r="I120" t="e">
        <v>#N/A</v>
      </c>
      <c r="J120">
        <v>78.2</v>
      </c>
      <c r="K120" t="e">
        <v>#N/A</v>
      </c>
      <c r="L120" t="e">
        <v>#N/A</v>
      </c>
      <c r="M120" t="e">
        <v>#N/A</v>
      </c>
      <c r="N120" t="e">
        <v>#N/A</v>
      </c>
      <c r="O120">
        <v>46.872682926829263</v>
      </c>
      <c r="P120" t="e">
        <v>#N/A</v>
      </c>
      <c r="Q120" t="e">
        <v>#N/A</v>
      </c>
      <c r="R120" t="e">
        <v>#N/A</v>
      </c>
      <c r="S120" t="e">
        <v>#N/A</v>
      </c>
      <c r="T120">
        <v>3.9373576309794989</v>
      </c>
      <c r="U120" t="e">
        <v>#N/A</v>
      </c>
      <c r="V120" t="e">
        <v>#N/A</v>
      </c>
      <c r="W120" t="e">
        <v>#N/A</v>
      </c>
      <c r="X120" t="e">
        <v>#N/A</v>
      </c>
      <c r="Y120" t="e">
        <v>#N/A</v>
      </c>
      <c r="Z120">
        <v>-5.0999999999999996</v>
      </c>
      <c r="AA120" t="e">
        <v>#N/A</v>
      </c>
      <c r="AB120" t="e">
        <v>#N/A</v>
      </c>
      <c r="AC120" t="e">
        <v>#N/A</v>
      </c>
      <c r="AD120" t="e">
        <v>#N/A</v>
      </c>
      <c r="AE120">
        <v>-10.012499999999999</v>
      </c>
      <c r="AF120" t="e">
        <v>#N/A</v>
      </c>
      <c r="AG120" t="e">
        <v>#N/A</v>
      </c>
      <c r="AH120" t="e">
        <v>#N/A</v>
      </c>
      <c r="AI120" t="e">
        <v>#N/A</v>
      </c>
      <c r="AJ120" t="e">
        <v>#N/A</v>
      </c>
      <c r="AK120" t="e">
        <v>#N/A</v>
      </c>
      <c r="AL120" t="e">
        <v>#N/A</v>
      </c>
      <c r="AM120" t="e">
        <v>#N/A</v>
      </c>
      <c r="AN120" t="e">
        <v>#N/A</v>
      </c>
      <c r="AO120" t="e">
        <v>#N/A</v>
      </c>
      <c r="AP120" t="e">
        <v>#N/A</v>
      </c>
      <c r="AQ120" t="e">
        <v>#N/A</v>
      </c>
      <c r="AR120" t="e">
        <v>#N/A</v>
      </c>
      <c r="AS120" t="e">
        <v>#N/A</v>
      </c>
      <c r="AT120" t="e">
        <v>#N/A</v>
      </c>
      <c r="AU120" t="e">
        <v>#N/A</v>
      </c>
      <c r="AV120">
        <v>-12.4</v>
      </c>
      <c r="AW120">
        <v>-16.7</v>
      </c>
      <c r="AX120" t="e">
        <v>#N/A</v>
      </c>
      <c r="AY120">
        <v>-13.1</v>
      </c>
      <c r="AZ120" t="e">
        <v>#N/A</v>
      </c>
      <c r="BA120" t="e">
        <v>#N/A</v>
      </c>
      <c r="BB120" t="e">
        <v>#N/A</v>
      </c>
      <c r="BC120">
        <v>-6.9</v>
      </c>
      <c r="BD120" t="e">
        <v>#N/A</v>
      </c>
      <c r="BE120">
        <v>-8</v>
      </c>
      <c r="BF120" t="e">
        <v>#N/A</v>
      </c>
      <c r="BG120" t="e">
        <v>#N/A</v>
      </c>
      <c r="BH120">
        <v>-3.0159090909090911</v>
      </c>
      <c r="BI120" t="e">
        <v>#N/A</v>
      </c>
      <c r="BJ120">
        <v>-3.3260869565217388</v>
      </c>
      <c r="BK120" t="e">
        <v>#N/A</v>
      </c>
      <c r="BL120">
        <v>-4.3636363636363633</v>
      </c>
      <c r="BM120" t="e">
        <v>#N/A</v>
      </c>
      <c r="BN120" t="e">
        <v>#N/A</v>
      </c>
      <c r="BO120" t="e">
        <v>#N/A</v>
      </c>
      <c r="BP120" t="e">
        <v>#N/A</v>
      </c>
      <c r="BQ120">
        <v>-9</v>
      </c>
      <c r="BR120" t="e">
        <v>#N/A</v>
      </c>
      <c r="BS120" t="e">
        <v>#N/A</v>
      </c>
      <c r="BT120">
        <v>-5.0547263681592032</v>
      </c>
      <c r="BU120">
        <v>-0.40000000000000008</v>
      </c>
      <c r="BV120" t="e">
        <v>#N/A</v>
      </c>
      <c r="BW120" t="e">
        <v>#N/A</v>
      </c>
      <c r="BX120">
        <v>-0.84850948509485102</v>
      </c>
      <c r="BY120">
        <v>-2.7112403100775189</v>
      </c>
      <c r="BZ120">
        <v>-0.90749646393210759</v>
      </c>
      <c r="CA120">
        <v>-12.997633136094681</v>
      </c>
      <c r="CB120">
        <v>-4.4145612343297982</v>
      </c>
      <c r="CC120" t="e">
        <v>#N/A</v>
      </c>
      <c r="CD120">
        <v>-0.62480620155038757</v>
      </c>
      <c r="CE120">
        <v>-8.7469344608879496</v>
      </c>
      <c r="CF120">
        <v>-1.676825396825397</v>
      </c>
    </row>
    <row r="121" spans="1:84" x14ac:dyDescent="0.25">
      <c r="A121" t="s">
        <v>118</v>
      </c>
      <c r="B121" t="e">
        <v>#N/A</v>
      </c>
      <c r="C121" t="e">
        <v>#N/A</v>
      </c>
      <c r="D121" t="e">
        <v>#N/A</v>
      </c>
      <c r="E121" t="e">
        <v>#N/A</v>
      </c>
      <c r="F121" t="e">
        <v>#N/A</v>
      </c>
      <c r="G121">
        <v>211.81144343302989</v>
      </c>
      <c r="H121" t="e">
        <v>#N/A</v>
      </c>
      <c r="I121" t="e">
        <v>#N/A</v>
      </c>
      <c r="J121" t="e">
        <v>#N/A</v>
      </c>
      <c r="K121" t="e">
        <v>#N/A</v>
      </c>
      <c r="L121">
        <v>246.8954081632653</v>
      </c>
      <c r="M121" t="e">
        <v>#N/A</v>
      </c>
      <c r="N121" t="e">
        <v>#N/A</v>
      </c>
      <c r="O121" t="e">
        <v>#N/A</v>
      </c>
      <c r="P121" t="e">
        <v>#N/A</v>
      </c>
      <c r="Q121" t="e">
        <v>#N/A</v>
      </c>
      <c r="R121">
        <v>136.4698795180723</v>
      </c>
      <c r="S121" t="e">
        <v>#N/A</v>
      </c>
      <c r="T121" t="e">
        <v>#N/A</v>
      </c>
      <c r="U121">
        <v>109.1148467846353</v>
      </c>
      <c r="V121" t="e">
        <v>#N/A</v>
      </c>
      <c r="W121" t="e">
        <v>#N/A</v>
      </c>
      <c r="X121" t="e">
        <v>#N/A</v>
      </c>
      <c r="Y121" t="e">
        <v>#N/A</v>
      </c>
      <c r="Z121">
        <v>103.6749038461538</v>
      </c>
      <c r="AA121">
        <v>52.66614583333336</v>
      </c>
      <c r="AB121">
        <v>26.9375</v>
      </c>
      <c r="AC121" t="e">
        <v>#N/A</v>
      </c>
      <c r="AD121" t="e">
        <v>#N/A</v>
      </c>
      <c r="AE121" t="e">
        <v>#N/A</v>
      </c>
      <c r="AF121" t="e">
        <v>#N/A</v>
      </c>
      <c r="AG121" t="e">
        <v>#N/A</v>
      </c>
      <c r="AH121" t="e">
        <v>#N/A</v>
      </c>
      <c r="AI121" t="e">
        <v>#N/A</v>
      </c>
      <c r="AJ121" t="e">
        <v>#N/A</v>
      </c>
      <c r="AK121">
        <v>33.861842105263158</v>
      </c>
      <c r="AL121">
        <v>39.1</v>
      </c>
      <c r="AM121" t="e">
        <v>#N/A</v>
      </c>
      <c r="AN121">
        <v>31.25</v>
      </c>
      <c r="AO121" t="e">
        <v>#N/A</v>
      </c>
      <c r="AP121">
        <v>30.5304</v>
      </c>
      <c r="AQ121" t="e">
        <v>#N/A</v>
      </c>
      <c r="AR121" t="e">
        <v>#N/A</v>
      </c>
      <c r="AS121" t="e">
        <v>#N/A</v>
      </c>
      <c r="AT121" t="e">
        <v>#N/A</v>
      </c>
      <c r="AU121">
        <v>29.2</v>
      </c>
      <c r="AV121" t="e">
        <v>#N/A</v>
      </c>
      <c r="AW121" t="e">
        <v>#N/A</v>
      </c>
      <c r="AX121" t="e">
        <v>#N/A</v>
      </c>
      <c r="AY121">
        <v>28.324999999999999</v>
      </c>
      <c r="AZ121">
        <v>26.16382978723404</v>
      </c>
      <c r="BA121">
        <v>26.63075471698113</v>
      </c>
      <c r="BB121">
        <v>25.270359712230221</v>
      </c>
      <c r="BC121" t="e">
        <v>#N/A</v>
      </c>
      <c r="BD121" t="e">
        <v>#N/A</v>
      </c>
      <c r="BE121" t="e">
        <v>#N/A</v>
      </c>
      <c r="BF121" t="e">
        <v>#N/A</v>
      </c>
      <c r="BG121" t="e">
        <v>#N/A</v>
      </c>
      <c r="BH121">
        <v>23.1</v>
      </c>
      <c r="BI121" t="e">
        <v>#N/A</v>
      </c>
      <c r="BJ121" t="e">
        <v>#N/A</v>
      </c>
      <c r="BK121" t="e">
        <v>#N/A</v>
      </c>
      <c r="BL121" t="e">
        <v>#N/A</v>
      </c>
      <c r="BM121" t="e">
        <v>#N/A</v>
      </c>
      <c r="BN121">
        <v>27.985714285714291</v>
      </c>
      <c r="BO121" t="e">
        <v>#N/A</v>
      </c>
      <c r="BP121">
        <v>22.751086956521739</v>
      </c>
      <c r="BQ121">
        <v>23.7</v>
      </c>
      <c r="BR121" t="e">
        <v>#N/A</v>
      </c>
      <c r="BS121" t="e">
        <v>#N/A</v>
      </c>
      <c r="BT121" t="e">
        <v>#N/A</v>
      </c>
      <c r="BU121" t="e">
        <v>#N/A</v>
      </c>
      <c r="BV121">
        <v>25.922689511941851</v>
      </c>
      <c r="BW121">
        <v>23.646486486486491</v>
      </c>
      <c r="BX121" t="e">
        <v>#N/A</v>
      </c>
      <c r="BY121" t="e">
        <v>#N/A</v>
      </c>
      <c r="BZ121">
        <v>26.110192307692301</v>
      </c>
      <c r="CA121">
        <v>25.89626168224299</v>
      </c>
      <c r="CB121">
        <v>21.349197860962569</v>
      </c>
      <c r="CC121">
        <v>21.644819277108439</v>
      </c>
      <c r="CD121">
        <v>19.775206611570251</v>
      </c>
      <c r="CE121">
        <v>17.448575712143931</v>
      </c>
      <c r="CF121">
        <v>3.338461538461539</v>
      </c>
    </row>
    <row r="122" spans="1:84" x14ac:dyDescent="0.25">
      <c r="A122" t="s">
        <v>119</v>
      </c>
      <c r="B122" t="e">
        <v>#N/A</v>
      </c>
      <c r="C122">
        <v>49.29999999999999</v>
      </c>
      <c r="D122" t="e">
        <v>#N/A</v>
      </c>
      <c r="E122" t="e">
        <v>#N/A</v>
      </c>
      <c r="F122" t="e">
        <v>#N/A</v>
      </c>
      <c r="G122" t="e">
        <v>#N/A</v>
      </c>
      <c r="H122">
        <v>184.37340553549939</v>
      </c>
      <c r="I122" t="e">
        <v>#N/A</v>
      </c>
      <c r="J122" t="e">
        <v>#N/A</v>
      </c>
      <c r="K122" t="e">
        <v>#N/A</v>
      </c>
      <c r="L122" t="e">
        <v>#N/A</v>
      </c>
      <c r="M122" t="e">
        <v>#N/A</v>
      </c>
      <c r="N122" t="e">
        <v>#N/A</v>
      </c>
      <c r="O122" t="e">
        <v>#N/A</v>
      </c>
      <c r="P122" t="e">
        <v>#N/A</v>
      </c>
      <c r="Q122" t="e">
        <v>#N/A</v>
      </c>
      <c r="R122">
        <v>146.5427637721755</v>
      </c>
      <c r="S122" t="e">
        <v>#N/A</v>
      </c>
      <c r="T122">
        <v>200</v>
      </c>
      <c r="U122">
        <v>290.44099536060742</v>
      </c>
      <c r="V122" t="e">
        <v>#N/A</v>
      </c>
      <c r="W122">
        <v>124.3</v>
      </c>
      <c r="X122">
        <v>124.3</v>
      </c>
      <c r="Y122">
        <v>123.99625</v>
      </c>
      <c r="Z122">
        <v>116.2</v>
      </c>
      <c r="AA122">
        <v>101.7912121212121</v>
      </c>
      <c r="AB122">
        <v>81.682087912087908</v>
      </c>
      <c r="AC122">
        <v>72.659544749094664</v>
      </c>
      <c r="AD122">
        <v>50.480619539316912</v>
      </c>
      <c r="AE122" t="e">
        <v>#N/A</v>
      </c>
      <c r="AF122" t="e">
        <v>#N/A</v>
      </c>
      <c r="AG122" t="e">
        <v>#N/A</v>
      </c>
      <c r="AH122" t="e">
        <v>#N/A</v>
      </c>
      <c r="AI122" t="e">
        <v>#N/A</v>
      </c>
      <c r="AJ122" t="e">
        <v>#N/A</v>
      </c>
      <c r="AK122" t="e">
        <v>#N/A</v>
      </c>
      <c r="AL122" t="e">
        <v>#N/A</v>
      </c>
      <c r="AM122" t="e">
        <v>#N/A</v>
      </c>
      <c r="AN122" t="e">
        <v>#N/A</v>
      </c>
      <c r="AO122" t="e">
        <v>#N/A</v>
      </c>
      <c r="AP122" t="e">
        <v>#N/A</v>
      </c>
      <c r="AQ122" t="e">
        <v>#N/A</v>
      </c>
      <c r="AR122" t="e">
        <v>#N/A</v>
      </c>
      <c r="AS122" t="e">
        <v>#N/A</v>
      </c>
      <c r="AT122" t="e">
        <v>#N/A</v>
      </c>
      <c r="AU122" t="e">
        <v>#N/A</v>
      </c>
      <c r="AV122" t="e">
        <v>#N/A</v>
      </c>
      <c r="AW122" t="e">
        <v>#N/A</v>
      </c>
      <c r="AX122" t="e">
        <v>#N/A</v>
      </c>
      <c r="AY122">
        <v>36.685074626865678</v>
      </c>
      <c r="AZ122">
        <v>36.911682242990658</v>
      </c>
      <c r="BA122" t="e">
        <v>#N/A</v>
      </c>
      <c r="BB122">
        <v>37.709999999999987</v>
      </c>
      <c r="BC122">
        <v>36.299999999999997</v>
      </c>
      <c r="BD122" t="e">
        <v>#N/A</v>
      </c>
      <c r="BE122">
        <v>36.004994192799082</v>
      </c>
      <c r="BF122" t="e">
        <v>#N/A</v>
      </c>
      <c r="BG122" t="e">
        <v>#N/A</v>
      </c>
      <c r="BH122">
        <v>35.341717049576793</v>
      </c>
      <c r="BI122" t="e">
        <v>#N/A</v>
      </c>
      <c r="BJ122" t="e">
        <v>#N/A</v>
      </c>
      <c r="BK122" t="e">
        <v>#N/A</v>
      </c>
      <c r="BL122" t="e">
        <v>#N/A</v>
      </c>
      <c r="BM122">
        <v>34.868758526603003</v>
      </c>
      <c r="BN122">
        <v>35.029682997118158</v>
      </c>
      <c r="BO122">
        <v>40.61</v>
      </c>
      <c r="BP122">
        <v>38.911560044893378</v>
      </c>
      <c r="BQ122" t="e">
        <v>#N/A</v>
      </c>
      <c r="BR122" t="e">
        <v>#N/A</v>
      </c>
      <c r="BS122">
        <v>41</v>
      </c>
      <c r="BT122" t="e">
        <v>#N/A</v>
      </c>
      <c r="BU122" t="e">
        <v>#N/A</v>
      </c>
      <c r="BV122" t="e">
        <v>#N/A</v>
      </c>
      <c r="BW122" t="e">
        <v>#N/A</v>
      </c>
      <c r="BX122">
        <v>38.048571428571442</v>
      </c>
      <c r="BY122" t="e">
        <v>#N/A</v>
      </c>
      <c r="BZ122" t="e">
        <v>#N/A</v>
      </c>
      <c r="CA122" t="e">
        <v>#N/A</v>
      </c>
      <c r="CB122" t="e">
        <v>#N/A</v>
      </c>
      <c r="CC122" t="e">
        <v>#N/A</v>
      </c>
      <c r="CD122" t="e">
        <v>#N/A</v>
      </c>
      <c r="CE122">
        <v>33.530769230769216</v>
      </c>
      <c r="CF122" t="e">
        <v>#N/A</v>
      </c>
    </row>
    <row r="123" spans="1:84" x14ac:dyDescent="0.25">
      <c r="A123" t="s">
        <v>120</v>
      </c>
      <c r="B123" t="e">
        <v>#N/A</v>
      </c>
      <c r="C123">
        <v>46</v>
      </c>
      <c r="D123" t="e">
        <v>#N/A</v>
      </c>
      <c r="E123" t="e">
        <v>#N/A</v>
      </c>
      <c r="F123" t="e">
        <v>#N/A</v>
      </c>
      <c r="G123" t="e">
        <v>#N/A</v>
      </c>
      <c r="H123" t="e">
        <v>#N/A</v>
      </c>
      <c r="I123" t="e">
        <v>#N/A</v>
      </c>
      <c r="J123" t="e">
        <v>#N/A</v>
      </c>
      <c r="K123" t="e">
        <v>#N/A</v>
      </c>
      <c r="L123" t="e">
        <v>#N/A</v>
      </c>
      <c r="M123" t="e">
        <v>#N/A</v>
      </c>
      <c r="N123" t="e">
        <v>#N/A</v>
      </c>
      <c r="O123" t="e">
        <v>#N/A</v>
      </c>
      <c r="P123" t="e">
        <v>#N/A</v>
      </c>
      <c r="Q123" t="e">
        <v>#N/A</v>
      </c>
      <c r="R123" t="e">
        <v>#N/A</v>
      </c>
      <c r="S123" t="e">
        <v>#N/A</v>
      </c>
      <c r="T123" t="e">
        <v>#N/A</v>
      </c>
      <c r="U123" t="e">
        <v>#N/A</v>
      </c>
      <c r="V123">
        <v>384.30487804878049</v>
      </c>
      <c r="W123">
        <v>261.88943089430887</v>
      </c>
      <c r="X123" t="e">
        <v>#N/A</v>
      </c>
      <c r="Y123" t="e">
        <v>#N/A</v>
      </c>
      <c r="Z123">
        <v>146</v>
      </c>
      <c r="AA123">
        <v>146</v>
      </c>
      <c r="AB123">
        <v>146</v>
      </c>
      <c r="AC123">
        <v>146</v>
      </c>
      <c r="AD123">
        <v>122.9781487846796</v>
      </c>
      <c r="AE123">
        <v>82.27421283379833</v>
      </c>
      <c r="AF123">
        <v>74.47608850820842</v>
      </c>
      <c r="AG123">
        <v>70.657142857142858</v>
      </c>
      <c r="AH123">
        <v>63.247076923076918</v>
      </c>
      <c r="AI123">
        <v>49.801120448179262</v>
      </c>
      <c r="AJ123">
        <v>44.442857142857143</v>
      </c>
      <c r="AK123" t="e">
        <v>#N/A</v>
      </c>
      <c r="AL123">
        <v>39.940340909090907</v>
      </c>
      <c r="AM123" t="e">
        <v>#N/A</v>
      </c>
      <c r="AN123" t="e">
        <v>#N/A</v>
      </c>
      <c r="AO123" t="e">
        <v>#N/A</v>
      </c>
      <c r="AP123">
        <v>36.942708333333343</v>
      </c>
      <c r="AQ123" t="e">
        <v>#N/A</v>
      </c>
      <c r="AR123" t="e">
        <v>#N/A</v>
      </c>
      <c r="AS123" t="e">
        <v>#N/A</v>
      </c>
      <c r="AT123" t="e">
        <v>#N/A</v>
      </c>
      <c r="AU123" t="e">
        <v>#N/A</v>
      </c>
      <c r="AV123" t="e">
        <v>#N/A</v>
      </c>
      <c r="AW123" t="e">
        <v>#N/A</v>
      </c>
      <c r="AX123" t="e">
        <v>#N/A</v>
      </c>
      <c r="AY123" t="e">
        <v>#N/A</v>
      </c>
      <c r="AZ123" t="e">
        <v>#N/A</v>
      </c>
      <c r="BA123" t="e">
        <v>#N/A</v>
      </c>
      <c r="BB123" t="e">
        <v>#N/A</v>
      </c>
      <c r="BC123" t="e">
        <v>#N/A</v>
      </c>
      <c r="BD123" t="e">
        <v>#N/A</v>
      </c>
      <c r="BE123" t="e">
        <v>#N/A</v>
      </c>
      <c r="BF123" t="e">
        <v>#N/A</v>
      </c>
      <c r="BG123" t="e">
        <v>#N/A</v>
      </c>
      <c r="BH123" t="e">
        <v>#N/A</v>
      </c>
      <c r="BI123" t="e">
        <v>#N/A</v>
      </c>
      <c r="BJ123" t="e">
        <v>#N/A</v>
      </c>
      <c r="BK123" t="e">
        <v>#N/A</v>
      </c>
      <c r="BL123" t="e">
        <v>#N/A</v>
      </c>
      <c r="BM123" t="e">
        <v>#N/A</v>
      </c>
      <c r="BN123" t="e">
        <v>#N/A</v>
      </c>
      <c r="BO123" t="e">
        <v>#N/A</v>
      </c>
      <c r="BP123" t="e">
        <v>#N/A</v>
      </c>
      <c r="BQ123" t="e">
        <v>#N/A</v>
      </c>
      <c r="BR123" t="e">
        <v>#N/A</v>
      </c>
      <c r="BS123" t="e">
        <v>#N/A</v>
      </c>
      <c r="BT123" t="e">
        <v>#N/A</v>
      </c>
      <c r="BU123" t="e">
        <v>#N/A</v>
      </c>
      <c r="BV123" t="e">
        <v>#N/A</v>
      </c>
      <c r="BW123" t="e">
        <v>#N/A</v>
      </c>
      <c r="BX123">
        <v>39.700000000000003</v>
      </c>
      <c r="BY123" t="e">
        <v>#N/A</v>
      </c>
      <c r="BZ123">
        <v>39.979781420765022</v>
      </c>
      <c r="CA123">
        <v>40.700000000000003</v>
      </c>
      <c r="CB123" t="e">
        <v>#N/A</v>
      </c>
      <c r="CC123" t="e">
        <v>#N/A</v>
      </c>
      <c r="CD123">
        <v>39.700000000000003</v>
      </c>
      <c r="CE123" t="e">
        <v>#N/A</v>
      </c>
      <c r="CF123" t="e">
        <v>#N/A</v>
      </c>
    </row>
    <row r="124" spans="1:84" x14ac:dyDescent="0.25">
      <c r="A124" t="s">
        <v>121</v>
      </c>
      <c r="B124" t="e">
        <v>#N/A</v>
      </c>
      <c r="C124" t="e">
        <v>#N/A</v>
      </c>
      <c r="D124" t="e">
        <v>#N/A</v>
      </c>
      <c r="E124" t="e">
        <v>#N/A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K124" t="e">
        <v>#N/A</v>
      </c>
      <c r="L124" t="e">
        <v>#N/A</v>
      </c>
      <c r="M124" t="e">
        <v>#N/A</v>
      </c>
      <c r="N124" t="e">
        <v>#N/A</v>
      </c>
      <c r="O124" t="e">
        <v>#N/A</v>
      </c>
      <c r="P124" t="e">
        <v>#N/A</v>
      </c>
      <c r="Q124" t="e">
        <v>#N/A</v>
      </c>
      <c r="R124">
        <v>249</v>
      </c>
      <c r="S124" t="e">
        <v>#N/A</v>
      </c>
      <c r="T124">
        <v>498.99999999999989</v>
      </c>
      <c r="U124" t="e">
        <v>#N/A</v>
      </c>
      <c r="V124">
        <v>378.72789115646259</v>
      </c>
      <c r="W124">
        <v>272.47560975609758</v>
      </c>
      <c r="X124" t="e">
        <v>#N/A</v>
      </c>
      <c r="Y124">
        <v>157.50724637681159</v>
      </c>
      <c r="Z124">
        <v>143</v>
      </c>
      <c r="AA124">
        <v>132.32241178751451</v>
      </c>
      <c r="AB124">
        <v>108.23443223443221</v>
      </c>
      <c r="AC124">
        <v>99</v>
      </c>
      <c r="AD124">
        <v>98.999999999999986</v>
      </c>
      <c r="AE124">
        <v>80.15499124343259</v>
      </c>
      <c r="AF124">
        <v>54.728520814880433</v>
      </c>
      <c r="AG124" t="e">
        <v>#N/A</v>
      </c>
      <c r="AH124" t="e">
        <v>#N/A</v>
      </c>
      <c r="AI124" t="e">
        <v>#N/A</v>
      </c>
      <c r="AJ124">
        <v>41.92307692307692</v>
      </c>
      <c r="AK124">
        <v>41.80530120481928</v>
      </c>
      <c r="AL124">
        <v>39.823076923076933</v>
      </c>
      <c r="AM124">
        <v>39.5</v>
      </c>
      <c r="AN124">
        <v>39.205882352941167</v>
      </c>
      <c r="AO124" t="e">
        <v>#N/A</v>
      </c>
      <c r="AP124" t="e">
        <v>#N/A</v>
      </c>
      <c r="AQ124">
        <v>38.9</v>
      </c>
      <c r="AR124" t="e">
        <v>#N/A</v>
      </c>
      <c r="AS124" t="e">
        <v>#N/A</v>
      </c>
      <c r="AT124" t="e">
        <v>#N/A</v>
      </c>
      <c r="AU124">
        <v>38.9</v>
      </c>
      <c r="AV124" t="e">
        <v>#N/A</v>
      </c>
      <c r="AW124" t="e">
        <v>#N/A</v>
      </c>
      <c r="AX124">
        <v>39.171065989847719</v>
      </c>
      <c r="AY124">
        <v>39.5</v>
      </c>
      <c r="AZ124" t="e">
        <v>#N/A</v>
      </c>
      <c r="BA124">
        <v>39.594059405940591</v>
      </c>
      <c r="BB124" t="e">
        <v>#N/A</v>
      </c>
      <c r="BC124" t="e">
        <v>#N/A</v>
      </c>
      <c r="BD124" t="e">
        <v>#N/A</v>
      </c>
      <c r="BE124">
        <v>42.783048620236528</v>
      </c>
      <c r="BF124" t="e">
        <v>#N/A</v>
      </c>
      <c r="BG124" t="e">
        <v>#N/A</v>
      </c>
      <c r="BH124" t="e">
        <v>#N/A</v>
      </c>
      <c r="BI124" t="e">
        <v>#N/A</v>
      </c>
      <c r="BJ124" t="e">
        <v>#N/A</v>
      </c>
      <c r="BK124" t="e">
        <v>#N/A</v>
      </c>
      <c r="BL124">
        <v>40.770527859237554</v>
      </c>
      <c r="BM124" t="e">
        <v>#N/A</v>
      </c>
      <c r="BN124" t="e">
        <v>#N/A</v>
      </c>
      <c r="BO124" t="e">
        <v>#N/A</v>
      </c>
      <c r="BP124">
        <v>42.887590072057648</v>
      </c>
      <c r="BQ124">
        <v>39.18333333333333</v>
      </c>
      <c r="BR124">
        <v>42.613528336380263</v>
      </c>
      <c r="BS124" t="e">
        <v>#N/A</v>
      </c>
      <c r="BT124" t="e">
        <v>#N/A</v>
      </c>
      <c r="BU124">
        <v>39.415254237288138</v>
      </c>
      <c r="BV124">
        <v>41.035999999999987</v>
      </c>
      <c r="BW124">
        <v>41.251485148514853</v>
      </c>
      <c r="BX124" t="e">
        <v>#N/A</v>
      </c>
      <c r="BY124">
        <v>43.836034482758613</v>
      </c>
      <c r="BZ124">
        <v>45.1</v>
      </c>
      <c r="CA124">
        <v>47.932638888888881</v>
      </c>
      <c r="CB124">
        <v>49.803030303030297</v>
      </c>
      <c r="CC124">
        <v>52.055817610062903</v>
      </c>
      <c r="CD124" t="e">
        <v>#N/A</v>
      </c>
      <c r="CE124">
        <v>49.999999999999993</v>
      </c>
      <c r="CF124">
        <v>50.1</v>
      </c>
    </row>
    <row r="125" spans="1:84" x14ac:dyDescent="0.25">
      <c r="A125" t="s">
        <v>122</v>
      </c>
      <c r="B125" t="e">
        <v>#N/A</v>
      </c>
      <c r="C125" t="e">
        <v>#N/A</v>
      </c>
      <c r="D125" t="e">
        <v>#N/A</v>
      </c>
      <c r="E125" t="e">
        <v>#N/A</v>
      </c>
      <c r="F125">
        <v>71.900000000000006</v>
      </c>
      <c r="G125" t="e">
        <v>#N/A</v>
      </c>
      <c r="H125" t="e">
        <v>#N/A</v>
      </c>
      <c r="I125" t="e">
        <v>#N/A</v>
      </c>
      <c r="J125" t="e">
        <v>#N/A</v>
      </c>
      <c r="K125" t="e">
        <v>#N/A</v>
      </c>
      <c r="L125">
        <v>479.8</v>
      </c>
      <c r="M125" t="e">
        <v>#N/A</v>
      </c>
      <c r="N125" t="e">
        <v>#N/A</v>
      </c>
      <c r="O125" t="e">
        <v>#N/A</v>
      </c>
      <c r="P125" t="e">
        <v>#N/A</v>
      </c>
      <c r="Q125" t="e">
        <v>#N/A</v>
      </c>
      <c r="R125" t="e">
        <v>#N/A</v>
      </c>
      <c r="S125" t="e">
        <v>#N/A</v>
      </c>
      <c r="T125" t="e">
        <v>#N/A</v>
      </c>
      <c r="U125" t="e">
        <v>#N/A</v>
      </c>
      <c r="V125">
        <v>141.9</v>
      </c>
      <c r="W125">
        <v>141.9</v>
      </c>
      <c r="X125">
        <v>141.9</v>
      </c>
      <c r="Y125">
        <v>127.17131782945739</v>
      </c>
      <c r="Z125" t="e">
        <v>#N/A</v>
      </c>
      <c r="AA125" t="e">
        <v>#N/A</v>
      </c>
      <c r="AB125">
        <v>77.656828627708492</v>
      </c>
      <c r="AC125" t="e">
        <v>#N/A</v>
      </c>
      <c r="AD125" t="e">
        <v>#N/A</v>
      </c>
      <c r="AE125" t="e">
        <v>#N/A</v>
      </c>
      <c r="AF125" t="e">
        <v>#N/A</v>
      </c>
      <c r="AG125" t="e">
        <v>#N/A</v>
      </c>
      <c r="AH125" t="e">
        <v>#N/A</v>
      </c>
      <c r="AI125">
        <v>11.81632653061224</v>
      </c>
      <c r="AJ125" t="e">
        <v>#N/A</v>
      </c>
      <c r="AK125" t="e">
        <v>#N/A</v>
      </c>
      <c r="AL125" t="e">
        <v>#N/A</v>
      </c>
      <c r="AM125" t="e">
        <v>#N/A</v>
      </c>
      <c r="AN125" t="e">
        <v>#N/A</v>
      </c>
      <c r="AO125" t="e">
        <v>#N/A</v>
      </c>
      <c r="AP125" t="e">
        <v>#N/A</v>
      </c>
      <c r="AQ125" t="e">
        <v>#N/A</v>
      </c>
      <c r="AR125" t="e">
        <v>#N/A</v>
      </c>
      <c r="AS125" t="e">
        <v>#N/A</v>
      </c>
      <c r="AT125">
        <v>16.28064516129032</v>
      </c>
      <c r="AU125">
        <v>16.2</v>
      </c>
      <c r="AV125">
        <v>19.32931034482759</v>
      </c>
      <c r="AW125" t="e">
        <v>#N/A</v>
      </c>
      <c r="AX125">
        <v>18.4658747300216</v>
      </c>
      <c r="AY125" t="e">
        <v>#N/A</v>
      </c>
      <c r="AZ125" t="e">
        <v>#N/A</v>
      </c>
      <c r="BA125">
        <v>21.5</v>
      </c>
      <c r="BB125">
        <v>22.078966131907311</v>
      </c>
      <c r="BC125">
        <v>22.4</v>
      </c>
      <c r="BD125">
        <v>20.06666666666667</v>
      </c>
      <c r="BE125" t="e">
        <v>#N/A</v>
      </c>
      <c r="BF125">
        <v>19.576278118609409</v>
      </c>
      <c r="BG125" t="e">
        <v>#N/A</v>
      </c>
      <c r="BH125">
        <v>20.700933125972011</v>
      </c>
      <c r="BI125">
        <v>22.417045454545459</v>
      </c>
      <c r="BJ125" t="e">
        <v>#N/A</v>
      </c>
      <c r="BK125" t="e">
        <v>#N/A</v>
      </c>
      <c r="BL125" t="e">
        <v>#N/A</v>
      </c>
      <c r="BM125">
        <v>19</v>
      </c>
      <c r="BN125">
        <v>22.128340080971661</v>
      </c>
      <c r="BO125" t="e">
        <v>#N/A</v>
      </c>
      <c r="BP125">
        <v>23.107500000000002</v>
      </c>
      <c r="BQ125" t="e">
        <v>#N/A</v>
      </c>
      <c r="BR125" t="e">
        <v>#N/A</v>
      </c>
      <c r="BS125" t="e">
        <v>#N/A</v>
      </c>
      <c r="BT125" t="e">
        <v>#N/A</v>
      </c>
      <c r="BU125" t="e">
        <v>#N/A</v>
      </c>
      <c r="BV125">
        <v>23.344604316546761</v>
      </c>
      <c r="BW125">
        <v>22.9</v>
      </c>
      <c r="BX125" t="e">
        <v>#N/A</v>
      </c>
      <c r="BY125">
        <v>23.885745614035091</v>
      </c>
      <c r="BZ125">
        <v>22.177288857345641</v>
      </c>
      <c r="CA125">
        <v>24.78708133971292</v>
      </c>
      <c r="CB125">
        <v>22.851111111111109</v>
      </c>
      <c r="CC125">
        <v>20.8</v>
      </c>
      <c r="CD125">
        <v>21.416799999999999</v>
      </c>
      <c r="CE125">
        <v>19.75382653061224</v>
      </c>
      <c r="CF125">
        <v>19.088235294117649</v>
      </c>
    </row>
    <row r="126" spans="1:84" x14ac:dyDescent="0.25">
      <c r="A126" t="s">
        <v>123</v>
      </c>
      <c r="B126" t="e">
        <v>#N/A</v>
      </c>
      <c r="C126" t="e">
        <v>#N/A</v>
      </c>
      <c r="D126" t="e">
        <v>#N/A</v>
      </c>
      <c r="E126" t="e">
        <v>#N/A</v>
      </c>
      <c r="F126" t="e">
        <v>#N/A</v>
      </c>
      <c r="G126" t="e">
        <v>#N/A</v>
      </c>
      <c r="H126" t="e">
        <v>#N/A</v>
      </c>
      <c r="I126" t="e">
        <v>#N/A</v>
      </c>
      <c r="J126" t="e">
        <v>#N/A</v>
      </c>
      <c r="K126" t="e">
        <v>#N/A</v>
      </c>
      <c r="L126" t="e">
        <v>#N/A</v>
      </c>
      <c r="M126" t="e">
        <v>#N/A</v>
      </c>
      <c r="N126" t="e">
        <v>#N/A</v>
      </c>
      <c r="O126" t="e">
        <v>#N/A</v>
      </c>
      <c r="P126">
        <v>422.79679144385028</v>
      </c>
      <c r="Q126" t="e">
        <v>#N/A</v>
      </c>
      <c r="R126">
        <v>316.35941018766749</v>
      </c>
      <c r="S126" t="e">
        <v>#N/A</v>
      </c>
      <c r="T126" t="e">
        <v>#N/A</v>
      </c>
      <c r="U126" t="e">
        <v>#N/A</v>
      </c>
      <c r="V126">
        <v>138.9</v>
      </c>
      <c r="W126" t="e">
        <v>#N/A</v>
      </c>
      <c r="X126" t="e">
        <v>#N/A</v>
      </c>
      <c r="Y126">
        <v>138.9</v>
      </c>
      <c r="Z126">
        <v>128.7672839506173</v>
      </c>
      <c r="AA126">
        <v>113.9</v>
      </c>
      <c r="AB126" t="e">
        <v>#N/A</v>
      </c>
      <c r="AC126">
        <v>106.8214754098361</v>
      </c>
      <c r="AD126">
        <v>66.330501738698473</v>
      </c>
      <c r="AE126" t="e">
        <v>#N/A</v>
      </c>
      <c r="AF126">
        <v>40.062011834319527</v>
      </c>
      <c r="AG126" t="e">
        <v>#N/A</v>
      </c>
      <c r="AH126" t="e">
        <v>#N/A</v>
      </c>
      <c r="AI126" t="e">
        <v>#N/A</v>
      </c>
      <c r="AJ126" t="e">
        <v>#N/A</v>
      </c>
      <c r="AK126" t="e">
        <v>#N/A</v>
      </c>
      <c r="AL126" t="e">
        <v>#N/A</v>
      </c>
      <c r="AM126" t="e">
        <v>#N/A</v>
      </c>
      <c r="AN126" t="e">
        <v>#N/A</v>
      </c>
      <c r="AO126" t="e">
        <v>#N/A</v>
      </c>
      <c r="AP126" t="e">
        <v>#N/A</v>
      </c>
      <c r="AQ126" t="e">
        <v>#N/A</v>
      </c>
      <c r="AR126" t="e">
        <v>#N/A</v>
      </c>
      <c r="AS126" t="e">
        <v>#N/A</v>
      </c>
      <c r="AT126" t="e">
        <v>#N/A</v>
      </c>
      <c r="AU126" t="e">
        <v>#N/A</v>
      </c>
      <c r="AV126" t="e">
        <v>#N/A</v>
      </c>
      <c r="AW126" t="e">
        <v>#N/A</v>
      </c>
      <c r="AX126" t="e">
        <v>#N/A</v>
      </c>
      <c r="AY126" t="e">
        <v>#N/A</v>
      </c>
      <c r="AZ126">
        <v>35</v>
      </c>
      <c r="BA126" t="e">
        <v>#N/A</v>
      </c>
      <c r="BB126">
        <v>36</v>
      </c>
      <c r="BC126" t="e">
        <v>#N/A</v>
      </c>
      <c r="BD126" t="e">
        <v>#N/A</v>
      </c>
      <c r="BE126" t="e">
        <v>#N/A</v>
      </c>
      <c r="BF126" t="e">
        <v>#N/A</v>
      </c>
      <c r="BG126" t="e">
        <v>#N/A</v>
      </c>
      <c r="BH126" t="e">
        <v>#N/A</v>
      </c>
      <c r="BI126" t="e">
        <v>#N/A</v>
      </c>
      <c r="BJ126">
        <v>38</v>
      </c>
      <c r="BK126" t="e">
        <v>#N/A</v>
      </c>
      <c r="BL126" t="e">
        <v>#N/A</v>
      </c>
      <c r="BM126" t="e">
        <v>#N/A</v>
      </c>
      <c r="BN126" t="e">
        <v>#N/A</v>
      </c>
      <c r="BO126" t="e">
        <v>#N/A</v>
      </c>
      <c r="BP126" t="e">
        <v>#N/A</v>
      </c>
      <c r="BQ126" t="e">
        <v>#N/A</v>
      </c>
      <c r="BR126" t="e">
        <v>#N/A</v>
      </c>
      <c r="BS126">
        <v>36.735668789808919</v>
      </c>
      <c r="BT126" t="e">
        <v>#N/A</v>
      </c>
      <c r="BU126" t="e">
        <v>#N/A</v>
      </c>
      <c r="BV126" t="e">
        <v>#N/A</v>
      </c>
      <c r="BW126">
        <v>36.799999999999997</v>
      </c>
      <c r="BX126">
        <v>36.9</v>
      </c>
      <c r="BY126" t="e">
        <v>#N/A</v>
      </c>
      <c r="BZ126">
        <v>37.872972972972967</v>
      </c>
      <c r="CA126">
        <v>39.1</v>
      </c>
      <c r="CB126" t="e">
        <v>#N/A</v>
      </c>
      <c r="CC126" t="e">
        <v>#N/A</v>
      </c>
      <c r="CD126" t="e">
        <v>#N/A</v>
      </c>
      <c r="CE126" t="e">
        <v>#N/A</v>
      </c>
      <c r="CF126" t="e">
        <v>#N/A</v>
      </c>
    </row>
    <row r="127" spans="1:84" x14ac:dyDescent="0.25">
      <c r="A127" t="s">
        <v>124</v>
      </c>
      <c r="B127" t="e">
        <v>#N/A</v>
      </c>
      <c r="C127" t="e">
        <v>#N/A</v>
      </c>
      <c r="D127" t="e">
        <v>#N/A</v>
      </c>
      <c r="E127" t="e">
        <v>#N/A</v>
      </c>
      <c r="F127" t="e">
        <v>#N/A</v>
      </c>
      <c r="G127">
        <v>81.855721393034827</v>
      </c>
      <c r="H127" t="e">
        <v>#N/A</v>
      </c>
      <c r="I127" t="e">
        <v>#N/A</v>
      </c>
      <c r="J127">
        <v>36.387096774193552</v>
      </c>
      <c r="K127">
        <v>39.435483870967737</v>
      </c>
      <c r="L127" t="e">
        <v>#N/A</v>
      </c>
      <c r="M127">
        <v>43.131999999999998</v>
      </c>
      <c r="N127">
        <v>44.20000000000001</v>
      </c>
      <c r="O127" t="e">
        <v>#N/A</v>
      </c>
      <c r="P127" t="e">
        <v>#N/A</v>
      </c>
      <c r="Q127" t="e">
        <v>#N/A</v>
      </c>
      <c r="R127" t="e">
        <v>#N/A</v>
      </c>
      <c r="S127">
        <v>37.299999999999997</v>
      </c>
      <c r="T127" t="e">
        <v>#N/A</v>
      </c>
      <c r="U127" t="e">
        <v>#N/A</v>
      </c>
      <c r="V127" t="e">
        <v>#N/A</v>
      </c>
      <c r="W127">
        <v>35.299999999999997</v>
      </c>
      <c r="X127">
        <v>36.299999999999997</v>
      </c>
      <c r="Y127" t="e">
        <v>#N/A</v>
      </c>
      <c r="Z127" t="e">
        <v>#N/A</v>
      </c>
      <c r="AA127" t="e">
        <v>#N/A</v>
      </c>
      <c r="AB127" t="e">
        <v>#N/A</v>
      </c>
      <c r="AC127" t="e">
        <v>#N/A</v>
      </c>
      <c r="AD127" t="e">
        <v>#N/A</v>
      </c>
      <c r="AE127" t="e">
        <v>#N/A</v>
      </c>
      <c r="AF127" t="e">
        <v>#N/A</v>
      </c>
      <c r="AG127" t="e">
        <v>#N/A</v>
      </c>
      <c r="AH127" t="e">
        <v>#N/A</v>
      </c>
      <c r="AI127" t="e">
        <v>#N/A</v>
      </c>
      <c r="AJ127" t="e">
        <v>#N/A</v>
      </c>
      <c r="AK127" t="e">
        <v>#N/A</v>
      </c>
      <c r="AL127" t="e">
        <v>#N/A</v>
      </c>
      <c r="AM127" t="e">
        <v>#N/A</v>
      </c>
      <c r="AN127" t="e">
        <v>#N/A</v>
      </c>
      <c r="AO127" t="e">
        <v>#N/A</v>
      </c>
      <c r="AP127" t="e">
        <v>#N/A</v>
      </c>
      <c r="AQ127">
        <v>35.200000000000003</v>
      </c>
      <c r="AR127" t="e">
        <v>#N/A</v>
      </c>
      <c r="AS127">
        <v>36.278481945467952</v>
      </c>
      <c r="AT127">
        <v>37.185227272727282</v>
      </c>
      <c r="AU127">
        <v>37.854394299287407</v>
      </c>
      <c r="AV127">
        <v>38.817647058823518</v>
      </c>
      <c r="AW127" t="e">
        <v>#N/A</v>
      </c>
      <c r="AX127">
        <v>33.299999999999997</v>
      </c>
      <c r="AY127">
        <v>33.066666666666663</v>
      </c>
      <c r="AZ127">
        <v>36.272847682119213</v>
      </c>
      <c r="BA127">
        <v>39.255245075584028</v>
      </c>
      <c r="BB127">
        <v>37.217702845100114</v>
      </c>
      <c r="BC127" t="e">
        <v>#N/A</v>
      </c>
      <c r="BD127" t="e">
        <v>#N/A</v>
      </c>
      <c r="BE127" t="e">
        <v>#N/A</v>
      </c>
      <c r="BF127" t="e">
        <v>#N/A</v>
      </c>
      <c r="BG127" t="e">
        <v>#N/A</v>
      </c>
      <c r="BH127" t="e">
        <v>#N/A</v>
      </c>
      <c r="BI127">
        <v>32.349295774647892</v>
      </c>
      <c r="BJ127">
        <v>38.428571428571431</v>
      </c>
      <c r="BK127" t="e">
        <v>#N/A</v>
      </c>
      <c r="BL127" t="e">
        <v>#N/A</v>
      </c>
      <c r="BM127" t="e">
        <v>#N/A</v>
      </c>
      <c r="BN127" t="e">
        <v>#N/A</v>
      </c>
      <c r="BO127" t="e">
        <v>#N/A</v>
      </c>
      <c r="BP127" t="e">
        <v>#N/A</v>
      </c>
      <c r="BQ127">
        <v>37.102419354838723</v>
      </c>
      <c r="BR127" t="e">
        <v>#N/A</v>
      </c>
      <c r="BS127">
        <v>35.097619047619048</v>
      </c>
      <c r="BT127">
        <v>42.67941176470589</v>
      </c>
      <c r="BU127" t="e">
        <v>#N/A</v>
      </c>
      <c r="BV127">
        <v>37.140677966101713</v>
      </c>
      <c r="BW127">
        <v>46.276285714285713</v>
      </c>
      <c r="BX127">
        <v>45</v>
      </c>
      <c r="BY127">
        <v>34.5</v>
      </c>
      <c r="BZ127">
        <v>28.5</v>
      </c>
      <c r="CA127" t="e">
        <v>#N/A</v>
      </c>
      <c r="CB127" t="e">
        <v>#N/A</v>
      </c>
      <c r="CC127">
        <v>35.051880877742953</v>
      </c>
      <c r="CD127">
        <v>31.872439024390239</v>
      </c>
      <c r="CE127" t="e">
        <v>#N/A</v>
      </c>
      <c r="CF127">
        <v>32.148427672955982</v>
      </c>
    </row>
    <row r="128" spans="1:84" x14ac:dyDescent="0.25">
      <c r="A128" t="s">
        <v>125</v>
      </c>
      <c r="B128" t="e">
        <v>#N/A</v>
      </c>
      <c r="C128" t="e">
        <v>#N/A</v>
      </c>
      <c r="D128" t="e">
        <v>#N/A</v>
      </c>
      <c r="E128" t="e">
        <v>#N/A</v>
      </c>
      <c r="F128" t="e">
        <v>#N/A</v>
      </c>
      <c r="G128">
        <v>150</v>
      </c>
      <c r="H128" t="e">
        <v>#N/A</v>
      </c>
      <c r="I128" t="e">
        <v>#N/A</v>
      </c>
      <c r="J128" t="e">
        <v>#N/A</v>
      </c>
      <c r="K128">
        <v>396.72727272727269</v>
      </c>
      <c r="L128" t="e">
        <v>#N/A</v>
      </c>
      <c r="M128" t="e">
        <v>#N/A</v>
      </c>
      <c r="N128">
        <v>126.14926329276101</v>
      </c>
      <c r="O128">
        <v>56.21473029045643</v>
      </c>
      <c r="P128" t="e">
        <v>#N/A</v>
      </c>
      <c r="Q128" t="e">
        <v>#N/A</v>
      </c>
      <c r="R128" t="e">
        <v>#N/A</v>
      </c>
      <c r="S128" t="e">
        <v>#N/A</v>
      </c>
      <c r="T128">
        <v>24</v>
      </c>
      <c r="U128">
        <v>24</v>
      </c>
      <c r="V128" t="e">
        <v>#N/A</v>
      </c>
      <c r="W128">
        <v>15.02</v>
      </c>
      <c r="X128">
        <v>10</v>
      </c>
      <c r="Y128" t="e">
        <v>#N/A</v>
      </c>
      <c r="Z128" t="e">
        <v>#N/A</v>
      </c>
      <c r="AA128" t="e">
        <v>#N/A</v>
      </c>
      <c r="AB128" t="e">
        <v>#N/A</v>
      </c>
      <c r="AC128">
        <v>5.5957186544342514</v>
      </c>
      <c r="AD128" t="e">
        <v>#N/A</v>
      </c>
      <c r="AE128" t="e">
        <v>#N/A</v>
      </c>
      <c r="AF128" t="e">
        <v>#N/A</v>
      </c>
      <c r="AG128" t="e">
        <v>#N/A</v>
      </c>
      <c r="AH128" t="e">
        <v>#N/A</v>
      </c>
      <c r="AI128" t="e">
        <v>#N/A</v>
      </c>
      <c r="AJ128" t="e">
        <v>#N/A</v>
      </c>
      <c r="AK128" t="e">
        <v>#N/A</v>
      </c>
      <c r="AL128" t="e">
        <v>#N/A</v>
      </c>
      <c r="AM128" t="e">
        <v>#N/A</v>
      </c>
      <c r="AN128" t="e">
        <v>#N/A</v>
      </c>
      <c r="AO128" t="e">
        <v>#N/A</v>
      </c>
      <c r="AP128" t="e">
        <v>#N/A</v>
      </c>
      <c r="AQ128" t="e">
        <v>#N/A</v>
      </c>
      <c r="AR128">
        <v>3.642105263157895</v>
      </c>
      <c r="AS128">
        <v>3.3</v>
      </c>
      <c r="AT128" t="e">
        <v>#N/A</v>
      </c>
      <c r="AU128" t="e">
        <v>#N/A</v>
      </c>
      <c r="AV128" t="e">
        <v>#N/A</v>
      </c>
      <c r="AW128" t="e">
        <v>#N/A</v>
      </c>
      <c r="AX128">
        <v>3.7555555555555551</v>
      </c>
      <c r="AY128" t="e">
        <v>#N/A</v>
      </c>
      <c r="AZ128">
        <v>3.6664011585807388</v>
      </c>
      <c r="BA128" t="e">
        <v>#N/A</v>
      </c>
      <c r="BB128" t="e">
        <v>#N/A</v>
      </c>
      <c r="BC128" t="e">
        <v>#N/A</v>
      </c>
      <c r="BD128" t="e">
        <v>#N/A</v>
      </c>
      <c r="BE128" t="e">
        <v>#N/A</v>
      </c>
      <c r="BF128" t="e">
        <v>#N/A</v>
      </c>
      <c r="BG128">
        <v>6.1583333333333341</v>
      </c>
      <c r="BH128">
        <v>6.1</v>
      </c>
      <c r="BI128">
        <v>7.7</v>
      </c>
      <c r="BJ128" t="e">
        <v>#N/A</v>
      </c>
      <c r="BK128" t="e">
        <v>#N/A</v>
      </c>
      <c r="BL128" t="e">
        <v>#N/A</v>
      </c>
      <c r="BM128">
        <v>9.9999999999999982</v>
      </c>
      <c r="BN128" t="e">
        <v>#N/A</v>
      </c>
      <c r="BO128">
        <v>14.56555246053853</v>
      </c>
      <c r="BP128">
        <v>11.93894230769231</v>
      </c>
      <c r="BQ128">
        <v>12.97614678899083</v>
      </c>
      <c r="BR128" t="e">
        <v>#N/A</v>
      </c>
      <c r="BS128" t="e">
        <v>#N/A</v>
      </c>
      <c r="BT128">
        <v>10.429729729729729</v>
      </c>
      <c r="BU128" t="e">
        <v>#N/A</v>
      </c>
      <c r="BV128">
        <v>15.88330658105939</v>
      </c>
      <c r="BW128">
        <v>13.8</v>
      </c>
      <c r="BX128" t="e">
        <v>#N/A</v>
      </c>
      <c r="BY128" t="e">
        <v>#N/A</v>
      </c>
      <c r="BZ128">
        <v>15.469044585987261</v>
      </c>
      <c r="CA128" t="e">
        <v>#N/A</v>
      </c>
      <c r="CB128">
        <v>13.54569536423841</v>
      </c>
      <c r="CC128">
        <v>12.9</v>
      </c>
      <c r="CD128" t="e">
        <v>#N/A</v>
      </c>
      <c r="CE128">
        <v>19.609670781893001</v>
      </c>
      <c r="CF128" t="e">
        <v>#N/A</v>
      </c>
    </row>
    <row r="129" spans="1:84" x14ac:dyDescent="0.25">
      <c r="A129" t="s">
        <v>126</v>
      </c>
      <c r="B129" t="e">
        <v>#N/A</v>
      </c>
      <c r="C129" t="e">
        <v>#N/A</v>
      </c>
      <c r="D129" t="e">
        <v>#N/A</v>
      </c>
      <c r="E129">
        <v>46.3</v>
      </c>
      <c r="F129" t="e">
        <v>#N/A</v>
      </c>
      <c r="G129" t="e">
        <v>#N/A</v>
      </c>
      <c r="H129" t="e">
        <v>#N/A</v>
      </c>
      <c r="I129" t="e">
        <v>#N/A</v>
      </c>
      <c r="J129" t="e">
        <v>#N/A</v>
      </c>
      <c r="K129" t="e">
        <v>#N/A</v>
      </c>
      <c r="L129" t="e">
        <v>#N/A</v>
      </c>
      <c r="M129" t="e">
        <v>#N/A</v>
      </c>
      <c r="N129" t="e">
        <v>#N/A</v>
      </c>
      <c r="O129">
        <v>979</v>
      </c>
      <c r="P129">
        <v>413.16824803149609</v>
      </c>
      <c r="Q129" t="e">
        <v>#N/A</v>
      </c>
      <c r="R129" t="e">
        <v>#N/A</v>
      </c>
      <c r="S129" t="e">
        <v>#N/A</v>
      </c>
      <c r="T129" t="e">
        <v>#N/A</v>
      </c>
      <c r="U129" t="e">
        <v>#N/A</v>
      </c>
      <c r="V129">
        <v>111.3</v>
      </c>
      <c r="W129">
        <v>109.9350678733032</v>
      </c>
      <c r="X129">
        <v>57.526617954070957</v>
      </c>
      <c r="Y129" t="e">
        <v>#N/A</v>
      </c>
      <c r="Z129">
        <v>39.1</v>
      </c>
      <c r="AA129" t="e">
        <v>#N/A</v>
      </c>
      <c r="AB129">
        <v>38.940350877192976</v>
      </c>
      <c r="AC129" t="e">
        <v>#N/A</v>
      </c>
      <c r="AD129" t="e">
        <v>#N/A</v>
      </c>
      <c r="AE129" t="e">
        <v>#N/A</v>
      </c>
      <c r="AF129">
        <v>40.1</v>
      </c>
      <c r="AG129" t="e">
        <v>#N/A</v>
      </c>
      <c r="AH129" t="e">
        <v>#N/A</v>
      </c>
      <c r="AI129" t="e">
        <v>#N/A</v>
      </c>
      <c r="AJ129" t="e">
        <v>#N/A</v>
      </c>
      <c r="AK129" t="e">
        <v>#N/A</v>
      </c>
      <c r="AL129" t="e">
        <v>#N/A</v>
      </c>
      <c r="AM129" t="e">
        <v>#N/A</v>
      </c>
      <c r="AN129" t="e">
        <v>#N/A</v>
      </c>
      <c r="AO129">
        <v>38.6</v>
      </c>
      <c r="AP129" t="e">
        <v>#N/A</v>
      </c>
      <c r="AQ129" t="e">
        <v>#N/A</v>
      </c>
      <c r="AR129">
        <v>38.1</v>
      </c>
      <c r="AS129">
        <v>38.299999999999997</v>
      </c>
      <c r="AT129" t="e">
        <v>#N/A</v>
      </c>
      <c r="AU129" t="e">
        <v>#N/A</v>
      </c>
      <c r="AV129" t="e">
        <v>#N/A</v>
      </c>
      <c r="AW129" t="e">
        <v>#N/A</v>
      </c>
      <c r="AX129">
        <v>44.086561264822137</v>
      </c>
      <c r="AY129" t="e">
        <v>#N/A</v>
      </c>
      <c r="AZ129" t="e">
        <v>#N/A</v>
      </c>
      <c r="BA129" t="e">
        <v>#N/A</v>
      </c>
      <c r="BB129" t="e">
        <v>#N/A</v>
      </c>
      <c r="BC129" t="e">
        <v>#N/A</v>
      </c>
      <c r="BD129" t="e">
        <v>#N/A</v>
      </c>
      <c r="BE129" t="e">
        <v>#N/A</v>
      </c>
      <c r="BF129" t="e">
        <v>#N/A</v>
      </c>
      <c r="BG129" t="e">
        <v>#N/A</v>
      </c>
      <c r="BH129">
        <v>48.278014184397158</v>
      </c>
      <c r="BI129" t="e">
        <v>#N/A</v>
      </c>
      <c r="BJ129" t="e">
        <v>#N/A</v>
      </c>
      <c r="BK129">
        <v>48</v>
      </c>
      <c r="BL129" t="e">
        <v>#N/A</v>
      </c>
      <c r="BM129" t="e">
        <v>#N/A</v>
      </c>
      <c r="BN129">
        <v>48.832657200811362</v>
      </c>
      <c r="BO129" t="e">
        <v>#N/A</v>
      </c>
      <c r="BP129" t="e">
        <v>#N/A</v>
      </c>
      <c r="BQ129">
        <v>48.799300699300701</v>
      </c>
      <c r="BR129" t="e">
        <v>#N/A</v>
      </c>
      <c r="BS129">
        <v>46.7</v>
      </c>
      <c r="BT129">
        <v>46.1</v>
      </c>
      <c r="BU129" t="e">
        <v>#N/A</v>
      </c>
      <c r="BV129">
        <v>45.513114754098353</v>
      </c>
      <c r="BW129" t="e">
        <v>#N/A</v>
      </c>
      <c r="BX129" t="e">
        <v>#N/A</v>
      </c>
      <c r="BY129">
        <v>44.041949152542372</v>
      </c>
      <c r="BZ129">
        <v>42.607361963190193</v>
      </c>
      <c r="CA129">
        <v>38.642013888888897</v>
      </c>
      <c r="CB129">
        <v>32</v>
      </c>
      <c r="CC129" t="e">
        <v>#N/A</v>
      </c>
      <c r="CD129" t="e">
        <v>#N/A</v>
      </c>
      <c r="CE129">
        <v>35.068027210884352</v>
      </c>
      <c r="CF129">
        <v>30.13054298642534</v>
      </c>
    </row>
    <row r="130" spans="1:84" x14ac:dyDescent="0.25">
      <c r="A130" t="s">
        <v>127</v>
      </c>
      <c r="B130" t="e">
        <v>#N/A</v>
      </c>
      <c r="C130" t="e">
        <v>#N/A</v>
      </c>
      <c r="D130" t="e">
        <v>#N/A</v>
      </c>
      <c r="E130" t="e">
        <v>#N/A</v>
      </c>
      <c r="F130" t="e">
        <v>#N/A</v>
      </c>
      <c r="G130" t="e">
        <v>#N/A</v>
      </c>
      <c r="H130" t="e">
        <v>#N/A</v>
      </c>
      <c r="I130" t="e">
        <v>#N/A</v>
      </c>
      <c r="J130" t="e">
        <v>#N/A</v>
      </c>
      <c r="K130" t="e">
        <v>#N/A</v>
      </c>
      <c r="L130" t="e">
        <v>#N/A</v>
      </c>
      <c r="M130" t="e">
        <v>#N/A</v>
      </c>
      <c r="N130" t="e">
        <v>#N/A</v>
      </c>
      <c r="O130" t="e">
        <v>#N/A</v>
      </c>
      <c r="P130" t="e">
        <v>#N/A</v>
      </c>
      <c r="Q130" t="e">
        <v>#N/A</v>
      </c>
      <c r="R130" t="e">
        <v>#N/A</v>
      </c>
      <c r="S130" t="e">
        <v>#N/A</v>
      </c>
      <c r="T130">
        <v>424.53074433656963</v>
      </c>
      <c r="U130" t="e">
        <v>#N/A</v>
      </c>
      <c r="V130">
        <v>182.43595505617981</v>
      </c>
      <c r="W130" t="e">
        <v>#N/A</v>
      </c>
      <c r="X130" t="e">
        <v>#N/A</v>
      </c>
      <c r="Y130">
        <v>149</v>
      </c>
      <c r="Z130">
        <v>126.4525773195876</v>
      </c>
      <c r="AA130" t="e">
        <v>#N/A</v>
      </c>
      <c r="AB130" t="e">
        <v>#N/A</v>
      </c>
      <c r="AC130">
        <v>95.990263288623936</v>
      </c>
      <c r="AD130" t="e">
        <v>#N/A</v>
      </c>
      <c r="AE130" t="e">
        <v>#N/A</v>
      </c>
      <c r="AF130">
        <v>54.122333891680618</v>
      </c>
      <c r="AG130" t="e">
        <v>#N/A</v>
      </c>
      <c r="AH130" t="e">
        <v>#N/A</v>
      </c>
      <c r="AI130" t="e">
        <v>#N/A</v>
      </c>
      <c r="AJ130" t="e">
        <v>#N/A</v>
      </c>
      <c r="AK130" t="e">
        <v>#N/A</v>
      </c>
      <c r="AL130">
        <v>40.238767650834397</v>
      </c>
      <c r="AM130" t="e">
        <v>#N/A</v>
      </c>
      <c r="AN130">
        <v>39.9135135135135</v>
      </c>
      <c r="AO130">
        <v>37.1</v>
      </c>
      <c r="AP130" t="e">
        <v>#N/A</v>
      </c>
      <c r="AQ130" t="e">
        <v>#N/A</v>
      </c>
      <c r="AR130" t="e">
        <v>#N/A</v>
      </c>
      <c r="AS130" t="e">
        <v>#N/A</v>
      </c>
      <c r="AT130" t="e">
        <v>#N/A</v>
      </c>
      <c r="AU130" t="e">
        <v>#N/A</v>
      </c>
      <c r="AV130" t="e">
        <v>#N/A</v>
      </c>
      <c r="AW130">
        <v>38.963636363636368</v>
      </c>
      <c r="AX130" t="e">
        <v>#N/A</v>
      </c>
      <c r="AY130">
        <v>40.055025906735743</v>
      </c>
      <c r="AZ130" t="e">
        <v>#N/A</v>
      </c>
      <c r="BA130">
        <v>41.758490566037743</v>
      </c>
      <c r="BB130" t="e">
        <v>#N/A</v>
      </c>
      <c r="BC130" t="e">
        <v>#N/A</v>
      </c>
      <c r="BD130" t="e">
        <v>#N/A</v>
      </c>
      <c r="BE130" t="e">
        <v>#N/A</v>
      </c>
      <c r="BF130">
        <v>37.299999999999997</v>
      </c>
      <c r="BG130">
        <v>38.313129644921553</v>
      </c>
      <c r="BH130" t="e">
        <v>#N/A</v>
      </c>
      <c r="BI130">
        <v>37.109947643979048</v>
      </c>
      <c r="BJ130" t="e">
        <v>#N/A</v>
      </c>
      <c r="BK130" t="e">
        <v>#N/A</v>
      </c>
      <c r="BL130">
        <v>37.351415094339622</v>
      </c>
      <c r="BM130" t="e">
        <v>#N/A</v>
      </c>
      <c r="BN130" t="e">
        <v>#N/A</v>
      </c>
      <c r="BO130" t="e">
        <v>#N/A</v>
      </c>
      <c r="BP130">
        <v>36.299999999999997</v>
      </c>
      <c r="BQ130" t="e">
        <v>#N/A</v>
      </c>
      <c r="BR130">
        <v>38.387816455696218</v>
      </c>
      <c r="BS130">
        <v>45</v>
      </c>
      <c r="BT130">
        <v>41.799374999999998</v>
      </c>
      <c r="BU130" t="e">
        <v>#N/A</v>
      </c>
      <c r="BV130">
        <v>36.358213256484149</v>
      </c>
      <c r="BW130" t="e">
        <v>#N/A</v>
      </c>
      <c r="BX130">
        <v>35.817525773195882</v>
      </c>
      <c r="BY130">
        <v>40.503672166045767</v>
      </c>
      <c r="BZ130">
        <v>35</v>
      </c>
      <c r="CA130">
        <v>39.641176470588228</v>
      </c>
      <c r="CB130">
        <v>36.338297872340434</v>
      </c>
      <c r="CC130">
        <v>36.790575916230367</v>
      </c>
      <c r="CD130">
        <v>37.732237871674492</v>
      </c>
      <c r="CE130">
        <v>39.835928143712557</v>
      </c>
      <c r="CF130">
        <v>36.053095684802997</v>
      </c>
    </row>
    <row r="131" spans="1:84" x14ac:dyDescent="0.25">
      <c r="A131" t="s">
        <v>128</v>
      </c>
      <c r="B131" t="e">
        <v>#N/A</v>
      </c>
      <c r="C131">
        <v>44.4</v>
      </c>
      <c r="D131" t="e">
        <v>#N/A</v>
      </c>
      <c r="E131" t="e">
        <v>#N/A</v>
      </c>
      <c r="F131" t="e">
        <v>#N/A</v>
      </c>
      <c r="G131" t="e">
        <v>#N/A</v>
      </c>
      <c r="H131" t="e">
        <v>#N/A</v>
      </c>
      <c r="I131" t="e">
        <v>#N/A</v>
      </c>
      <c r="J131" t="e">
        <v>#N/A</v>
      </c>
      <c r="K131" t="e">
        <v>#N/A</v>
      </c>
      <c r="L131" t="e">
        <v>#N/A</v>
      </c>
      <c r="M131" t="e">
        <v>#N/A</v>
      </c>
      <c r="N131" t="e">
        <v>#N/A</v>
      </c>
      <c r="O131" t="e">
        <v>#N/A</v>
      </c>
      <c r="P131">
        <v>167.2232081911263</v>
      </c>
      <c r="Q131">
        <v>74.400000000000006</v>
      </c>
      <c r="R131" t="e">
        <v>#N/A</v>
      </c>
      <c r="S131">
        <v>74.400000000000006</v>
      </c>
      <c r="T131" t="e">
        <v>#N/A</v>
      </c>
      <c r="U131" t="e">
        <v>#N/A</v>
      </c>
      <c r="V131" t="e">
        <v>#N/A</v>
      </c>
      <c r="W131" t="e">
        <v>#N/A</v>
      </c>
      <c r="X131" t="e">
        <v>#N/A</v>
      </c>
      <c r="Y131">
        <v>70.974698795180714</v>
      </c>
      <c r="Z131" t="e">
        <v>#N/A</v>
      </c>
      <c r="AA131">
        <v>42.822383720930233</v>
      </c>
      <c r="AB131" t="e">
        <v>#N/A</v>
      </c>
      <c r="AC131" t="e">
        <v>#N/A</v>
      </c>
      <c r="AD131" t="e">
        <v>#N/A</v>
      </c>
      <c r="AE131">
        <v>49.8</v>
      </c>
      <c r="AF131" t="e">
        <v>#N/A</v>
      </c>
      <c r="AG131">
        <v>46.557894736842101</v>
      </c>
      <c r="AH131">
        <v>58.528571428571418</v>
      </c>
      <c r="AI131" t="e">
        <v>#N/A</v>
      </c>
      <c r="AJ131" t="e">
        <v>#N/A</v>
      </c>
      <c r="AK131" t="e">
        <v>#N/A</v>
      </c>
      <c r="AL131">
        <v>34.299999999999997</v>
      </c>
      <c r="AM131">
        <v>35.200000000000003</v>
      </c>
      <c r="AN131" t="e">
        <v>#N/A</v>
      </c>
      <c r="AO131" t="e">
        <v>#N/A</v>
      </c>
      <c r="AP131">
        <v>33.949006622516563</v>
      </c>
      <c r="AQ131" t="e">
        <v>#N/A</v>
      </c>
      <c r="AR131">
        <v>36.322547508988187</v>
      </c>
      <c r="AS131" t="e">
        <v>#N/A</v>
      </c>
      <c r="AT131">
        <v>35.671428571428571</v>
      </c>
      <c r="AU131">
        <v>39.911111111111111</v>
      </c>
      <c r="AV131">
        <v>40.971842105263157</v>
      </c>
      <c r="AW131">
        <v>36.083060109289619</v>
      </c>
      <c r="AX131" t="e">
        <v>#N/A</v>
      </c>
      <c r="AY131">
        <v>41.649851632047479</v>
      </c>
      <c r="AZ131" t="e">
        <v>#N/A</v>
      </c>
      <c r="BA131" t="e">
        <v>#N/A</v>
      </c>
      <c r="BB131" t="e">
        <v>#N/A</v>
      </c>
      <c r="BC131" t="e">
        <v>#N/A</v>
      </c>
      <c r="BD131" t="e">
        <v>#N/A</v>
      </c>
      <c r="BE131" t="e">
        <v>#N/A</v>
      </c>
      <c r="BF131">
        <v>40.434175531914903</v>
      </c>
      <c r="BG131" t="e">
        <v>#N/A</v>
      </c>
      <c r="BH131" t="e">
        <v>#N/A</v>
      </c>
      <c r="BI131" t="e">
        <v>#N/A</v>
      </c>
      <c r="BJ131" t="e">
        <v>#N/A</v>
      </c>
      <c r="BK131">
        <v>38.415833333333332</v>
      </c>
      <c r="BL131">
        <v>39.119909502262438</v>
      </c>
      <c r="BM131" t="e">
        <v>#N/A</v>
      </c>
      <c r="BN131">
        <v>50.69285714285715</v>
      </c>
      <c r="BO131">
        <v>49.8</v>
      </c>
      <c r="BP131">
        <v>49.187447698744769</v>
      </c>
      <c r="BQ131" t="e">
        <v>#N/A</v>
      </c>
      <c r="BR131" t="e">
        <v>#N/A</v>
      </c>
      <c r="BS131" t="e">
        <v>#N/A</v>
      </c>
      <c r="BT131">
        <v>37.6</v>
      </c>
      <c r="BU131">
        <v>39.546102819237149</v>
      </c>
      <c r="BV131">
        <v>54.684236453201983</v>
      </c>
      <c r="BW131">
        <v>53.15798319327731</v>
      </c>
      <c r="BX131">
        <v>38.609229098805663</v>
      </c>
      <c r="BY131" t="e">
        <v>#N/A</v>
      </c>
      <c r="BZ131" t="e">
        <v>#N/A</v>
      </c>
      <c r="CA131">
        <v>44.945499999999988</v>
      </c>
      <c r="CB131">
        <v>38.38208530805688</v>
      </c>
      <c r="CC131">
        <v>36.442264150943387</v>
      </c>
      <c r="CD131" t="e">
        <v>#N/A</v>
      </c>
      <c r="CE131">
        <v>35.984722222222217</v>
      </c>
      <c r="CF131">
        <v>35.619132149901382</v>
      </c>
    </row>
    <row r="132" spans="1:84" x14ac:dyDescent="0.25">
      <c r="A132" t="s">
        <v>129</v>
      </c>
      <c r="B132" t="e">
        <v>#N/A</v>
      </c>
      <c r="C132" t="e">
        <v>#N/A</v>
      </c>
      <c r="D132" t="e">
        <v>#N/A</v>
      </c>
      <c r="E132">
        <v>42.099999999999987</v>
      </c>
      <c r="F132" t="e">
        <v>#N/A</v>
      </c>
      <c r="G132" t="e">
        <v>#N/A</v>
      </c>
      <c r="H132" t="e">
        <v>#N/A</v>
      </c>
      <c r="I132" t="e">
        <v>#N/A</v>
      </c>
      <c r="J132" t="e">
        <v>#N/A</v>
      </c>
      <c r="K132" t="e">
        <v>#N/A</v>
      </c>
      <c r="L132" t="e">
        <v>#N/A</v>
      </c>
      <c r="M132" t="e">
        <v>#N/A</v>
      </c>
      <c r="N132" t="e">
        <v>#N/A</v>
      </c>
      <c r="O132">
        <v>116.5524340393906</v>
      </c>
      <c r="P132">
        <v>43.626829268292667</v>
      </c>
      <c r="Q132" t="e">
        <v>#N/A</v>
      </c>
      <c r="R132" t="e">
        <v>#N/A</v>
      </c>
      <c r="S132">
        <v>39</v>
      </c>
      <c r="T132" t="e">
        <v>#N/A</v>
      </c>
      <c r="U132" t="e">
        <v>#N/A</v>
      </c>
      <c r="V132">
        <v>37.700000000000003</v>
      </c>
      <c r="W132" t="e">
        <v>#N/A</v>
      </c>
      <c r="X132" t="e">
        <v>#N/A</v>
      </c>
      <c r="Y132" t="e">
        <v>#N/A</v>
      </c>
      <c r="Z132">
        <v>41.949199999999998</v>
      </c>
      <c r="AA132" t="e">
        <v>#N/A</v>
      </c>
      <c r="AB132" t="e">
        <v>#N/A</v>
      </c>
      <c r="AC132" t="e">
        <v>#N/A</v>
      </c>
      <c r="AD132">
        <v>42.055752212389379</v>
      </c>
      <c r="AE132">
        <v>41.68333333333333</v>
      </c>
      <c r="AF132" t="e">
        <v>#N/A</v>
      </c>
      <c r="AG132" t="e">
        <v>#N/A</v>
      </c>
      <c r="AH132" t="e">
        <v>#N/A</v>
      </c>
      <c r="AI132">
        <v>42</v>
      </c>
      <c r="AJ132">
        <v>42</v>
      </c>
      <c r="AK132" t="e">
        <v>#N/A</v>
      </c>
      <c r="AL132" t="e">
        <v>#N/A</v>
      </c>
      <c r="AM132" t="e">
        <v>#N/A</v>
      </c>
      <c r="AN132" t="e">
        <v>#N/A</v>
      </c>
      <c r="AO132" t="e">
        <v>#N/A</v>
      </c>
      <c r="AP132">
        <v>41.5</v>
      </c>
      <c r="AQ132" t="e">
        <v>#N/A</v>
      </c>
      <c r="AR132" t="e">
        <v>#N/A</v>
      </c>
      <c r="AS132" t="e">
        <v>#N/A</v>
      </c>
      <c r="AT132" t="e">
        <v>#N/A</v>
      </c>
      <c r="AU132" t="e">
        <v>#N/A</v>
      </c>
      <c r="AV132" t="e">
        <v>#N/A</v>
      </c>
      <c r="AW132" t="e">
        <v>#N/A</v>
      </c>
      <c r="AX132" t="e">
        <v>#N/A</v>
      </c>
      <c r="AY132" t="e">
        <v>#N/A</v>
      </c>
      <c r="AZ132">
        <v>45.9</v>
      </c>
      <c r="BA132" t="e">
        <v>#N/A</v>
      </c>
      <c r="BB132">
        <v>47</v>
      </c>
      <c r="BC132" t="e">
        <v>#N/A</v>
      </c>
      <c r="BD132" t="e">
        <v>#N/A</v>
      </c>
      <c r="BE132" t="e">
        <v>#N/A</v>
      </c>
      <c r="BF132" t="e">
        <v>#N/A</v>
      </c>
      <c r="BG132" t="e">
        <v>#N/A</v>
      </c>
      <c r="BH132" t="e">
        <v>#N/A</v>
      </c>
      <c r="BI132" t="e">
        <v>#N/A</v>
      </c>
      <c r="BJ132" t="e">
        <v>#N/A</v>
      </c>
      <c r="BK132" t="e">
        <v>#N/A</v>
      </c>
      <c r="BL132" t="e">
        <v>#N/A</v>
      </c>
      <c r="BM132">
        <v>45.2</v>
      </c>
      <c r="BN132" t="e">
        <v>#N/A</v>
      </c>
      <c r="BO132">
        <v>46.633333333333333</v>
      </c>
      <c r="BP132">
        <v>46.9</v>
      </c>
      <c r="BQ132">
        <v>45.976956521739133</v>
      </c>
      <c r="BR132" t="e">
        <v>#N/A</v>
      </c>
      <c r="BS132" t="e">
        <v>#N/A</v>
      </c>
      <c r="BT132">
        <v>47.920187793427232</v>
      </c>
      <c r="BU132" t="e">
        <v>#N/A</v>
      </c>
      <c r="BV132" t="e">
        <v>#N/A</v>
      </c>
      <c r="BW132">
        <v>47.648756218905469</v>
      </c>
      <c r="BX132" t="e">
        <v>#N/A</v>
      </c>
      <c r="BY132">
        <v>49.628330084470448</v>
      </c>
      <c r="BZ132">
        <v>48.408288482238973</v>
      </c>
      <c r="CA132">
        <v>52.19318181818182</v>
      </c>
      <c r="CB132">
        <v>49.605703771849122</v>
      </c>
      <c r="CC132">
        <v>53.11099163679809</v>
      </c>
      <c r="CD132">
        <v>51</v>
      </c>
      <c r="CE132">
        <v>51.147826086956513</v>
      </c>
      <c r="CF132">
        <v>51.5</v>
      </c>
    </row>
    <row r="133" spans="1:84" x14ac:dyDescent="0.25">
      <c r="A133" t="s">
        <v>130</v>
      </c>
      <c r="B133" t="e">
        <v>#N/A</v>
      </c>
      <c r="C133" t="e">
        <v>#N/A</v>
      </c>
      <c r="D133" t="e">
        <v>#N/A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t="e">
        <v>#N/A</v>
      </c>
      <c r="L133" t="e">
        <v>#N/A</v>
      </c>
      <c r="M133" t="e">
        <v>#N/A</v>
      </c>
      <c r="N133" t="e">
        <v>#N/A</v>
      </c>
      <c r="O133" t="e">
        <v>#N/A</v>
      </c>
      <c r="P133" t="e">
        <v>#N/A</v>
      </c>
      <c r="Q133" t="e">
        <v>#N/A</v>
      </c>
      <c r="R133" t="e">
        <v>#N/A</v>
      </c>
      <c r="S133" t="e">
        <v>#N/A</v>
      </c>
      <c r="T133" t="e">
        <v>#N/A</v>
      </c>
      <c r="U133">
        <v>335.24761904761903</v>
      </c>
      <c r="V133">
        <v>247.9</v>
      </c>
      <c r="W133">
        <v>196.9301449275363</v>
      </c>
      <c r="X133" t="e">
        <v>#N/A</v>
      </c>
      <c r="Y133">
        <v>138.38</v>
      </c>
      <c r="Z133">
        <v>78.682675571746614</v>
      </c>
      <c r="AA133">
        <v>42.5</v>
      </c>
      <c r="AB133" t="e">
        <v>#N/A</v>
      </c>
      <c r="AC133" t="e">
        <v>#N/A</v>
      </c>
      <c r="AD133" t="e">
        <v>#N/A</v>
      </c>
      <c r="AE133">
        <v>44.2</v>
      </c>
      <c r="AF133">
        <v>44.000000000000007</v>
      </c>
      <c r="AG133" t="e">
        <v>#N/A</v>
      </c>
      <c r="AH133" t="e">
        <v>#N/A</v>
      </c>
      <c r="AI133" t="e">
        <v>#N/A</v>
      </c>
      <c r="AJ133" t="e">
        <v>#N/A</v>
      </c>
      <c r="AK133" t="e">
        <v>#N/A</v>
      </c>
      <c r="AL133" t="e">
        <v>#N/A</v>
      </c>
      <c r="AM133" t="e">
        <v>#N/A</v>
      </c>
      <c r="AN133">
        <v>41.845614035087721</v>
      </c>
      <c r="AO133" t="e">
        <v>#N/A</v>
      </c>
      <c r="AP133">
        <v>41.6</v>
      </c>
      <c r="AQ133" t="e">
        <v>#N/A</v>
      </c>
      <c r="AR133" t="e">
        <v>#N/A</v>
      </c>
      <c r="AS133" t="e">
        <v>#N/A</v>
      </c>
      <c r="AT133">
        <v>43.108492201039873</v>
      </c>
      <c r="AU133" t="e">
        <v>#N/A</v>
      </c>
      <c r="AV133" t="e">
        <v>#N/A</v>
      </c>
      <c r="AW133">
        <v>41.120689655172413</v>
      </c>
      <c r="AX133">
        <v>44.810985116938348</v>
      </c>
      <c r="AY133">
        <v>49.026027397260279</v>
      </c>
      <c r="AZ133" t="e">
        <v>#N/A</v>
      </c>
      <c r="BA133">
        <v>42.204093567251469</v>
      </c>
      <c r="BB133">
        <v>41.026470588235277</v>
      </c>
      <c r="BC133">
        <v>36</v>
      </c>
      <c r="BD133" t="e">
        <v>#N/A</v>
      </c>
      <c r="BE133" t="e">
        <v>#N/A</v>
      </c>
      <c r="BF133" t="e">
        <v>#N/A</v>
      </c>
      <c r="BG133" t="e">
        <v>#N/A</v>
      </c>
      <c r="BH133" t="e">
        <v>#N/A</v>
      </c>
      <c r="BI133" t="e">
        <v>#N/A</v>
      </c>
      <c r="BJ133" t="e">
        <v>#N/A</v>
      </c>
      <c r="BK133" t="e">
        <v>#N/A</v>
      </c>
      <c r="BL133" t="e">
        <v>#N/A</v>
      </c>
      <c r="BM133" t="e">
        <v>#N/A</v>
      </c>
      <c r="BN133" t="e">
        <v>#N/A</v>
      </c>
      <c r="BO133">
        <v>39.299999999999997</v>
      </c>
      <c r="BP133" t="e">
        <v>#N/A</v>
      </c>
      <c r="BQ133" t="e">
        <v>#N/A</v>
      </c>
      <c r="BR133" t="e">
        <v>#N/A</v>
      </c>
      <c r="BS133" t="e">
        <v>#N/A</v>
      </c>
      <c r="BT133" t="e">
        <v>#N/A</v>
      </c>
      <c r="BU133" t="e">
        <v>#N/A</v>
      </c>
      <c r="BV133">
        <v>50.167999999999999</v>
      </c>
      <c r="BW133">
        <v>46.475932203389839</v>
      </c>
      <c r="BX133">
        <v>40.15</v>
      </c>
      <c r="BY133">
        <v>42.567847411444149</v>
      </c>
      <c r="BZ133" t="e">
        <v>#N/A</v>
      </c>
      <c r="CA133">
        <v>39.664233576642332</v>
      </c>
      <c r="CB133" t="e">
        <v>#N/A</v>
      </c>
      <c r="CC133" t="e">
        <v>#N/A</v>
      </c>
      <c r="CD133">
        <v>36.968333333333327</v>
      </c>
      <c r="CE133">
        <v>46.690476190476197</v>
      </c>
      <c r="CF133">
        <v>40.891810344827583</v>
      </c>
    </row>
    <row r="134" spans="1:84" x14ac:dyDescent="0.25">
      <c r="A134" t="s">
        <v>131</v>
      </c>
      <c r="B134" t="e">
        <v>#N/A</v>
      </c>
      <c r="C134" t="e">
        <v>#N/A</v>
      </c>
      <c r="D134" t="e">
        <v>#N/A</v>
      </c>
      <c r="E134">
        <v>41.5</v>
      </c>
      <c r="F134" t="e">
        <v>#N/A</v>
      </c>
      <c r="G134" t="e">
        <v>#N/A</v>
      </c>
      <c r="H134" t="e">
        <v>#N/A</v>
      </c>
      <c r="I134" t="e">
        <v>#N/A</v>
      </c>
      <c r="J134">
        <v>141.5</v>
      </c>
      <c r="K134">
        <v>141.5</v>
      </c>
      <c r="L134" t="e">
        <v>#N/A</v>
      </c>
      <c r="M134" t="e">
        <v>#N/A</v>
      </c>
      <c r="N134">
        <v>141.5</v>
      </c>
      <c r="O134" t="e">
        <v>#N/A</v>
      </c>
      <c r="P134" t="e">
        <v>#N/A</v>
      </c>
      <c r="Q134" t="e">
        <v>#N/A</v>
      </c>
      <c r="R134">
        <v>141.5</v>
      </c>
      <c r="S134">
        <v>141.5</v>
      </c>
      <c r="T134" t="e">
        <v>#N/A</v>
      </c>
      <c r="U134" t="e">
        <v>#N/A</v>
      </c>
      <c r="V134" t="e">
        <v>#N/A</v>
      </c>
      <c r="W134" t="e">
        <v>#N/A</v>
      </c>
      <c r="X134" t="e">
        <v>#N/A</v>
      </c>
      <c r="Y134">
        <v>141.5</v>
      </c>
      <c r="Z134">
        <v>137.39928057553959</v>
      </c>
      <c r="AA134" t="e">
        <v>#N/A</v>
      </c>
      <c r="AB134" t="e">
        <v>#N/A</v>
      </c>
      <c r="AC134" t="e">
        <v>#N/A</v>
      </c>
      <c r="AD134">
        <v>101.1193103448276</v>
      </c>
      <c r="AE134">
        <v>49.835563561502823</v>
      </c>
      <c r="AF134">
        <v>37.912751677852349</v>
      </c>
      <c r="AG134">
        <v>34.047368421052632</v>
      </c>
      <c r="AH134" t="e">
        <v>#N/A</v>
      </c>
      <c r="AI134" t="e">
        <v>#N/A</v>
      </c>
      <c r="AJ134" t="e">
        <v>#N/A</v>
      </c>
      <c r="AK134" t="e">
        <v>#N/A</v>
      </c>
      <c r="AL134">
        <v>32.200000000000003</v>
      </c>
      <c r="AM134" t="e">
        <v>#N/A</v>
      </c>
      <c r="AN134" t="e">
        <v>#N/A</v>
      </c>
      <c r="AO134" t="e">
        <v>#N/A</v>
      </c>
      <c r="AP134">
        <v>31.5</v>
      </c>
      <c r="AQ134" t="e">
        <v>#N/A</v>
      </c>
      <c r="AR134">
        <v>32.426070991432077</v>
      </c>
      <c r="AS134" t="e">
        <v>#N/A</v>
      </c>
      <c r="AT134" t="e">
        <v>#N/A</v>
      </c>
      <c r="AU134">
        <v>32.403448275862068</v>
      </c>
      <c r="AV134" t="e">
        <v>#N/A</v>
      </c>
      <c r="AW134" t="e">
        <v>#N/A</v>
      </c>
      <c r="AX134">
        <v>30.064194373401531</v>
      </c>
      <c r="AY134">
        <v>33.677083333333321</v>
      </c>
      <c r="AZ134">
        <v>29.5</v>
      </c>
      <c r="BA134">
        <v>28.990196078431371</v>
      </c>
      <c r="BB134">
        <v>27.12692307692307</v>
      </c>
      <c r="BC134" t="e">
        <v>#N/A</v>
      </c>
      <c r="BD134" t="e">
        <v>#N/A</v>
      </c>
      <c r="BE134" t="e">
        <v>#N/A</v>
      </c>
      <c r="BF134" t="e">
        <v>#N/A</v>
      </c>
      <c r="BG134">
        <v>27.404761904761909</v>
      </c>
      <c r="BH134" t="e">
        <v>#N/A</v>
      </c>
      <c r="BI134" t="e">
        <v>#N/A</v>
      </c>
      <c r="BJ134">
        <v>29.455316091954021</v>
      </c>
      <c r="BK134">
        <v>34.499999999999993</v>
      </c>
      <c r="BL134" t="e">
        <v>#N/A</v>
      </c>
      <c r="BM134">
        <v>26.9</v>
      </c>
      <c r="BN134">
        <v>31.173612297181901</v>
      </c>
      <c r="BO134">
        <v>27.55714285714286</v>
      </c>
      <c r="BP134">
        <v>40.799999999999997</v>
      </c>
      <c r="BQ134">
        <v>40.799999999999997</v>
      </c>
      <c r="BR134">
        <v>28.024822695035461</v>
      </c>
      <c r="BS134">
        <v>39.732380952380957</v>
      </c>
      <c r="BT134" t="e">
        <v>#N/A</v>
      </c>
      <c r="BU134" t="e">
        <v>#N/A</v>
      </c>
      <c r="BV134">
        <v>35.930866141732288</v>
      </c>
      <c r="BW134">
        <v>31.989974293059131</v>
      </c>
      <c r="BX134">
        <v>36.663988522238171</v>
      </c>
      <c r="BY134" t="e">
        <v>#N/A</v>
      </c>
      <c r="BZ134">
        <v>25.89893617021276</v>
      </c>
      <c r="CA134">
        <v>24.807532956685499</v>
      </c>
      <c r="CB134">
        <v>24.128119800332779</v>
      </c>
      <c r="CC134">
        <v>29.1784</v>
      </c>
      <c r="CD134" t="e">
        <v>#N/A</v>
      </c>
      <c r="CE134">
        <v>27.54000000000001</v>
      </c>
      <c r="CF134">
        <v>27.4</v>
      </c>
    </row>
    <row r="135" spans="1:84" x14ac:dyDescent="0.25">
      <c r="A135" t="s">
        <v>132</v>
      </c>
      <c r="B135" t="e">
        <v>#N/A</v>
      </c>
      <c r="C135">
        <v>52.20000000000001</v>
      </c>
      <c r="D135" t="e">
        <v>#N/A</v>
      </c>
      <c r="E135" t="e">
        <v>#N/A</v>
      </c>
      <c r="F135">
        <v>51.861538461538473</v>
      </c>
      <c r="G135" t="e">
        <v>#N/A</v>
      </c>
      <c r="H135" t="e">
        <v>#N/A</v>
      </c>
      <c r="I135" t="e">
        <v>#N/A</v>
      </c>
      <c r="J135">
        <v>56.301333333333339</v>
      </c>
      <c r="K135">
        <v>41</v>
      </c>
      <c r="L135" t="e">
        <v>#N/A</v>
      </c>
      <c r="M135" t="e">
        <v>#N/A</v>
      </c>
      <c r="N135" t="e">
        <v>#N/A</v>
      </c>
      <c r="O135" t="e">
        <v>#N/A</v>
      </c>
      <c r="P135" t="e">
        <v>#N/A</v>
      </c>
      <c r="Q135" t="e">
        <v>#N/A</v>
      </c>
      <c r="R135" t="e">
        <v>#N/A</v>
      </c>
      <c r="S135" t="e">
        <v>#N/A</v>
      </c>
      <c r="T135" t="e">
        <v>#N/A</v>
      </c>
      <c r="U135" t="e">
        <v>#N/A</v>
      </c>
      <c r="V135" t="e">
        <v>#N/A</v>
      </c>
      <c r="W135" t="e">
        <v>#N/A</v>
      </c>
      <c r="X135" t="e">
        <v>#N/A</v>
      </c>
      <c r="Y135" t="e">
        <v>#N/A</v>
      </c>
      <c r="Z135" t="e">
        <v>#N/A</v>
      </c>
      <c r="AA135" t="e">
        <v>#N/A</v>
      </c>
      <c r="AB135" t="e">
        <v>#N/A</v>
      </c>
      <c r="AC135" t="e">
        <v>#N/A</v>
      </c>
      <c r="AD135">
        <v>39.1</v>
      </c>
      <c r="AE135" t="e">
        <v>#N/A</v>
      </c>
      <c r="AF135">
        <v>37.170139309509388</v>
      </c>
      <c r="AG135" t="e">
        <v>#N/A</v>
      </c>
      <c r="AH135" t="e">
        <v>#N/A</v>
      </c>
      <c r="AI135" t="e">
        <v>#N/A</v>
      </c>
      <c r="AJ135" t="e">
        <v>#N/A</v>
      </c>
      <c r="AK135" t="e">
        <v>#N/A</v>
      </c>
      <c r="AL135" t="e">
        <v>#N/A</v>
      </c>
      <c r="AM135" t="e">
        <v>#N/A</v>
      </c>
      <c r="AN135" t="e">
        <v>#N/A</v>
      </c>
      <c r="AO135" t="e">
        <v>#N/A</v>
      </c>
      <c r="AP135" t="e">
        <v>#N/A</v>
      </c>
      <c r="AQ135" t="e">
        <v>#N/A</v>
      </c>
      <c r="AR135" t="e">
        <v>#N/A</v>
      </c>
      <c r="AS135" t="e">
        <v>#N/A</v>
      </c>
      <c r="AT135" t="e">
        <v>#N/A</v>
      </c>
      <c r="AU135" t="e">
        <v>#N/A</v>
      </c>
      <c r="AV135" t="e">
        <v>#N/A</v>
      </c>
      <c r="AW135" t="e">
        <v>#N/A</v>
      </c>
      <c r="AX135" t="e">
        <v>#N/A</v>
      </c>
      <c r="AY135" t="e">
        <v>#N/A</v>
      </c>
      <c r="AZ135" t="e">
        <v>#N/A</v>
      </c>
      <c r="BA135" t="e">
        <v>#N/A</v>
      </c>
      <c r="BB135">
        <v>40.506695778748181</v>
      </c>
      <c r="BC135">
        <v>40.803394255874672</v>
      </c>
      <c r="BD135" t="e">
        <v>#N/A</v>
      </c>
      <c r="BE135" t="e">
        <v>#N/A</v>
      </c>
      <c r="BF135" t="e">
        <v>#N/A</v>
      </c>
      <c r="BG135" t="e">
        <v>#N/A</v>
      </c>
      <c r="BH135" t="e">
        <v>#N/A</v>
      </c>
      <c r="BI135" t="e">
        <v>#N/A</v>
      </c>
      <c r="BJ135">
        <v>39.56788990825688</v>
      </c>
      <c r="BK135">
        <v>43.299525166191863</v>
      </c>
      <c r="BL135">
        <v>45.09647577092511</v>
      </c>
      <c r="BM135" t="e">
        <v>#N/A</v>
      </c>
      <c r="BN135" t="e">
        <v>#N/A</v>
      </c>
      <c r="BO135" t="e">
        <v>#N/A</v>
      </c>
      <c r="BP135" t="e">
        <v>#N/A</v>
      </c>
      <c r="BQ135" t="e">
        <v>#N/A</v>
      </c>
      <c r="BR135" t="e">
        <v>#N/A</v>
      </c>
      <c r="BS135">
        <v>38.84993178717599</v>
      </c>
      <c r="BT135">
        <v>39.788408037094278</v>
      </c>
      <c r="BU135">
        <v>38.783048780487803</v>
      </c>
      <c r="BV135">
        <v>39.200000000000003</v>
      </c>
      <c r="BW135" t="e">
        <v>#N/A</v>
      </c>
      <c r="BX135">
        <v>39.370238095238101</v>
      </c>
      <c r="BY135" t="e">
        <v>#N/A</v>
      </c>
      <c r="BZ135">
        <v>38.363354037267079</v>
      </c>
      <c r="CA135" t="e">
        <v>#N/A</v>
      </c>
      <c r="CB135" t="e">
        <v>#N/A</v>
      </c>
      <c r="CC135">
        <v>42</v>
      </c>
      <c r="CD135">
        <v>39.21764705882353</v>
      </c>
      <c r="CE135">
        <v>39.299999999999997</v>
      </c>
      <c r="CF135" t="e">
        <v>#N/A</v>
      </c>
    </row>
    <row r="136" spans="1:84" x14ac:dyDescent="0.25">
      <c r="A136" t="s">
        <v>133</v>
      </c>
      <c r="B136" t="e">
        <v>#N/A</v>
      </c>
      <c r="C136" t="e">
        <v>#N/A</v>
      </c>
      <c r="D136" t="e">
        <v>#N/A</v>
      </c>
      <c r="E136" t="e">
        <v>#N/A</v>
      </c>
      <c r="F136" t="e">
        <v>#N/A</v>
      </c>
      <c r="G136">
        <v>32.48735632183908</v>
      </c>
      <c r="H136" t="e">
        <v>#N/A</v>
      </c>
      <c r="I136" t="e">
        <v>#N/A</v>
      </c>
      <c r="J136">
        <v>22.93</v>
      </c>
      <c r="K136" t="e">
        <v>#N/A</v>
      </c>
      <c r="L136" t="e">
        <v>#N/A</v>
      </c>
      <c r="M136" t="e">
        <v>#N/A</v>
      </c>
      <c r="N136" t="e">
        <v>#N/A</v>
      </c>
      <c r="O136" t="e">
        <v>#N/A</v>
      </c>
      <c r="P136" t="e">
        <v>#N/A</v>
      </c>
      <c r="Q136" t="e">
        <v>#N/A</v>
      </c>
      <c r="R136" t="e">
        <v>#N/A</v>
      </c>
      <c r="S136" t="e">
        <v>#N/A</v>
      </c>
      <c r="T136" t="e">
        <v>#N/A</v>
      </c>
      <c r="U136" t="e">
        <v>#N/A</v>
      </c>
      <c r="V136" t="e">
        <v>#N/A</v>
      </c>
      <c r="W136" t="e">
        <v>#N/A</v>
      </c>
      <c r="X136" t="e">
        <v>#N/A</v>
      </c>
      <c r="Y136" t="e">
        <v>#N/A</v>
      </c>
      <c r="Z136" t="e">
        <v>#N/A</v>
      </c>
      <c r="AA136">
        <v>21.9</v>
      </c>
      <c r="AB136">
        <v>17.365217391304348</v>
      </c>
      <c r="AC136">
        <v>14.15</v>
      </c>
      <c r="AD136" t="e">
        <v>#N/A</v>
      </c>
      <c r="AE136" t="e">
        <v>#N/A</v>
      </c>
      <c r="AF136">
        <v>10.7</v>
      </c>
      <c r="AG136" t="e">
        <v>#N/A</v>
      </c>
      <c r="AH136" t="e">
        <v>#N/A</v>
      </c>
      <c r="AI136" t="e">
        <v>#N/A</v>
      </c>
      <c r="AJ136" t="e">
        <v>#N/A</v>
      </c>
      <c r="AK136" t="e">
        <v>#N/A</v>
      </c>
      <c r="AL136" t="e">
        <v>#N/A</v>
      </c>
      <c r="AM136">
        <v>11.53321678321679</v>
      </c>
      <c r="AN136" t="e">
        <v>#N/A</v>
      </c>
      <c r="AO136" t="e">
        <v>#N/A</v>
      </c>
      <c r="AP136" t="e">
        <v>#N/A</v>
      </c>
      <c r="AQ136" t="e">
        <v>#N/A</v>
      </c>
      <c r="AR136" t="e">
        <v>#N/A</v>
      </c>
      <c r="AS136" t="e">
        <v>#N/A</v>
      </c>
      <c r="AT136" t="e">
        <v>#N/A</v>
      </c>
      <c r="AU136" t="e">
        <v>#N/A</v>
      </c>
      <c r="AV136" t="e">
        <v>#N/A</v>
      </c>
      <c r="AW136" t="e">
        <v>#N/A</v>
      </c>
      <c r="AX136" t="e">
        <v>#N/A</v>
      </c>
      <c r="AY136" t="e">
        <v>#N/A</v>
      </c>
      <c r="AZ136" t="e">
        <v>#N/A</v>
      </c>
      <c r="BA136">
        <v>19.67464788732395</v>
      </c>
      <c r="BB136" t="e">
        <v>#N/A</v>
      </c>
      <c r="BC136">
        <v>19.735416666666669</v>
      </c>
      <c r="BD136" t="e">
        <v>#N/A</v>
      </c>
      <c r="BE136" t="e">
        <v>#N/A</v>
      </c>
      <c r="BF136" t="e">
        <v>#N/A</v>
      </c>
      <c r="BG136" t="e">
        <v>#N/A</v>
      </c>
      <c r="BH136" t="e">
        <v>#N/A</v>
      </c>
      <c r="BI136" t="e">
        <v>#N/A</v>
      </c>
      <c r="BJ136" t="e">
        <v>#N/A</v>
      </c>
      <c r="BK136" t="e">
        <v>#N/A</v>
      </c>
      <c r="BL136" t="e">
        <v>#N/A</v>
      </c>
      <c r="BM136" t="e">
        <v>#N/A</v>
      </c>
      <c r="BN136" t="e">
        <v>#N/A</v>
      </c>
      <c r="BO136" t="e">
        <v>#N/A</v>
      </c>
      <c r="BP136" t="e">
        <v>#N/A</v>
      </c>
      <c r="BQ136" t="e">
        <v>#N/A</v>
      </c>
      <c r="BR136" t="e">
        <v>#N/A</v>
      </c>
      <c r="BS136" t="e">
        <v>#N/A</v>
      </c>
      <c r="BT136" t="e">
        <v>#N/A</v>
      </c>
      <c r="BU136" t="e">
        <v>#N/A</v>
      </c>
      <c r="BV136" t="e">
        <v>#N/A</v>
      </c>
      <c r="BW136" t="e">
        <v>#N/A</v>
      </c>
      <c r="BX136" t="e">
        <v>#N/A</v>
      </c>
      <c r="BY136" t="e">
        <v>#N/A</v>
      </c>
      <c r="BZ136">
        <v>12.122926829268289</v>
      </c>
      <c r="CA136" t="e">
        <v>#N/A</v>
      </c>
      <c r="CB136" t="e">
        <v>#N/A</v>
      </c>
      <c r="CC136">
        <v>17</v>
      </c>
      <c r="CD136">
        <v>16.7</v>
      </c>
      <c r="CE136">
        <v>16.92042440318302</v>
      </c>
      <c r="CF136">
        <v>15.21428571428571</v>
      </c>
    </row>
    <row r="137" spans="1:84" x14ac:dyDescent="0.25">
      <c r="A137" t="s">
        <v>134</v>
      </c>
      <c r="B137" t="e">
        <v>#N/A</v>
      </c>
      <c r="C137" t="e">
        <v>#N/A</v>
      </c>
      <c r="D137" t="e">
        <v>#N/A</v>
      </c>
      <c r="E137">
        <v>45.4</v>
      </c>
      <c r="F137" t="e">
        <v>#N/A</v>
      </c>
      <c r="G137" t="e">
        <v>#N/A</v>
      </c>
      <c r="H137" t="e">
        <v>#N/A</v>
      </c>
      <c r="I137" t="e">
        <v>#N/A</v>
      </c>
      <c r="J137">
        <v>769.37037037037032</v>
      </c>
      <c r="K137" t="e">
        <v>#N/A</v>
      </c>
      <c r="L137">
        <v>399.00000000000011</v>
      </c>
      <c r="M137" t="e">
        <v>#N/A</v>
      </c>
      <c r="N137">
        <v>270.66580838323353</v>
      </c>
      <c r="O137">
        <v>144.80000000000001</v>
      </c>
      <c r="P137" t="e">
        <v>#N/A</v>
      </c>
      <c r="Q137" t="e">
        <v>#N/A</v>
      </c>
      <c r="R137">
        <v>137.1032727272727</v>
      </c>
      <c r="S137" t="e">
        <v>#N/A</v>
      </c>
      <c r="T137">
        <v>133.4</v>
      </c>
      <c r="U137" t="e">
        <v>#N/A</v>
      </c>
      <c r="V137">
        <v>133.4</v>
      </c>
      <c r="W137" t="e">
        <v>#N/A</v>
      </c>
      <c r="X137">
        <v>131.51875000000001</v>
      </c>
      <c r="Y137">
        <v>98.511864406779651</v>
      </c>
      <c r="Z137">
        <v>80.240000000000009</v>
      </c>
      <c r="AA137" t="e">
        <v>#N/A</v>
      </c>
      <c r="AB137">
        <v>39.474871794871802</v>
      </c>
      <c r="AC137" t="e">
        <v>#N/A</v>
      </c>
      <c r="AD137">
        <v>30.497805642633232</v>
      </c>
      <c r="AE137">
        <v>29.060606060606059</v>
      </c>
      <c r="AF137">
        <v>30.48220858895705</v>
      </c>
      <c r="AG137">
        <v>28.6</v>
      </c>
      <c r="AH137">
        <v>28.710893854748601</v>
      </c>
      <c r="AI137">
        <v>31.101256913021601</v>
      </c>
      <c r="AJ137" t="e">
        <v>#N/A</v>
      </c>
      <c r="AK137" t="e">
        <v>#N/A</v>
      </c>
      <c r="AL137" t="e">
        <v>#N/A</v>
      </c>
      <c r="AM137" t="e">
        <v>#N/A</v>
      </c>
      <c r="AN137" t="e">
        <v>#N/A</v>
      </c>
      <c r="AO137">
        <v>29.245762711864391</v>
      </c>
      <c r="AP137">
        <v>29.70302114803625</v>
      </c>
      <c r="AQ137">
        <v>26.6</v>
      </c>
      <c r="AR137">
        <v>33.007370184254597</v>
      </c>
      <c r="AS137" t="e">
        <v>#N/A</v>
      </c>
      <c r="AT137">
        <v>34.53859649122807</v>
      </c>
      <c r="AU137" t="e">
        <v>#N/A</v>
      </c>
      <c r="AV137" t="e">
        <v>#N/A</v>
      </c>
      <c r="AW137">
        <v>32.391928251121072</v>
      </c>
      <c r="AX137" t="e">
        <v>#N/A</v>
      </c>
      <c r="AY137">
        <v>28.536778115501519</v>
      </c>
      <c r="AZ137">
        <v>30.638095238095239</v>
      </c>
      <c r="BA137" t="e">
        <v>#N/A</v>
      </c>
      <c r="BB137">
        <v>29.215384615384611</v>
      </c>
      <c r="BC137">
        <v>29</v>
      </c>
      <c r="BD137">
        <v>29</v>
      </c>
      <c r="BE137" t="e">
        <v>#N/A</v>
      </c>
      <c r="BF137" t="e">
        <v>#N/A</v>
      </c>
      <c r="BG137" t="e">
        <v>#N/A</v>
      </c>
      <c r="BH137" t="e">
        <v>#N/A</v>
      </c>
      <c r="BI137">
        <v>29.706309148264982</v>
      </c>
      <c r="BJ137" t="e">
        <v>#N/A</v>
      </c>
      <c r="BK137" t="e">
        <v>#N/A</v>
      </c>
      <c r="BL137" t="e">
        <v>#N/A</v>
      </c>
      <c r="BM137" t="e">
        <v>#N/A</v>
      </c>
      <c r="BN137" t="e">
        <v>#N/A</v>
      </c>
      <c r="BO137" t="e">
        <v>#N/A</v>
      </c>
      <c r="BP137" t="e">
        <v>#N/A</v>
      </c>
      <c r="BQ137" t="e">
        <v>#N/A</v>
      </c>
      <c r="BR137" t="e">
        <v>#N/A</v>
      </c>
      <c r="BS137" t="e">
        <v>#N/A</v>
      </c>
      <c r="BT137" t="e">
        <v>#N/A</v>
      </c>
      <c r="BU137">
        <v>28.724239130434771</v>
      </c>
      <c r="BV137">
        <v>27.765014577259478</v>
      </c>
      <c r="BW137">
        <v>30.138461538461542</v>
      </c>
      <c r="BX137">
        <v>26.885470085470089</v>
      </c>
      <c r="BY137">
        <v>30.477102803738319</v>
      </c>
      <c r="BZ137">
        <v>30.41715051362215</v>
      </c>
      <c r="CA137">
        <v>23.6</v>
      </c>
      <c r="CB137">
        <v>21.840669856459321</v>
      </c>
      <c r="CC137">
        <v>25.005909389363101</v>
      </c>
      <c r="CD137">
        <v>29.807878787878789</v>
      </c>
      <c r="CE137">
        <v>29.638888888888889</v>
      </c>
      <c r="CF137">
        <v>30.914900888585102</v>
      </c>
    </row>
    <row r="138" spans="1:84" x14ac:dyDescent="0.25">
      <c r="A138" t="s">
        <v>135</v>
      </c>
      <c r="B138" t="e">
        <v>#N/A</v>
      </c>
      <c r="C138" t="e">
        <v>#N/A</v>
      </c>
      <c r="D138" t="e">
        <v>#N/A</v>
      </c>
      <c r="E138" t="e">
        <v>#N/A</v>
      </c>
      <c r="F138" t="e">
        <v>#N/A</v>
      </c>
      <c r="G138" t="e">
        <v>#N/A</v>
      </c>
      <c r="H138" t="e">
        <v>#N/A</v>
      </c>
      <c r="I138" t="e">
        <v>#N/A</v>
      </c>
      <c r="J138" t="e">
        <v>#N/A</v>
      </c>
      <c r="K138" t="e">
        <v>#N/A</v>
      </c>
      <c r="L138" t="e">
        <v>#N/A</v>
      </c>
      <c r="M138" t="e">
        <v>#N/A</v>
      </c>
      <c r="N138" t="e">
        <v>#N/A</v>
      </c>
      <c r="O138">
        <v>227.39127546501339</v>
      </c>
      <c r="P138">
        <v>135.52413793103449</v>
      </c>
      <c r="Q138" t="e">
        <v>#N/A</v>
      </c>
      <c r="R138" t="e">
        <v>#N/A</v>
      </c>
      <c r="S138">
        <v>124.0598290598291</v>
      </c>
      <c r="T138" t="e">
        <v>#N/A</v>
      </c>
      <c r="U138" t="e">
        <v>#N/A</v>
      </c>
      <c r="V138">
        <v>101.7301369863014</v>
      </c>
      <c r="W138" t="e">
        <v>#N/A</v>
      </c>
      <c r="X138" t="e">
        <v>#N/A</v>
      </c>
      <c r="Y138" t="e">
        <v>#N/A</v>
      </c>
      <c r="Z138">
        <v>74.999999999999829</v>
      </c>
      <c r="AA138">
        <v>51.930413859480261</v>
      </c>
      <c r="AB138" t="e">
        <v>#N/A</v>
      </c>
      <c r="AC138" t="e">
        <v>#N/A</v>
      </c>
      <c r="AD138" t="e">
        <v>#N/A</v>
      </c>
      <c r="AE138">
        <v>30.509890109890112</v>
      </c>
      <c r="AF138" t="e">
        <v>#N/A</v>
      </c>
      <c r="AG138">
        <v>21.6</v>
      </c>
      <c r="AH138" t="e">
        <v>#N/A</v>
      </c>
      <c r="AI138" t="e">
        <v>#N/A</v>
      </c>
      <c r="AJ138">
        <v>21.46153846153846</v>
      </c>
      <c r="AK138">
        <v>21.356321839080461</v>
      </c>
      <c r="AL138" t="e">
        <v>#N/A</v>
      </c>
      <c r="AM138">
        <v>24.649034749034751</v>
      </c>
      <c r="AN138">
        <v>26.31498257839721</v>
      </c>
      <c r="AO138" t="e">
        <v>#N/A</v>
      </c>
      <c r="AP138" t="e">
        <v>#N/A</v>
      </c>
      <c r="AQ138" t="e">
        <v>#N/A</v>
      </c>
      <c r="AR138">
        <v>28.168264563106799</v>
      </c>
      <c r="AS138" t="e">
        <v>#N/A</v>
      </c>
      <c r="AT138" t="e">
        <v>#N/A</v>
      </c>
      <c r="AU138">
        <v>33.263764705882338</v>
      </c>
      <c r="AV138">
        <v>33.931578947368408</v>
      </c>
      <c r="AW138" t="e">
        <v>#N/A</v>
      </c>
      <c r="AX138">
        <v>29.34514896867838</v>
      </c>
      <c r="AY138">
        <v>38.48604361370716</v>
      </c>
      <c r="AZ138">
        <v>27.940860215053771</v>
      </c>
      <c r="BA138">
        <v>25.89714285714286</v>
      </c>
      <c r="BB138">
        <v>21.7</v>
      </c>
      <c r="BC138" t="e">
        <v>#N/A</v>
      </c>
      <c r="BD138">
        <v>24.172514619883039</v>
      </c>
      <c r="BE138" t="e">
        <v>#N/A</v>
      </c>
      <c r="BF138">
        <v>21.7</v>
      </c>
      <c r="BG138">
        <v>24.16230366492146</v>
      </c>
      <c r="BH138" t="e">
        <v>#N/A</v>
      </c>
      <c r="BI138">
        <v>24.221789883268482</v>
      </c>
      <c r="BJ138" t="e">
        <v>#N/A</v>
      </c>
      <c r="BK138">
        <v>11.1</v>
      </c>
      <c r="BL138">
        <v>8.8076923076923084</v>
      </c>
      <c r="BM138">
        <v>17</v>
      </c>
      <c r="BN138">
        <v>8.5272727272727291</v>
      </c>
      <c r="BO138">
        <v>5.4</v>
      </c>
      <c r="BP138">
        <v>4.8</v>
      </c>
      <c r="BQ138" t="e">
        <v>#N/A</v>
      </c>
      <c r="BR138" t="e">
        <v>#N/A</v>
      </c>
      <c r="BS138" t="e">
        <v>#N/A</v>
      </c>
      <c r="BT138" t="e">
        <v>#N/A</v>
      </c>
      <c r="BU138" t="e">
        <v>#N/A</v>
      </c>
      <c r="BV138" t="e">
        <v>#N/A</v>
      </c>
      <c r="BW138" t="e">
        <v>#N/A</v>
      </c>
      <c r="BX138" t="e">
        <v>#N/A</v>
      </c>
      <c r="BY138" t="e">
        <v>#N/A</v>
      </c>
      <c r="BZ138">
        <v>10.37427101200686</v>
      </c>
      <c r="CA138">
        <v>7.7267686424474187</v>
      </c>
      <c r="CB138" t="e">
        <v>#N/A</v>
      </c>
      <c r="CC138">
        <v>4.0227941176470594</v>
      </c>
      <c r="CD138">
        <v>8</v>
      </c>
      <c r="CE138" t="e">
        <v>#N/A</v>
      </c>
      <c r="CF138">
        <v>9.9126315789473676</v>
      </c>
    </row>
    <row r="139" spans="1:84" x14ac:dyDescent="0.25">
      <c r="A139" t="s">
        <v>136</v>
      </c>
      <c r="B139" t="e">
        <v>#N/A</v>
      </c>
      <c r="C139">
        <v>38.1</v>
      </c>
      <c r="D139" t="e">
        <v>#N/A</v>
      </c>
      <c r="E139" t="e">
        <v>#N/A</v>
      </c>
      <c r="F139" t="e">
        <v>#N/A</v>
      </c>
      <c r="G139" t="e">
        <v>#N/A</v>
      </c>
      <c r="H139" t="e">
        <v>#N/A</v>
      </c>
      <c r="I139" t="e">
        <v>#N/A</v>
      </c>
      <c r="J139" t="e">
        <v>#N/A</v>
      </c>
      <c r="K139" t="e">
        <v>#N/A</v>
      </c>
      <c r="L139" t="e">
        <v>#N/A</v>
      </c>
      <c r="M139">
        <v>485</v>
      </c>
      <c r="N139">
        <v>401.57777777777778</v>
      </c>
      <c r="O139" t="e">
        <v>#N/A</v>
      </c>
      <c r="P139">
        <v>228.9702300405954</v>
      </c>
      <c r="Q139" t="e">
        <v>#N/A</v>
      </c>
      <c r="R139" t="e">
        <v>#N/A</v>
      </c>
      <c r="S139">
        <v>138.1</v>
      </c>
      <c r="T139" t="e">
        <v>#N/A</v>
      </c>
      <c r="U139">
        <v>138.1</v>
      </c>
      <c r="V139">
        <v>133.6222522522522</v>
      </c>
      <c r="W139">
        <v>113.1</v>
      </c>
      <c r="X139" t="e">
        <v>#N/A</v>
      </c>
      <c r="Y139">
        <v>113.1</v>
      </c>
      <c r="Z139" t="e">
        <v>#N/A</v>
      </c>
      <c r="AA139">
        <v>113.1</v>
      </c>
      <c r="AB139" t="e">
        <v>#N/A</v>
      </c>
      <c r="AC139" t="e">
        <v>#N/A</v>
      </c>
      <c r="AD139">
        <v>73.663150926743171</v>
      </c>
      <c r="AE139">
        <v>48.965552325581413</v>
      </c>
      <c r="AF139">
        <v>43.769153674832957</v>
      </c>
      <c r="AG139">
        <v>29.260580912863059</v>
      </c>
      <c r="AH139" t="e">
        <v>#N/A</v>
      </c>
      <c r="AI139" t="e">
        <v>#N/A</v>
      </c>
      <c r="AJ139" t="e">
        <v>#N/A</v>
      </c>
      <c r="AK139" t="e">
        <v>#N/A</v>
      </c>
      <c r="AL139">
        <v>19.62063492063492</v>
      </c>
      <c r="AM139" t="e">
        <v>#N/A</v>
      </c>
      <c r="AN139">
        <v>22.801574803149609</v>
      </c>
      <c r="AO139" t="e">
        <v>#N/A</v>
      </c>
      <c r="AP139" t="e">
        <v>#N/A</v>
      </c>
      <c r="AQ139" t="e">
        <v>#N/A</v>
      </c>
      <c r="AR139" t="e">
        <v>#N/A</v>
      </c>
      <c r="AS139" t="e">
        <v>#N/A</v>
      </c>
      <c r="AT139">
        <v>19.84579945799458</v>
      </c>
      <c r="AU139" t="e">
        <v>#N/A</v>
      </c>
      <c r="AV139">
        <v>16.954999999999998</v>
      </c>
      <c r="AW139" t="e">
        <v>#N/A</v>
      </c>
      <c r="AX139" t="e">
        <v>#N/A</v>
      </c>
      <c r="AY139" t="e">
        <v>#N/A</v>
      </c>
      <c r="AZ139">
        <v>25.8</v>
      </c>
      <c r="BA139">
        <v>23.355555555555551</v>
      </c>
      <c r="BB139">
        <v>27.218987341772149</v>
      </c>
      <c r="BC139">
        <v>22.1</v>
      </c>
      <c r="BD139">
        <v>28.258465011286692</v>
      </c>
      <c r="BE139">
        <v>28.640196078431369</v>
      </c>
      <c r="BF139" t="e">
        <v>#N/A</v>
      </c>
      <c r="BG139">
        <v>23.28</v>
      </c>
      <c r="BH139" t="e">
        <v>#N/A</v>
      </c>
      <c r="BI139" t="e">
        <v>#N/A</v>
      </c>
      <c r="BJ139">
        <v>27.862421383647799</v>
      </c>
      <c r="BK139">
        <v>20.379844961240309</v>
      </c>
      <c r="BL139">
        <v>21.261290322580649</v>
      </c>
      <c r="BM139">
        <v>22.263999999999999</v>
      </c>
      <c r="BN139">
        <v>23.5</v>
      </c>
      <c r="BO139" t="e">
        <v>#N/A</v>
      </c>
      <c r="BP139" t="e">
        <v>#N/A</v>
      </c>
      <c r="BQ139" t="e">
        <v>#N/A</v>
      </c>
      <c r="BR139" t="e">
        <v>#N/A</v>
      </c>
      <c r="BS139" t="e">
        <v>#N/A</v>
      </c>
      <c r="BT139" t="e">
        <v>#N/A</v>
      </c>
      <c r="BU139" t="e">
        <v>#N/A</v>
      </c>
      <c r="BV139" t="e">
        <v>#N/A</v>
      </c>
      <c r="BW139" t="e">
        <v>#N/A</v>
      </c>
      <c r="BX139">
        <v>24.155999999999999</v>
      </c>
      <c r="BY139">
        <v>27.36830732292918</v>
      </c>
      <c r="BZ139">
        <v>21.93559322033898</v>
      </c>
      <c r="CA139">
        <v>21.05</v>
      </c>
      <c r="CB139">
        <v>20.094179894179899</v>
      </c>
      <c r="CC139" t="e">
        <v>#N/A</v>
      </c>
      <c r="CD139">
        <v>31.541475826972011</v>
      </c>
      <c r="CE139">
        <v>29.68963210702341</v>
      </c>
      <c r="CF139" t="e">
        <v>#N/A</v>
      </c>
    </row>
    <row r="140" spans="1:84" x14ac:dyDescent="0.25">
      <c r="A140" t="s">
        <v>137</v>
      </c>
      <c r="B140" t="e">
        <v>#N/A</v>
      </c>
      <c r="C140" t="e">
        <v>#N/A</v>
      </c>
      <c r="D140" t="e">
        <v>#N/A</v>
      </c>
      <c r="E140" t="e">
        <v>#N/A</v>
      </c>
      <c r="F140" t="e">
        <v>#N/A</v>
      </c>
      <c r="G140" t="e">
        <v>#N/A</v>
      </c>
      <c r="H140" t="e">
        <v>#N/A</v>
      </c>
      <c r="I140" t="e">
        <v>#N/A</v>
      </c>
      <c r="J140" t="e">
        <v>#N/A</v>
      </c>
      <c r="K140" t="e">
        <v>#N/A</v>
      </c>
      <c r="L140" t="e">
        <v>#N/A</v>
      </c>
      <c r="M140" t="e">
        <v>#N/A</v>
      </c>
      <c r="N140">
        <v>312.48492784607163</v>
      </c>
      <c r="O140" t="e">
        <v>#N/A</v>
      </c>
      <c r="P140" t="e">
        <v>#N/A</v>
      </c>
      <c r="Q140" t="e">
        <v>#N/A</v>
      </c>
      <c r="R140" t="e">
        <v>#N/A</v>
      </c>
      <c r="S140" t="e">
        <v>#N/A</v>
      </c>
      <c r="T140">
        <v>238.3</v>
      </c>
      <c r="U140" t="e">
        <v>#N/A</v>
      </c>
      <c r="V140">
        <v>238.3</v>
      </c>
      <c r="W140" t="e">
        <v>#N/A</v>
      </c>
      <c r="X140">
        <v>167.4768117719191</v>
      </c>
      <c r="Y140" t="e">
        <v>#N/A</v>
      </c>
      <c r="Z140" t="e">
        <v>#N/A</v>
      </c>
      <c r="AA140" t="e">
        <v>#N/A</v>
      </c>
      <c r="AB140" t="e">
        <v>#N/A</v>
      </c>
      <c r="AC140" t="e">
        <v>#N/A</v>
      </c>
      <c r="AD140">
        <v>38.300840336134449</v>
      </c>
      <c r="AE140" t="e">
        <v>#N/A</v>
      </c>
      <c r="AF140">
        <v>37.4</v>
      </c>
      <c r="AG140">
        <v>36.700000000000003</v>
      </c>
      <c r="AH140" t="e">
        <v>#N/A</v>
      </c>
      <c r="AI140" t="e">
        <v>#N/A</v>
      </c>
      <c r="AJ140" t="e">
        <v>#N/A</v>
      </c>
      <c r="AK140" t="e">
        <v>#N/A</v>
      </c>
      <c r="AL140" t="e">
        <v>#N/A</v>
      </c>
      <c r="AM140" t="e">
        <v>#N/A</v>
      </c>
      <c r="AN140" t="e">
        <v>#N/A</v>
      </c>
      <c r="AO140" t="e">
        <v>#N/A</v>
      </c>
      <c r="AP140" t="e">
        <v>#N/A</v>
      </c>
      <c r="AQ140" t="e">
        <v>#N/A</v>
      </c>
      <c r="AR140" t="e">
        <v>#N/A</v>
      </c>
      <c r="AS140" t="e">
        <v>#N/A</v>
      </c>
      <c r="AT140" t="e">
        <v>#N/A</v>
      </c>
      <c r="AU140">
        <v>37.246728971962618</v>
      </c>
      <c r="AV140" t="e">
        <v>#N/A</v>
      </c>
      <c r="AW140">
        <v>37</v>
      </c>
      <c r="AX140">
        <v>36.5</v>
      </c>
      <c r="AY140" t="e">
        <v>#N/A</v>
      </c>
      <c r="AZ140" t="e">
        <v>#N/A</v>
      </c>
      <c r="BA140">
        <v>35.6</v>
      </c>
      <c r="BB140" t="e">
        <v>#N/A</v>
      </c>
      <c r="BC140" t="e">
        <v>#N/A</v>
      </c>
      <c r="BD140" t="e">
        <v>#N/A</v>
      </c>
      <c r="BE140">
        <v>39</v>
      </c>
      <c r="BF140" t="e">
        <v>#N/A</v>
      </c>
      <c r="BG140">
        <v>39.200848896434628</v>
      </c>
      <c r="BH140">
        <v>40.35022026431718</v>
      </c>
      <c r="BI140">
        <v>34.859200000000001</v>
      </c>
      <c r="BJ140" t="e">
        <v>#N/A</v>
      </c>
      <c r="BK140" t="e">
        <v>#N/A</v>
      </c>
      <c r="BL140" t="e">
        <v>#N/A</v>
      </c>
      <c r="BM140" t="e">
        <v>#N/A</v>
      </c>
      <c r="BN140" t="e">
        <v>#N/A</v>
      </c>
      <c r="BO140" t="e">
        <v>#N/A</v>
      </c>
      <c r="BP140" t="e">
        <v>#N/A</v>
      </c>
      <c r="BQ140" t="e">
        <v>#N/A</v>
      </c>
      <c r="BR140" t="e">
        <v>#N/A</v>
      </c>
      <c r="BS140" t="e">
        <v>#N/A</v>
      </c>
      <c r="BT140" t="e">
        <v>#N/A</v>
      </c>
      <c r="BU140" t="e">
        <v>#N/A</v>
      </c>
      <c r="BV140" t="e">
        <v>#N/A</v>
      </c>
      <c r="BW140">
        <v>38.560940462646947</v>
      </c>
      <c r="BX140">
        <v>46.777632327831533</v>
      </c>
      <c r="BY140">
        <v>36.754075235109717</v>
      </c>
      <c r="BZ140">
        <v>35</v>
      </c>
      <c r="CA140" t="e">
        <v>#N/A</v>
      </c>
      <c r="CB140">
        <v>37.123651452282161</v>
      </c>
      <c r="CC140" t="e">
        <v>#N/A</v>
      </c>
      <c r="CD140" t="e">
        <v>#N/A</v>
      </c>
      <c r="CE140">
        <v>40.50119047619048</v>
      </c>
      <c r="CF140">
        <v>40.5</v>
      </c>
    </row>
    <row r="141" spans="1:84" x14ac:dyDescent="0.25">
      <c r="A141" t="s">
        <v>138</v>
      </c>
      <c r="B141" t="e">
        <v>#N/A</v>
      </c>
      <c r="C141" t="e">
        <v>#N/A</v>
      </c>
      <c r="D141" t="e">
        <v>#N/A</v>
      </c>
      <c r="E141" t="e">
        <v>#N/A</v>
      </c>
      <c r="F141" t="e">
        <v>#N/A</v>
      </c>
      <c r="G141">
        <v>199</v>
      </c>
      <c r="H141" t="e">
        <v>#N/A</v>
      </c>
      <c r="I141" t="e">
        <v>#N/A</v>
      </c>
      <c r="J141" t="e">
        <v>#N/A</v>
      </c>
      <c r="K141">
        <v>499</v>
      </c>
      <c r="L141">
        <v>499</v>
      </c>
      <c r="M141" t="e">
        <v>#N/A</v>
      </c>
      <c r="N141" t="e">
        <v>#N/A</v>
      </c>
      <c r="O141">
        <v>499</v>
      </c>
      <c r="P141">
        <v>381.56424426637199</v>
      </c>
      <c r="Q141" t="e">
        <v>#N/A</v>
      </c>
      <c r="R141" t="e">
        <v>#N/A</v>
      </c>
      <c r="S141" t="e">
        <v>#N/A</v>
      </c>
      <c r="T141">
        <v>230.01728180633961</v>
      </c>
      <c r="U141" t="e">
        <v>#N/A</v>
      </c>
      <c r="V141" t="e">
        <v>#N/A</v>
      </c>
      <c r="W141" t="e">
        <v>#N/A</v>
      </c>
      <c r="X141">
        <v>216.6</v>
      </c>
      <c r="Y141" t="e">
        <v>#N/A</v>
      </c>
      <c r="Z141" t="e">
        <v>#N/A</v>
      </c>
      <c r="AA141" t="e">
        <v>#N/A</v>
      </c>
      <c r="AB141">
        <v>216.6</v>
      </c>
      <c r="AC141">
        <v>216.6</v>
      </c>
      <c r="AD141">
        <v>195.04036697247699</v>
      </c>
      <c r="AE141">
        <v>164.4930079774752</v>
      </c>
      <c r="AF141">
        <v>91.63951515151517</v>
      </c>
      <c r="AG141" t="e">
        <v>#N/A</v>
      </c>
      <c r="AH141" t="e">
        <v>#N/A</v>
      </c>
      <c r="AI141">
        <v>40.200000000000003</v>
      </c>
      <c r="AJ141" t="e">
        <v>#N/A</v>
      </c>
      <c r="AK141" t="e">
        <v>#N/A</v>
      </c>
      <c r="AL141" t="e">
        <v>#N/A</v>
      </c>
      <c r="AM141" t="e">
        <v>#N/A</v>
      </c>
      <c r="AN141" t="e">
        <v>#N/A</v>
      </c>
      <c r="AO141" t="e">
        <v>#N/A</v>
      </c>
      <c r="AP141" t="e">
        <v>#N/A</v>
      </c>
      <c r="AQ141" t="e">
        <v>#N/A</v>
      </c>
      <c r="AR141" t="e">
        <v>#N/A</v>
      </c>
      <c r="AS141">
        <v>48.6</v>
      </c>
      <c r="AT141" t="e">
        <v>#N/A</v>
      </c>
      <c r="AU141" t="e">
        <v>#N/A</v>
      </c>
      <c r="AV141" t="e">
        <v>#N/A</v>
      </c>
      <c r="AW141" t="e">
        <v>#N/A</v>
      </c>
      <c r="AX141" t="e">
        <v>#N/A</v>
      </c>
      <c r="AY141" t="e">
        <v>#N/A</v>
      </c>
      <c r="AZ141" t="e">
        <v>#N/A</v>
      </c>
      <c r="BA141" t="e">
        <v>#N/A</v>
      </c>
      <c r="BB141" t="e">
        <v>#N/A</v>
      </c>
      <c r="BC141">
        <v>52.6</v>
      </c>
      <c r="BD141" t="e">
        <v>#N/A</v>
      </c>
      <c r="BE141" t="e">
        <v>#N/A</v>
      </c>
      <c r="BF141" t="e">
        <v>#N/A</v>
      </c>
      <c r="BG141" t="e">
        <v>#N/A</v>
      </c>
      <c r="BH141" t="e">
        <v>#N/A</v>
      </c>
      <c r="BI141" t="e">
        <v>#N/A</v>
      </c>
      <c r="BJ141" t="e">
        <v>#N/A</v>
      </c>
      <c r="BK141" t="e">
        <v>#N/A</v>
      </c>
      <c r="BL141">
        <v>52.308940397350987</v>
      </c>
      <c r="BM141">
        <v>48.776449275362317</v>
      </c>
      <c r="BN141" t="e">
        <v>#N/A</v>
      </c>
      <c r="BO141">
        <v>52.3</v>
      </c>
      <c r="BP141" t="e">
        <v>#N/A</v>
      </c>
      <c r="BQ141" t="e">
        <v>#N/A</v>
      </c>
      <c r="BR141" t="e">
        <v>#N/A</v>
      </c>
      <c r="BS141" t="e">
        <v>#N/A</v>
      </c>
      <c r="BT141">
        <v>56.6</v>
      </c>
      <c r="BU141">
        <v>56.416867469879513</v>
      </c>
      <c r="BV141" t="e">
        <v>#N/A</v>
      </c>
      <c r="BW141" t="e">
        <v>#N/A</v>
      </c>
      <c r="BX141">
        <v>63.748578811369519</v>
      </c>
      <c r="BY141">
        <v>68.525773195876269</v>
      </c>
      <c r="BZ141">
        <v>67.070720720720729</v>
      </c>
      <c r="CA141">
        <v>57.816049382716074</v>
      </c>
      <c r="CB141">
        <v>59.9062015503876</v>
      </c>
      <c r="CC141">
        <v>57.779922779922792</v>
      </c>
      <c r="CD141">
        <v>56.343032786885253</v>
      </c>
      <c r="CE141">
        <v>54.033245382585747</v>
      </c>
      <c r="CF141" t="e">
        <v>#N/A</v>
      </c>
    </row>
    <row r="142" spans="1:84" x14ac:dyDescent="0.25">
      <c r="A142" t="s">
        <v>139</v>
      </c>
      <c r="B142" t="e">
        <v>#N/A</v>
      </c>
      <c r="C142">
        <v>61.7</v>
      </c>
      <c r="D142" t="e">
        <v>#N/A</v>
      </c>
      <c r="E142" t="e">
        <v>#N/A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K142">
        <v>250.8</v>
      </c>
      <c r="L142">
        <v>186.56874590700721</v>
      </c>
      <c r="M142" t="e">
        <v>#N/A</v>
      </c>
      <c r="N142">
        <v>136.74884547069269</v>
      </c>
      <c r="O142" t="e">
        <v>#N/A</v>
      </c>
      <c r="P142" t="e">
        <v>#N/A</v>
      </c>
      <c r="Q142" t="e">
        <v>#N/A</v>
      </c>
      <c r="R142">
        <v>101.7</v>
      </c>
      <c r="S142" t="e">
        <v>#N/A</v>
      </c>
      <c r="T142" t="e">
        <v>#N/A</v>
      </c>
      <c r="U142" t="e">
        <v>#N/A</v>
      </c>
      <c r="V142" t="e">
        <v>#N/A</v>
      </c>
      <c r="W142" t="e">
        <v>#N/A</v>
      </c>
      <c r="X142" t="e">
        <v>#N/A</v>
      </c>
      <c r="Y142" t="e">
        <v>#N/A</v>
      </c>
      <c r="Z142">
        <v>83.584999999999994</v>
      </c>
      <c r="AA142" t="e">
        <v>#N/A</v>
      </c>
      <c r="AB142">
        <v>56.396915776986972</v>
      </c>
      <c r="AC142" t="e">
        <v>#N/A</v>
      </c>
      <c r="AD142">
        <v>45.65700483091787</v>
      </c>
      <c r="AE142" t="e">
        <v>#N/A</v>
      </c>
      <c r="AF142" t="e">
        <v>#N/A</v>
      </c>
      <c r="AG142" t="e">
        <v>#N/A</v>
      </c>
      <c r="AH142" t="e">
        <v>#N/A</v>
      </c>
      <c r="AI142" t="e">
        <v>#N/A</v>
      </c>
      <c r="AJ142" t="e">
        <v>#N/A</v>
      </c>
      <c r="AK142" t="e">
        <v>#N/A</v>
      </c>
      <c r="AL142" t="e">
        <v>#N/A</v>
      </c>
      <c r="AM142" t="e">
        <v>#N/A</v>
      </c>
      <c r="AN142">
        <v>38.9</v>
      </c>
      <c r="AO142" t="e">
        <v>#N/A</v>
      </c>
      <c r="AP142" t="e">
        <v>#N/A</v>
      </c>
      <c r="AQ142" t="e">
        <v>#N/A</v>
      </c>
      <c r="AR142" t="e">
        <v>#N/A</v>
      </c>
      <c r="AS142" t="e">
        <v>#N/A</v>
      </c>
      <c r="AT142" t="e">
        <v>#N/A</v>
      </c>
      <c r="AU142" t="e">
        <v>#N/A</v>
      </c>
      <c r="AV142" t="e">
        <v>#N/A</v>
      </c>
      <c r="AW142" t="e">
        <v>#N/A</v>
      </c>
      <c r="AX142" t="e">
        <v>#N/A</v>
      </c>
      <c r="AY142" t="e">
        <v>#N/A</v>
      </c>
      <c r="AZ142" t="e">
        <v>#N/A</v>
      </c>
      <c r="BA142" t="e">
        <v>#N/A</v>
      </c>
      <c r="BB142" t="e">
        <v>#N/A</v>
      </c>
      <c r="BC142" t="e">
        <v>#N/A</v>
      </c>
      <c r="BD142" t="e">
        <v>#N/A</v>
      </c>
      <c r="BE142" t="e">
        <v>#N/A</v>
      </c>
      <c r="BF142" t="e">
        <v>#N/A</v>
      </c>
      <c r="BG142" t="e">
        <v>#N/A</v>
      </c>
      <c r="BH142" t="e">
        <v>#N/A</v>
      </c>
      <c r="BI142" t="e">
        <v>#N/A</v>
      </c>
      <c r="BJ142" t="e">
        <v>#N/A</v>
      </c>
      <c r="BK142" t="e">
        <v>#N/A</v>
      </c>
      <c r="BL142" t="e">
        <v>#N/A</v>
      </c>
      <c r="BM142" t="e">
        <v>#N/A</v>
      </c>
      <c r="BN142" t="e">
        <v>#N/A</v>
      </c>
      <c r="BO142" t="e">
        <v>#N/A</v>
      </c>
      <c r="BP142" t="e">
        <v>#N/A</v>
      </c>
      <c r="BQ142" t="e">
        <v>#N/A</v>
      </c>
      <c r="BR142">
        <v>38.721367521367519</v>
      </c>
      <c r="BS142" t="e">
        <v>#N/A</v>
      </c>
      <c r="BT142">
        <v>39</v>
      </c>
      <c r="BU142">
        <v>39.907042253521119</v>
      </c>
      <c r="BV142" t="e">
        <v>#N/A</v>
      </c>
      <c r="BW142">
        <v>43.921126760563382</v>
      </c>
      <c r="BX142">
        <v>47.31835205992509</v>
      </c>
      <c r="BY142">
        <v>47.024561403508777</v>
      </c>
      <c r="BZ142">
        <v>43.955231930960103</v>
      </c>
      <c r="CA142">
        <v>44.479612347451543</v>
      </c>
      <c r="CB142">
        <v>39.962087186261549</v>
      </c>
      <c r="CC142">
        <v>35.85443786982249</v>
      </c>
      <c r="CD142" t="e">
        <v>#N/A</v>
      </c>
      <c r="CE142" t="e">
        <v>#N/A</v>
      </c>
      <c r="CF142" t="e">
        <v>#N/A</v>
      </c>
    </row>
    <row r="143" spans="1:84" x14ac:dyDescent="0.25">
      <c r="A143" t="s">
        <v>140</v>
      </c>
      <c r="B143" t="e">
        <v>#N/A</v>
      </c>
      <c r="C143" t="e">
        <v>#N/A</v>
      </c>
      <c r="D143" t="e">
        <v>#N/A</v>
      </c>
      <c r="E143">
        <v>47.9</v>
      </c>
      <c r="F143" t="e">
        <v>#N/A</v>
      </c>
      <c r="G143" t="e">
        <v>#N/A</v>
      </c>
      <c r="H143" t="e">
        <v>#N/A</v>
      </c>
      <c r="I143" t="e">
        <v>#N/A</v>
      </c>
      <c r="J143" t="e">
        <v>#N/A</v>
      </c>
      <c r="K143" t="e">
        <v>#N/A</v>
      </c>
      <c r="L143" t="e">
        <v>#N/A</v>
      </c>
      <c r="M143" t="e">
        <v>#N/A</v>
      </c>
      <c r="N143" t="e">
        <v>#N/A</v>
      </c>
      <c r="O143" t="e">
        <v>#N/A</v>
      </c>
      <c r="P143" t="e">
        <v>#N/A</v>
      </c>
      <c r="Q143" t="e">
        <v>#N/A</v>
      </c>
      <c r="R143" t="e">
        <v>#N/A</v>
      </c>
      <c r="S143" t="e">
        <v>#N/A</v>
      </c>
      <c r="T143" t="e">
        <v>#N/A</v>
      </c>
      <c r="U143" t="e">
        <v>#N/A</v>
      </c>
      <c r="V143" t="e">
        <v>#N/A</v>
      </c>
      <c r="W143" t="e">
        <v>#N/A</v>
      </c>
      <c r="X143" t="e">
        <v>#N/A</v>
      </c>
      <c r="Y143" t="e">
        <v>#N/A</v>
      </c>
      <c r="Z143" t="e">
        <v>#N/A</v>
      </c>
      <c r="AA143" t="e">
        <v>#N/A</v>
      </c>
      <c r="AB143" t="e">
        <v>#N/A</v>
      </c>
      <c r="AC143" t="e">
        <v>#N/A</v>
      </c>
      <c r="AD143" t="e">
        <v>#N/A</v>
      </c>
      <c r="AE143">
        <v>834.85467540202512</v>
      </c>
      <c r="AF143" t="e">
        <v>#N/A</v>
      </c>
      <c r="AG143" t="e">
        <v>#N/A</v>
      </c>
      <c r="AH143">
        <v>599</v>
      </c>
      <c r="AI143">
        <v>441.27176860500151</v>
      </c>
      <c r="AJ143" t="e">
        <v>#N/A</v>
      </c>
      <c r="AK143" t="e">
        <v>#N/A</v>
      </c>
      <c r="AL143" t="e">
        <v>#N/A</v>
      </c>
      <c r="AM143" t="e">
        <v>#N/A</v>
      </c>
      <c r="AN143">
        <v>799</v>
      </c>
      <c r="AO143">
        <v>799</v>
      </c>
      <c r="AP143" t="e">
        <v>#N/A</v>
      </c>
      <c r="AQ143">
        <v>591.32099619508813</v>
      </c>
      <c r="AR143" t="e">
        <v>#N/A</v>
      </c>
      <c r="AS143">
        <v>398.99999999999989</v>
      </c>
      <c r="AT143">
        <v>247.50702583490849</v>
      </c>
      <c r="AU143" t="e">
        <v>#N/A</v>
      </c>
      <c r="AV143" t="e">
        <v>#N/A</v>
      </c>
      <c r="AW143">
        <v>200.90553370786509</v>
      </c>
      <c r="AX143" t="e">
        <v>#N/A</v>
      </c>
      <c r="AY143" t="e">
        <v>#N/A</v>
      </c>
      <c r="AZ143">
        <v>199</v>
      </c>
      <c r="BA143">
        <v>169.77802644964399</v>
      </c>
      <c r="BB143">
        <v>113.48097278225811</v>
      </c>
      <c r="BC143" t="e">
        <v>#N/A</v>
      </c>
      <c r="BD143" t="e">
        <v>#N/A</v>
      </c>
      <c r="BE143" t="e">
        <v>#N/A</v>
      </c>
      <c r="BF143">
        <v>52.433333333333302</v>
      </c>
      <c r="BG143">
        <v>46.882931034482759</v>
      </c>
      <c r="BH143">
        <v>41.390128755364792</v>
      </c>
      <c r="BI143" t="e">
        <v>#N/A</v>
      </c>
      <c r="BJ143">
        <v>39.694428152492662</v>
      </c>
      <c r="BK143" t="e">
        <v>#N/A</v>
      </c>
      <c r="BL143">
        <v>38.579999999999991</v>
      </c>
      <c r="BM143" t="e">
        <v>#N/A</v>
      </c>
      <c r="BN143">
        <v>36.175599999999982</v>
      </c>
      <c r="BO143">
        <v>35.351851851851848</v>
      </c>
      <c r="BP143">
        <v>35.55040650406503</v>
      </c>
      <c r="BQ143" t="e">
        <v>#N/A</v>
      </c>
      <c r="BR143" t="e">
        <v>#N/A</v>
      </c>
      <c r="BS143" t="e">
        <v>#N/A</v>
      </c>
      <c r="BT143" t="e">
        <v>#N/A</v>
      </c>
      <c r="BU143">
        <v>41.45000000000001</v>
      </c>
      <c r="BV143" t="e">
        <v>#N/A</v>
      </c>
      <c r="BW143">
        <v>41.874303195105369</v>
      </c>
      <c r="BX143" t="e">
        <v>#N/A</v>
      </c>
      <c r="BY143">
        <v>45.477037037037043</v>
      </c>
      <c r="BZ143" t="e">
        <v>#N/A</v>
      </c>
      <c r="CA143">
        <v>41.266216216216208</v>
      </c>
      <c r="CB143">
        <v>51.102036199095011</v>
      </c>
      <c r="CC143">
        <v>52.809749303621167</v>
      </c>
      <c r="CD143">
        <v>53.550789096126259</v>
      </c>
      <c r="CE143">
        <v>59.834602076124582</v>
      </c>
      <c r="CF143">
        <v>44.8</v>
      </c>
    </row>
    <row r="144" spans="1:84" x14ac:dyDescent="0.25">
      <c r="A144" t="s">
        <v>141</v>
      </c>
      <c r="B144" t="e">
        <v>#N/A</v>
      </c>
      <c r="C144">
        <v>54.5</v>
      </c>
      <c r="D144" t="e">
        <v>#N/A</v>
      </c>
      <c r="E144" t="e">
        <v>#N/A</v>
      </c>
      <c r="F144" t="e">
        <v>#N/A</v>
      </c>
      <c r="G144" t="e">
        <v>#N/A</v>
      </c>
      <c r="H144" t="e">
        <v>#N/A</v>
      </c>
      <c r="I144" t="e">
        <v>#N/A</v>
      </c>
      <c r="J144" t="e">
        <v>#N/A</v>
      </c>
      <c r="K144" t="e">
        <v>#N/A</v>
      </c>
      <c r="L144" t="e">
        <v>#N/A</v>
      </c>
      <c r="M144" t="e">
        <v>#N/A</v>
      </c>
      <c r="N144" t="e">
        <v>#N/A</v>
      </c>
      <c r="O144" t="e">
        <v>#N/A</v>
      </c>
      <c r="P144" t="e">
        <v>#N/A</v>
      </c>
      <c r="Q144" t="e">
        <v>#N/A</v>
      </c>
      <c r="R144" t="e">
        <v>#N/A</v>
      </c>
      <c r="S144">
        <v>199.89597556593611</v>
      </c>
      <c r="T144" t="e">
        <v>#N/A</v>
      </c>
      <c r="U144">
        <v>193.5</v>
      </c>
      <c r="V144">
        <v>173.190008303349</v>
      </c>
      <c r="W144" t="e">
        <v>#N/A</v>
      </c>
      <c r="X144" t="e">
        <v>#N/A</v>
      </c>
      <c r="Y144">
        <v>137.4047619047619</v>
      </c>
      <c r="Z144">
        <v>90.695270270270242</v>
      </c>
      <c r="AA144">
        <v>62.499999999999993</v>
      </c>
      <c r="AB144" t="e">
        <v>#N/A</v>
      </c>
      <c r="AC144" t="e">
        <v>#N/A</v>
      </c>
      <c r="AD144">
        <v>63.2</v>
      </c>
      <c r="AE144">
        <v>56.877501678979172</v>
      </c>
      <c r="AF144">
        <v>45.928885135135133</v>
      </c>
      <c r="AG144">
        <v>42.2521327014218</v>
      </c>
      <c r="AH144" t="e">
        <v>#N/A</v>
      </c>
      <c r="AI144">
        <v>42</v>
      </c>
      <c r="AJ144" t="e">
        <v>#N/A</v>
      </c>
      <c r="AK144" t="e">
        <v>#N/A</v>
      </c>
      <c r="AL144" t="e">
        <v>#N/A</v>
      </c>
      <c r="AM144" t="e">
        <v>#N/A</v>
      </c>
      <c r="AN144" t="e">
        <v>#N/A</v>
      </c>
      <c r="AO144" t="e">
        <v>#N/A</v>
      </c>
      <c r="AP144">
        <v>42.2</v>
      </c>
      <c r="AQ144" t="e">
        <v>#N/A</v>
      </c>
      <c r="AR144" t="e">
        <v>#N/A</v>
      </c>
      <c r="AS144" t="e">
        <v>#N/A</v>
      </c>
      <c r="AT144" t="e">
        <v>#N/A</v>
      </c>
      <c r="AU144" t="e">
        <v>#N/A</v>
      </c>
      <c r="AV144">
        <v>42.934146341463418</v>
      </c>
      <c r="AW144">
        <v>47.400000000000013</v>
      </c>
      <c r="AX144">
        <v>45.419174041297943</v>
      </c>
      <c r="AY144">
        <v>44.483363148479427</v>
      </c>
      <c r="AZ144" t="e">
        <v>#N/A</v>
      </c>
      <c r="BA144">
        <v>45.99323621227888</v>
      </c>
      <c r="BB144" t="e">
        <v>#N/A</v>
      </c>
      <c r="BC144" t="e">
        <v>#N/A</v>
      </c>
      <c r="BD144" t="e">
        <v>#N/A</v>
      </c>
      <c r="BE144" t="e">
        <v>#N/A</v>
      </c>
      <c r="BF144" t="e">
        <v>#N/A</v>
      </c>
      <c r="BG144" t="e">
        <v>#N/A</v>
      </c>
      <c r="BH144" t="e">
        <v>#N/A</v>
      </c>
      <c r="BI144">
        <v>43.524999999999999</v>
      </c>
      <c r="BJ144" t="e">
        <v>#N/A</v>
      </c>
      <c r="BK144" t="e">
        <v>#N/A</v>
      </c>
      <c r="BL144" t="e">
        <v>#N/A</v>
      </c>
      <c r="BM144">
        <v>44.686140724946704</v>
      </c>
      <c r="BN144" t="e">
        <v>#N/A</v>
      </c>
      <c r="BO144" t="e">
        <v>#N/A</v>
      </c>
      <c r="BP144">
        <v>43</v>
      </c>
      <c r="BQ144" t="e">
        <v>#N/A</v>
      </c>
      <c r="BR144" t="e">
        <v>#N/A</v>
      </c>
      <c r="BS144" t="e">
        <v>#N/A</v>
      </c>
      <c r="BT144" t="e">
        <v>#N/A</v>
      </c>
      <c r="BU144">
        <v>44.582051282051282</v>
      </c>
      <c r="BV144">
        <v>44.996043165467619</v>
      </c>
      <c r="BW144">
        <v>44.122006472491911</v>
      </c>
      <c r="BX144" t="e">
        <v>#N/A</v>
      </c>
      <c r="BY144">
        <v>42.9</v>
      </c>
      <c r="BZ144">
        <v>42.848722986247537</v>
      </c>
      <c r="CA144">
        <v>42.730952380952388</v>
      </c>
      <c r="CB144">
        <v>41.658666666666662</v>
      </c>
      <c r="CC144">
        <v>40.459102902374667</v>
      </c>
      <c r="CD144">
        <v>41.981274900398411</v>
      </c>
      <c r="CE144">
        <v>43.1</v>
      </c>
      <c r="CF144">
        <v>41.421584699453547</v>
      </c>
    </row>
    <row r="145" spans="1:84" x14ac:dyDescent="0.25">
      <c r="A145" t="s">
        <v>142</v>
      </c>
      <c r="B145" t="e">
        <v>#N/A</v>
      </c>
      <c r="C145" t="e">
        <v>#N/A</v>
      </c>
      <c r="D145" t="e">
        <v>#N/A</v>
      </c>
      <c r="E145">
        <v>49.3</v>
      </c>
      <c r="F145">
        <v>83.963681592039805</v>
      </c>
      <c r="G145" t="e">
        <v>#N/A</v>
      </c>
      <c r="H145" t="e">
        <v>#N/A</v>
      </c>
      <c r="I145" t="e">
        <v>#N/A</v>
      </c>
      <c r="J145">
        <v>66.893103448275866</v>
      </c>
      <c r="K145" t="e">
        <v>#N/A</v>
      </c>
      <c r="L145" t="e">
        <v>#N/A</v>
      </c>
      <c r="M145" t="e">
        <v>#N/A</v>
      </c>
      <c r="N145" t="e">
        <v>#N/A</v>
      </c>
      <c r="O145" t="e">
        <v>#N/A</v>
      </c>
      <c r="P145" t="e">
        <v>#N/A</v>
      </c>
      <c r="Q145" t="e">
        <v>#N/A</v>
      </c>
      <c r="R145" t="e">
        <v>#N/A</v>
      </c>
      <c r="S145">
        <v>39.371619047619042</v>
      </c>
      <c r="T145" t="e">
        <v>#N/A</v>
      </c>
      <c r="U145">
        <v>39.799999999999997</v>
      </c>
      <c r="V145">
        <v>39.799999999999997</v>
      </c>
      <c r="W145" t="e">
        <v>#N/A</v>
      </c>
      <c r="X145" t="e">
        <v>#N/A</v>
      </c>
      <c r="Y145" t="e">
        <v>#N/A</v>
      </c>
      <c r="Z145" t="e">
        <v>#N/A</v>
      </c>
      <c r="AA145" t="e">
        <v>#N/A</v>
      </c>
      <c r="AB145" t="e">
        <v>#N/A</v>
      </c>
      <c r="AC145" t="e">
        <v>#N/A</v>
      </c>
      <c r="AD145" t="e">
        <v>#N/A</v>
      </c>
      <c r="AE145">
        <v>38.053061224489802</v>
      </c>
      <c r="AF145">
        <v>40.6</v>
      </c>
      <c r="AG145" t="e">
        <v>#N/A</v>
      </c>
      <c r="AH145" t="e">
        <v>#N/A</v>
      </c>
      <c r="AI145" t="e">
        <v>#N/A</v>
      </c>
      <c r="AJ145" t="e">
        <v>#N/A</v>
      </c>
      <c r="AK145" t="e">
        <v>#N/A</v>
      </c>
      <c r="AL145" t="e">
        <v>#N/A</v>
      </c>
      <c r="AM145">
        <v>37.9</v>
      </c>
      <c r="AN145" t="e">
        <v>#N/A</v>
      </c>
      <c r="AO145" t="e">
        <v>#N/A</v>
      </c>
      <c r="AP145">
        <v>38</v>
      </c>
      <c r="AQ145" t="e">
        <v>#N/A</v>
      </c>
      <c r="AR145">
        <v>39.813215859030826</v>
      </c>
      <c r="AS145">
        <v>43.480156657963448</v>
      </c>
      <c r="AT145" t="e">
        <v>#N/A</v>
      </c>
      <c r="AU145" t="e">
        <v>#N/A</v>
      </c>
      <c r="AV145" t="e">
        <v>#N/A</v>
      </c>
      <c r="AW145">
        <v>43.119830028328607</v>
      </c>
      <c r="AX145">
        <v>45.486956521739131</v>
      </c>
      <c r="AY145" t="e">
        <v>#N/A</v>
      </c>
      <c r="AZ145" t="e">
        <v>#N/A</v>
      </c>
      <c r="BA145" t="e">
        <v>#N/A</v>
      </c>
      <c r="BB145" t="e">
        <v>#N/A</v>
      </c>
      <c r="BC145" t="e">
        <v>#N/A</v>
      </c>
      <c r="BD145" t="e">
        <v>#N/A</v>
      </c>
      <c r="BE145" t="e">
        <v>#N/A</v>
      </c>
      <c r="BF145">
        <v>43.92038834951456</v>
      </c>
      <c r="BG145">
        <v>53.216666666666669</v>
      </c>
      <c r="BH145" t="e">
        <v>#N/A</v>
      </c>
      <c r="BI145">
        <v>43.95</v>
      </c>
      <c r="BJ145">
        <v>38.799999999999997</v>
      </c>
      <c r="BK145" t="e">
        <v>#N/A</v>
      </c>
      <c r="BL145" t="e">
        <v>#N/A</v>
      </c>
      <c r="BM145">
        <v>38.600000000000009</v>
      </c>
      <c r="BN145" t="e">
        <v>#N/A</v>
      </c>
      <c r="BO145">
        <v>39.478827361563518</v>
      </c>
      <c r="BP145" t="e">
        <v>#N/A</v>
      </c>
      <c r="BQ145" t="e">
        <v>#N/A</v>
      </c>
      <c r="BR145">
        <v>52.31818181818182</v>
      </c>
      <c r="BS145">
        <v>38.5</v>
      </c>
      <c r="BT145">
        <v>41.623228346456678</v>
      </c>
      <c r="BU145">
        <v>52.7</v>
      </c>
      <c r="BV145">
        <v>38.6</v>
      </c>
      <c r="BW145" t="e">
        <v>#N/A</v>
      </c>
      <c r="BX145">
        <v>40.176170212765953</v>
      </c>
      <c r="BY145">
        <v>39.799999999999997</v>
      </c>
      <c r="BZ145">
        <v>39.382738095238103</v>
      </c>
      <c r="CA145">
        <v>42.898712446351922</v>
      </c>
      <c r="CB145">
        <v>43.669411764705877</v>
      </c>
      <c r="CC145" t="e">
        <v>#N/A</v>
      </c>
      <c r="CD145" t="e">
        <v>#N/A</v>
      </c>
      <c r="CE145">
        <v>41</v>
      </c>
      <c r="CF145">
        <v>42.012536443148683</v>
      </c>
    </row>
    <row r="146" spans="1:84" x14ac:dyDescent="0.25">
      <c r="A146" t="s">
        <v>143</v>
      </c>
      <c r="B146" t="e">
        <v>#N/A</v>
      </c>
      <c r="C146" t="e">
        <v>#N/A</v>
      </c>
      <c r="D146" t="e">
        <v>#N/A</v>
      </c>
      <c r="E146">
        <v>48.2</v>
      </c>
      <c r="F146" t="e">
        <v>#N/A</v>
      </c>
      <c r="G146" t="e">
        <v>#N/A</v>
      </c>
      <c r="H146" t="e">
        <v>#N/A</v>
      </c>
      <c r="I146" t="e">
        <v>#N/A</v>
      </c>
      <c r="J146" t="e">
        <v>#N/A</v>
      </c>
      <c r="K146" t="e">
        <v>#N/A</v>
      </c>
      <c r="L146" t="e">
        <v>#N/A</v>
      </c>
      <c r="M146" t="e">
        <v>#N/A</v>
      </c>
      <c r="N146" t="e">
        <v>#N/A</v>
      </c>
      <c r="O146" t="e">
        <v>#N/A</v>
      </c>
      <c r="P146" t="e">
        <v>#N/A</v>
      </c>
      <c r="Q146" t="e">
        <v>#N/A</v>
      </c>
      <c r="R146" t="e">
        <v>#N/A</v>
      </c>
      <c r="S146" t="e">
        <v>#N/A</v>
      </c>
      <c r="T146">
        <v>974.50561797752812</v>
      </c>
      <c r="U146" t="e">
        <v>#N/A</v>
      </c>
      <c r="V146">
        <v>399.36595744680852</v>
      </c>
      <c r="W146" t="e">
        <v>#N/A</v>
      </c>
      <c r="X146" t="e">
        <v>#N/A</v>
      </c>
      <c r="Y146">
        <v>150.17321688500729</v>
      </c>
      <c r="Z146" t="e">
        <v>#N/A</v>
      </c>
      <c r="AA146" t="e">
        <v>#N/A</v>
      </c>
      <c r="AB146" t="e">
        <v>#N/A</v>
      </c>
      <c r="AC146" t="e">
        <v>#N/A</v>
      </c>
      <c r="AD146">
        <v>99</v>
      </c>
      <c r="AE146">
        <v>82.78962962962963</v>
      </c>
      <c r="AF146">
        <v>51.933470648815643</v>
      </c>
      <c r="AG146" t="e">
        <v>#N/A</v>
      </c>
      <c r="AH146" t="e">
        <v>#N/A</v>
      </c>
      <c r="AI146" t="e">
        <v>#N/A</v>
      </c>
      <c r="AJ146" t="e">
        <v>#N/A</v>
      </c>
      <c r="AK146" t="e">
        <v>#N/A</v>
      </c>
      <c r="AL146" t="e">
        <v>#N/A</v>
      </c>
      <c r="AM146" t="e">
        <v>#N/A</v>
      </c>
      <c r="AN146" t="e">
        <v>#N/A</v>
      </c>
      <c r="AO146" t="e">
        <v>#N/A</v>
      </c>
      <c r="AP146" t="e">
        <v>#N/A</v>
      </c>
      <c r="AQ146">
        <v>36.076086956521742</v>
      </c>
      <c r="AR146" t="e">
        <v>#N/A</v>
      </c>
      <c r="AS146" t="e">
        <v>#N/A</v>
      </c>
      <c r="AT146" t="e">
        <v>#N/A</v>
      </c>
      <c r="AU146" t="e">
        <v>#N/A</v>
      </c>
      <c r="AV146">
        <v>35.200000000000003</v>
      </c>
      <c r="AW146" t="e">
        <v>#N/A</v>
      </c>
      <c r="AX146" t="e">
        <v>#N/A</v>
      </c>
      <c r="AY146" t="e">
        <v>#N/A</v>
      </c>
      <c r="AZ146" t="e">
        <v>#N/A</v>
      </c>
      <c r="BA146">
        <v>34.5</v>
      </c>
      <c r="BB146" t="e">
        <v>#N/A</v>
      </c>
      <c r="BC146" t="e">
        <v>#N/A</v>
      </c>
      <c r="BD146">
        <v>35.677027027027023</v>
      </c>
      <c r="BE146" t="e">
        <v>#N/A</v>
      </c>
      <c r="BF146" t="e">
        <v>#N/A</v>
      </c>
      <c r="BG146">
        <v>37.095714285714273</v>
      </c>
      <c r="BH146">
        <v>38.34210526315789</v>
      </c>
      <c r="BI146">
        <v>37.968338557993739</v>
      </c>
      <c r="BJ146" t="e">
        <v>#N/A</v>
      </c>
      <c r="BK146" t="e">
        <v>#N/A</v>
      </c>
      <c r="BL146" t="e">
        <v>#N/A</v>
      </c>
      <c r="BM146" t="e">
        <v>#N/A</v>
      </c>
      <c r="BN146">
        <v>36.112682926829272</v>
      </c>
      <c r="BO146">
        <v>35.299999999999997</v>
      </c>
      <c r="BP146" t="e">
        <v>#N/A</v>
      </c>
      <c r="BQ146" t="e">
        <v>#N/A</v>
      </c>
      <c r="BR146" t="e">
        <v>#N/A</v>
      </c>
      <c r="BS146" t="e">
        <v>#N/A</v>
      </c>
      <c r="BT146">
        <v>35.194235033259417</v>
      </c>
      <c r="BU146" t="e">
        <v>#N/A</v>
      </c>
      <c r="BV146" t="e">
        <v>#N/A</v>
      </c>
      <c r="BW146">
        <v>34.053576072821862</v>
      </c>
      <c r="BX146">
        <v>34.4</v>
      </c>
      <c r="BY146">
        <v>34.560115606936421</v>
      </c>
      <c r="BZ146" t="e">
        <v>#N/A</v>
      </c>
      <c r="CA146" t="e">
        <v>#N/A</v>
      </c>
      <c r="CB146">
        <v>35.4</v>
      </c>
      <c r="CC146">
        <v>35.4</v>
      </c>
      <c r="CD146">
        <v>34.462068965517233</v>
      </c>
      <c r="CE146" t="e">
        <v>#N/A</v>
      </c>
      <c r="CF146" t="e">
        <v>#N/A</v>
      </c>
    </row>
    <row r="147" spans="1:84" x14ac:dyDescent="0.25">
      <c r="A147" t="s">
        <v>144</v>
      </c>
      <c r="B147" t="e">
        <v>#N/A</v>
      </c>
      <c r="C147" t="e">
        <v>#N/A</v>
      </c>
      <c r="D147" t="e">
        <v>#N/A</v>
      </c>
      <c r="E147" t="e">
        <v>#N/A</v>
      </c>
      <c r="F147">
        <v>63.3</v>
      </c>
      <c r="G147" t="e">
        <v>#N/A</v>
      </c>
      <c r="H147" t="e">
        <v>#N/A</v>
      </c>
      <c r="I147" t="e">
        <v>#N/A</v>
      </c>
      <c r="J147" t="e">
        <v>#N/A</v>
      </c>
      <c r="K147" t="e">
        <v>#N/A</v>
      </c>
      <c r="L147" t="e">
        <v>#N/A</v>
      </c>
      <c r="M147" t="e">
        <v>#N/A</v>
      </c>
      <c r="N147" t="e">
        <v>#N/A</v>
      </c>
      <c r="O147" t="e">
        <v>#N/A</v>
      </c>
      <c r="P147" t="e">
        <v>#N/A</v>
      </c>
      <c r="Q147" t="e">
        <v>#N/A</v>
      </c>
      <c r="R147" t="e">
        <v>#N/A</v>
      </c>
      <c r="S147" t="e">
        <v>#N/A</v>
      </c>
      <c r="T147" t="e">
        <v>#N/A</v>
      </c>
      <c r="U147">
        <v>233.19313725490201</v>
      </c>
      <c r="V147" t="e">
        <v>#N/A</v>
      </c>
      <c r="W147">
        <v>171.40661764705891</v>
      </c>
      <c r="X147">
        <v>135.91363636363641</v>
      </c>
      <c r="Y147" t="e">
        <v>#N/A</v>
      </c>
      <c r="Z147">
        <v>92.286936936936939</v>
      </c>
      <c r="AA147">
        <v>70.825000000000003</v>
      </c>
      <c r="AB147">
        <v>66.641463414634146</v>
      </c>
      <c r="AC147">
        <v>59.21890675241157</v>
      </c>
      <c r="AD147">
        <v>48.251748251748253</v>
      </c>
      <c r="AE147">
        <v>44.083333333333343</v>
      </c>
      <c r="AF147">
        <v>49</v>
      </c>
      <c r="AG147" t="e">
        <v>#N/A</v>
      </c>
      <c r="AH147" t="e">
        <v>#N/A</v>
      </c>
      <c r="AI147" t="e">
        <v>#N/A</v>
      </c>
      <c r="AJ147" t="e">
        <v>#N/A</v>
      </c>
      <c r="AK147">
        <v>45.5</v>
      </c>
      <c r="AL147" t="e">
        <v>#N/A</v>
      </c>
      <c r="AM147" t="e">
        <v>#N/A</v>
      </c>
      <c r="AN147">
        <v>47.9</v>
      </c>
      <c r="AO147" t="e">
        <v>#N/A</v>
      </c>
      <c r="AP147" t="e">
        <v>#N/A</v>
      </c>
      <c r="AQ147" t="e">
        <v>#N/A</v>
      </c>
      <c r="AR147" t="e">
        <v>#N/A</v>
      </c>
      <c r="AS147" t="e">
        <v>#N/A</v>
      </c>
      <c r="AT147" t="e">
        <v>#N/A</v>
      </c>
      <c r="AU147" t="e">
        <v>#N/A</v>
      </c>
      <c r="AV147" t="e">
        <v>#N/A</v>
      </c>
      <c r="AW147" t="e">
        <v>#N/A</v>
      </c>
      <c r="AX147" t="e">
        <v>#N/A</v>
      </c>
      <c r="AY147">
        <v>44.337758112094399</v>
      </c>
      <c r="AZ147">
        <v>42.185314685314687</v>
      </c>
      <c r="BA147" t="e">
        <v>#N/A</v>
      </c>
      <c r="BB147" t="e">
        <v>#N/A</v>
      </c>
      <c r="BC147" t="e">
        <v>#N/A</v>
      </c>
      <c r="BD147" t="e">
        <v>#N/A</v>
      </c>
      <c r="BE147" t="e">
        <v>#N/A</v>
      </c>
      <c r="BF147">
        <v>47.9</v>
      </c>
      <c r="BG147" t="e">
        <v>#N/A</v>
      </c>
      <c r="BH147" t="e">
        <v>#N/A</v>
      </c>
      <c r="BI147">
        <v>48.203508771929833</v>
      </c>
      <c r="BJ147">
        <v>45.8</v>
      </c>
      <c r="BK147">
        <v>45.43272727272727</v>
      </c>
      <c r="BL147">
        <v>48.000000000000007</v>
      </c>
      <c r="BM147">
        <v>48.360869565217378</v>
      </c>
      <c r="BN147">
        <v>49.058166862514689</v>
      </c>
      <c r="BO147">
        <v>45.700719424460431</v>
      </c>
      <c r="BP147">
        <v>44.699801390268121</v>
      </c>
      <c r="BQ147">
        <v>46.816012558869687</v>
      </c>
      <c r="BR147" t="e">
        <v>#N/A</v>
      </c>
      <c r="BS147" t="e">
        <v>#N/A</v>
      </c>
      <c r="BT147" t="e">
        <v>#N/A</v>
      </c>
      <c r="BU147" t="e">
        <v>#N/A</v>
      </c>
      <c r="BV147" t="e">
        <v>#N/A</v>
      </c>
      <c r="BW147">
        <v>44.717021276595737</v>
      </c>
      <c r="BX147">
        <v>45.361233480176217</v>
      </c>
      <c r="BY147">
        <v>49.048311688311692</v>
      </c>
      <c r="BZ147">
        <v>54.502337662337673</v>
      </c>
      <c r="CA147">
        <v>44.9</v>
      </c>
      <c r="CB147">
        <v>50.253594771241829</v>
      </c>
      <c r="CC147" t="e">
        <v>#N/A</v>
      </c>
      <c r="CD147">
        <v>45.5</v>
      </c>
      <c r="CE147">
        <v>45.631395348837209</v>
      </c>
      <c r="CF147">
        <v>53.585654885654883</v>
      </c>
    </row>
    <row r="148" spans="1:84" x14ac:dyDescent="0.25">
      <c r="A148" t="s">
        <v>145</v>
      </c>
      <c r="B148" t="e">
        <v>#N/A</v>
      </c>
      <c r="C148" t="e">
        <v>#N/A</v>
      </c>
      <c r="D148" t="e">
        <v>#N/A</v>
      </c>
      <c r="E148">
        <v>101</v>
      </c>
      <c r="F148" t="e">
        <v>#N/A</v>
      </c>
      <c r="G148" t="e">
        <v>#N/A</v>
      </c>
      <c r="H148" t="e">
        <v>#N/A</v>
      </c>
      <c r="I148" t="e">
        <v>#N/A</v>
      </c>
      <c r="J148" t="e">
        <v>#N/A</v>
      </c>
      <c r="K148" t="e">
        <v>#N/A</v>
      </c>
      <c r="L148">
        <v>315.29176172370092</v>
      </c>
      <c r="M148" t="e">
        <v>#N/A</v>
      </c>
      <c r="N148">
        <v>74.236000000000004</v>
      </c>
      <c r="O148" t="e">
        <v>#N/A</v>
      </c>
      <c r="P148" t="e">
        <v>#N/A</v>
      </c>
      <c r="Q148" t="e">
        <v>#N/A</v>
      </c>
      <c r="R148">
        <v>83.5</v>
      </c>
      <c r="S148" t="e">
        <v>#N/A</v>
      </c>
      <c r="T148" t="e">
        <v>#N/A</v>
      </c>
      <c r="U148" t="e">
        <v>#N/A</v>
      </c>
      <c r="V148">
        <v>63.340183246073302</v>
      </c>
      <c r="W148">
        <v>88.265333333333345</v>
      </c>
      <c r="X148" t="e">
        <v>#N/A</v>
      </c>
      <c r="Y148" t="e">
        <v>#N/A</v>
      </c>
      <c r="Z148" t="e">
        <v>#N/A</v>
      </c>
      <c r="AA148" t="e">
        <v>#N/A</v>
      </c>
      <c r="AB148">
        <v>50.669902912621353</v>
      </c>
      <c r="AC148" t="e">
        <v>#N/A</v>
      </c>
      <c r="AD148">
        <v>50.9</v>
      </c>
      <c r="AE148" t="e">
        <v>#N/A</v>
      </c>
      <c r="AF148">
        <v>51.235549132947988</v>
      </c>
      <c r="AG148" t="e">
        <v>#N/A</v>
      </c>
      <c r="AH148" t="e">
        <v>#N/A</v>
      </c>
      <c r="AI148" t="e">
        <v>#N/A</v>
      </c>
      <c r="AJ148" t="e">
        <v>#N/A</v>
      </c>
      <c r="AK148" t="e">
        <v>#N/A</v>
      </c>
      <c r="AL148">
        <v>53.666666666666671</v>
      </c>
      <c r="AM148">
        <v>54.009523809523813</v>
      </c>
      <c r="AN148" t="e">
        <v>#N/A</v>
      </c>
      <c r="AO148" t="e">
        <v>#N/A</v>
      </c>
      <c r="AP148">
        <v>55.396435643564352</v>
      </c>
      <c r="AQ148" t="e">
        <v>#N/A</v>
      </c>
      <c r="AR148" t="e">
        <v>#N/A</v>
      </c>
      <c r="AS148" t="e">
        <v>#N/A</v>
      </c>
      <c r="AT148" t="e">
        <v>#N/A</v>
      </c>
      <c r="AU148">
        <v>60.90384615384616</v>
      </c>
      <c r="AV148" t="e">
        <v>#N/A</v>
      </c>
      <c r="AW148" t="e">
        <v>#N/A</v>
      </c>
      <c r="AX148" t="e">
        <v>#N/A</v>
      </c>
      <c r="AY148">
        <v>54.187248322147667</v>
      </c>
      <c r="AZ148" t="e">
        <v>#N/A</v>
      </c>
      <c r="BA148">
        <v>60.916216216216213</v>
      </c>
      <c r="BB148" t="e">
        <v>#N/A</v>
      </c>
      <c r="BC148" t="e">
        <v>#N/A</v>
      </c>
      <c r="BD148">
        <v>45.400000000000013</v>
      </c>
      <c r="BE148">
        <v>45.4</v>
      </c>
      <c r="BF148" t="e">
        <v>#N/A</v>
      </c>
      <c r="BG148">
        <v>50.314285714285717</v>
      </c>
      <c r="BH148" t="e">
        <v>#N/A</v>
      </c>
      <c r="BI148" t="e">
        <v>#N/A</v>
      </c>
      <c r="BJ148">
        <v>46.524999999999999</v>
      </c>
      <c r="BK148" t="e">
        <v>#N/A</v>
      </c>
      <c r="BL148" t="e">
        <v>#N/A</v>
      </c>
      <c r="BM148">
        <v>41.44859813084112</v>
      </c>
      <c r="BN148" t="e">
        <v>#N/A</v>
      </c>
      <c r="BO148" t="e">
        <v>#N/A</v>
      </c>
      <c r="BP148">
        <v>38</v>
      </c>
      <c r="BQ148">
        <v>35.43333333333333</v>
      </c>
      <c r="BR148" t="e">
        <v>#N/A</v>
      </c>
      <c r="BS148" t="e">
        <v>#N/A</v>
      </c>
      <c r="BT148" t="e">
        <v>#N/A</v>
      </c>
      <c r="BU148" t="e">
        <v>#N/A</v>
      </c>
      <c r="BV148" t="e">
        <v>#N/A</v>
      </c>
      <c r="BW148" t="e">
        <v>#N/A</v>
      </c>
      <c r="BX148" t="e">
        <v>#N/A</v>
      </c>
      <c r="BY148" t="e">
        <v>#N/A</v>
      </c>
      <c r="BZ148">
        <v>58.467201674808081</v>
      </c>
      <c r="CA148">
        <v>50.360714285714288</v>
      </c>
      <c r="CB148">
        <v>47.7</v>
      </c>
      <c r="CC148" t="e">
        <v>#N/A</v>
      </c>
      <c r="CD148">
        <v>49.105882352941173</v>
      </c>
      <c r="CE148">
        <v>46.915384615384617</v>
      </c>
      <c r="CF148">
        <v>49.9</v>
      </c>
    </row>
    <row r="149" spans="1:84" x14ac:dyDescent="0.25">
      <c r="A149" t="s">
        <v>146</v>
      </c>
      <c r="B149" t="e">
        <v>#N/A</v>
      </c>
      <c r="C149" t="e">
        <v>#N/A</v>
      </c>
      <c r="D149" t="e">
        <v>#N/A</v>
      </c>
      <c r="E149">
        <v>85.6</v>
      </c>
      <c r="F149" t="e">
        <v>#N/A</v>
      </c>
      <c r="G149" t="e">
        <v>#N/A</v>
      </c>
      <c r="H149">
        <v>336.69504950495048</v>
      </c>
      <c r="I149">
        <v>285.54900849858359</v>
      </c>
      <c r="J149" t="e">
        <v>#N/A</v>
      </c>
      <c r="K149">
        <v>282.35000000000002</v>
      </c>
      <c r="L149" t="e">
        <v>#N/A</v>
      </c>
      <c r="M149" t="e">
        <v>#N/A</v>
      </c>
      <c r="N149" t="e">
        <v>#N/A</v>
      </c>
      <c r="O149" t="e">
        <v>#N/A</v>
      </c>
      <c r="P149" t="e">
        <v>#N/A</v>
      </c>
      <c r="Q149" t="e">
        <v>#N/A</v>
      </c>
      <c r="R149" t="e">
        <v>#N/A</v>
      </c>
      <c r="S149" t="e">
        <v>#N/A</v>
      </c>
      <c r="T149" t="e">
        <v>#N/A</v>
      </c>
      <c r="U149" t="e">
        <v>#N/A</v>
      </c>
      <c r="V149" t="e">
        <v>#N/A</v>
      </c>
      <c r="W149" t="e">
        <v>#N/A</v>
      </c>
      <c r="X149" t="e">
        <v>#N/A</v>
      </c>
      <c r="Y149" t="e">
        <v>#N/A</v>
      </c>
      <c r="Z149" t="e">
        <v>#N/A</v>
      </c>
      <c r="AA149" t="e">
        <v>#N/A</v>
      </c>
      <c r="AB149" t="e">
        <v>#N/A</v>
      </c>
      <c r="AC149" t="e">
        <v>#N/A</v>
      </c>
      <c r="AD149">
        <v>609.0381194409149</v>
      </c>
      <c r="AE149">
        <v>226.0006537134557</v>
      </c>
      <c r="AF149" t="e">
        <v>#N/A</v>
      </c>
      <c r="AG149" t="e">
        <v>#N/A</v>
      </c>
      <c r="AH149" t="e">
        <v>#N/A</v>
      </c>
      <c r="AI149" t="e">
        <v>#N/A</v>
      </c>
      <c r="AJ149">
        <v>38.159999999999997</v>
      </c>
      <c r="AK149">
        <v>39.134</v>
      </c>
      <c r="AL149" t="e">
        <v>#N/A</v>
      </c>
      <c r="AM149">
        <v>38.143396226415092</v>
      </c>
      <c r="AN149" t="e">
        <v>#N/A</v>
      </c>
      <c r="AO149">
        <v>37.704891304347832</v>
      </c>
      <c r="AP149" t="e">
        <v>#N/A</v>
      </c>
      <c r="AQ149" t="e">
        <v>#N/A</v>
      </c>
      <c r="AR149" t="e">
        <v>#N/A</v>
      </c>
      <c r="AS149">
        <v>38.6</v>
      </c>
      <c r="AT149" t="e">
        <v>#N/A</v>
      </c>
      <c r="AU149">
        <v>39</v>
      </c>
      <c r="AV149">
        <v>39</v>
      </c>
      <c r="AW149" t="e">
        <v>#N/A</v>
      </c>
      <c r="AX149">
        <v>47.6</v>
      </c>
      <c r="AY149">
        <v>50.351388888888899</v>
      </c>
      <c r="AZ149" t="e">
        <v>#N/A</v>
      </c>
      <c r="BA149" t="e">
        <v>#N/A</v>
      </c>
      <c r="BB149">
        <v>49.9</v>
      </c>
      <c r="BC149">
        <v>50.3</v>
      </c>
      <c r="BD149">
        <v>50.4</v>
      </c>
      <c r="BE149">
        <v>50</v>
      </c>
      <c r="BF149">
        <v>50</v>
      </c>
      <c r="BG149" t="e">
        <v>#N/A</v>
      </c>
      <c r="BH149" t="e">
        <v>#N/A</v>
      </c>
      <c r="BI149" t="e">
        <v>#N/A</v>
      </c>
      <c r="BJ149">
        <v>51.317647058823532</v>
      </c>
      <c r="BK149">
        <v>52.484357541899428</v>
      </c>
      <c r="BL149">
        <v>55.987804878048777</v>
      </c>
      <c r="BM149">
        <v>50.054347826086961</v>
      </c>
      <c r="BN149" t="e">
        <v>#N/A</v>
      </c>
      <c r="BO149">
        <v>49.70000000000001</v>
      </c>
      <c r="BP149" t="e">
        <v>#N/A</v>
      </c>
      <c r="BQ149">
        <v>50.509374999999999</v>
      </c>
      <c r="BR149" t="e">
        <v>#N/A</v>
      </c>
      <c r="BS149">
        <v>62.984250000000003</v>
      </c>
      <c r="BT149" t="e">
        <v>#N/A</v>
      </c>
      <c r="BU149">
        <v>60.782524271844657</v>
      </c>
      <c r="BV149" t="e">
        <v>#N/A</v>
      </c>
      <c r="BW149">
        <v>50.970588235294123</v>
      </c>
      <c r="BX149" t="e">
        <v>#N/A</v>
      </c>
      <c r="BY149">
        <v>69.253558718861214</v>
      </c>
      <c r="BZ149">
        <v>65.164811643835606</v>
      </c>
      <c r="CA149">
        <v>68.009090909090901</v>
      </c>
      <c r="CB149">
        <v>54.991439688715957</v>
      </c>
      <c r="CC149">
        <v>69.112071651090361</v>
      </c>
      <c r="CD149">
        <v>57.014409221902007</v>
      </c>
      <c r="CE149">
        <v>57.302925045703837</v>
      </c>
      <c r="CF149" t="e">
        <v>#N/A</v>
      </c>
    </row>
    <row r="150" spans="1:84" x14ac:dyDescent="0.25">
      <c r="A150" t="s">
        <v>147</v>
      </c>
      <c r="B150" t="e">
        <v>#N/A</v>
      </c>
      <c r="C150" t="e">
        <v>#N/A</v>
      </c>
      <c r="D150" t="e">
        <v>#N/A</v>
      </c>
      <c r="E150" t="e">
        <v>#N/A</v>
      </c>
      <c r="F150" t="e">
        <v>#N/A</v>
      </c>
      <c r="G150" t="e">
        <v>#N/A</v>
      </c>
      <c r="H150" t="e">
        <v>#N/A</v>
      </c>
      <c r="I150" t="e">
        <v>#N/A</v>
      </c>
      <c r="J150" t="e">
        <v>#N/A</v>
      </c>
      <c r="K150" t="e">
        <v>#N/A</v>
      </c>
      <c r="L150" t="e">
        <v>#N/A</v>
      </c>
      <c r="M150" t="e">
        <v>#N/A</v>
      </c>
      <c r="N150" t="e">
        <v>#N/A</v>
      </c>
      <c r="O150" t="e">
        <v>#N/A</v>
      </c>
      <c r="P150" t="e">
        <v>#N/A</v>
      </c>
      <c r="Q150" t="e">
        <v>#N/A</v>
      </c>
      <c r="R150" t="e">
        <v>#N/A</v>
      </c>
      <c r="S150" t="e">
        <v>#N/A</v>
      </c>
      <c r="T150" t="e">
        <v>#N/A</v>
      </c>
      <c r="U150" t="e">
        <v>#N/A</v>
      </c>
      <c r="V150" t="e">
        <v>#N/A</v>
      </c>
      <c r="W150" t="e">
        <v>#N/A</v>
      </c>
      <c r="X150">
        <v>999</v>
      </c>
      <c r="Y150">
        <v>446.51816758026632</v>
      </c>
      <c r="Z150" t="e">
        <v>#N/A</v>
      </c>
      <c r="AA150" t="e">
        <v>#N/A</v>
      </c>
      <c r="AB150" t="e">
        <v>#N/A</v>
      </c>
      <c r="AC150">
        <v>297.10000000000002</v>
      </c>
      <c r="AD150">
        <v>243.0126419661143</v>
      </c>
      <c r="AE150">
        <v>161.75083650190109</v>
      </c>
      <c r="AF150" t="e">
        <v>#N/A</v>
      </c>
      <c r="AG150">
        <v>109.580412371134</v>
      </c>
      <c r="AH150" t="e">
        <v>#N/A</v>
      </c>
      <c r="AI150">
        <v>91.497435897435906</v>
      </c>
      <c r="AJ150">
        <v>74.385185185185208</v>
      </c>
      <c r="AK150">
        <v>60.409939759036142</v>
      </c>
      <c r="AL150" t="e">
        <v>#N/A</v>
      </c>
      <c r="AM150" t="e">
        <v>#N/A</v>
      </c>
      <c r="AN150">
        <v>50.392056074766359</v>
      </c>
      <c r="AO150">
        <v>44.992307692307691</v>
      </c>
      <c r="AP150" t="e">
        <v>#N/A</v>
      </c>
      <c r="AQ150">
        <v>44.4</v>
      </c>
      <c r="AR150">
        <v>43.9</v>
      </c>
      <c r="AS150" t="e">
        <v>#N/A</v>
      </c>
      <c r="AT150">
        <v>44.1</v>
      </c>
      <c r="AU150">
        <v>44.41516129032258</v>
      </c>
      <c r="AV150">
        <v>44.365217391304341</v>
      </c>
      <c r="AW150" t="e">
        <v>#N/A</v>
      </c>
      <c r="AX150">
        <v>46.85</v>
      </c>
      <c r="AY150">
        <v>47.021249999999988</v>
      </c>
      <c r="AZ150">
        <v>45</v>
      </c>
      <c r="BA150">
        <v>44.978571428571428</v>
      </c>
      <c r="BB150">
        <v>45.9</v>
      </c>
      <c r="BC150" t="e">
        <v>#N/A</v>
      </c>
      <c r="BD150" t="e">
        <v>#N/A</v>
      </c>
      <c r="BE150" t="e">
        <v>#N/A</v>
      </c>
      <c r="BF150" t="e">
        <v>#N/A</v>
      </c>
      <c r="BG150" t="e">
        <v>#N/A</v>
      </c>
      <c r="BH150">
        <v>43.79999999999999</v>
      </c>
      <c r="BI150" t="e">
        <v>#N/A</v>
      </c>
      <c r="BJ150" t="e">
        <v>#N/A</v>
      </c>
      <c r="BK150" t="e">
        <v>#N/A</v>
      </c>
      <c r="BL150" t="e">
        <v>#N/A</v>
      </c>
      <c r="BM150">
        <v>48.285191956124322</v>
      </c>
      <c r="BN150">
        <v>48.694716981132068</v>
      </c>
      <c r="BO150">
        <v>47</v>
      </c>
      <c r="BP150" t="e">
        <v>#N/A</v>
      </c>
      <c r="BQ150" t="e">
        <v>#N/A</v>
      </c>
      <c r="BR150" t="e">
        <v>#N/A</v>
      </c>
      <c r="BS150">
        <v>48.192622950819661</v>
      </c>
      <c r="BT150">
        <v>50.268220338983042</v>
      </c>
      <c r="BU150">
        <v>47.294680851063823</v>
      </c>
      <c r="BV150">
        <v>57.893103448275859</v>
      </c>
      <c r="BW150">
        <v>44.203061224489801</v>
      </c>
      <c r="BX150">
        <v>49.852959028831577</v>
      </c>
      <c r="BY150" t="e">
        <v>#N/A</v>
      </c>
      <c r="BZ150">
        <v>46.375862068965517</v>
      </c>
      <c r="CA150" t="e">
        <v>#N/A</v>
      </c>
      <c r="CB150">
        <v>50.497179125528923</v>
      </c>
      <c r="CC150" t="e">
        <v>#N/A</v>
      </c>
      <c r="CD150">
        <v>54.390459363957604</v>
      </c>
      <c r="CE150">
        <v>61.00232758620691</v>
      </c>
      <c r="CF150">
        <v>62.563256325632558</v>
      </c>
    </row>
    <row r="151" spans="1:84" x14ac:dyDescent="0.25">
      <c r="A151" t="s">
        <v>148</v>
      </c>
      <c r="B151" t="e">
        <v>#N/A</v>
      </c>
      <c r="C151" t="e">
        <v>#N/A</v>
      </c>
      <c r="D151" t="e">
        <v>#N/A</v>
      </c>
      <c r="E151" t="e">
        <v>#N/A</v>
      </c>
      <c r="F151">
        <v>58</v>
      </c>
      <c r="G151" t="e">
        <v>#N/A</v>
      </c>
      <c r="H151" t="e">
        <v>#N/A</v>
      </c>
      <c r="I151" t="e">
        <v>#N/A</v>
      </c>
      <c r="J151" t="e">
        <v>#N/A</v>
      </c>
      <c r="K151" t="e">
        <v>#N/A</v>
      </c>
      <c r="L151" t="e">
        <v>#N/A</v>
      </c>
      <c r="M151" t="e">
        <v>#N/A</v>
      </c>
      <c r="N151" t="e">
        <v>#N/A</v>
      </c>
      <c r="O151" t="e">
        <v>#N/A</v>
      </c>
      <c r="P151" t="e">
        <v>#N/A</v>
      </c>
      <c r="Q151" t="e">
        <v>#N/A</v>
      </c>
      <c r="R151" t="e">
        <v>#N/A</v>
      </c>
      <c r="S151" t="e">
        <v>#N/A</v>
      </c>
      <c r="T151" t="e">
        <v>#N/A</v>
      </c>
      <c r="U151" t="e">
        <v>#N/A</v>
      </c>
      <c r="V151" t="e">
        <v>#N/A</v>
      </c>
      <c r="W151" t="e">
        <v>#N/A</v>
      </c>
      <c r="X151" t="e">
        <v>#N/A</v>
      </c>
      <c r="Y151" t="e">
        <v>#N/A</v>
      </c>
      <c r="Z151" t="e">
        <v>#N/A</v>
      </c>
      <c r="AA151" t="e">
        <v>#N/A</v>
      </c>
      <c r="AB151" t="e">
        <v>#N/A</v>
      </c>
      <c r="AC151" t="e">
        <v>#N/A</v>
      </c>
      <c r="AD151" t="e">
        <v>#N/A</v>
      </c>
      <c r="AE151">
        <v>921.74039282664387</v>
      </c>
      <c r="AF151" t="e">
        <v>#N/A</v>
      </c>
      <c r="AG151" t="e">
        <v>#N/A</v>
      </c>
      <c r="AH151" t="e">
        <v>#N/A</v>
      </c>
      <c r="AI151" t="e">
        <v>#N/A</v>
      </c>
      <c r="AJ151" t="e">
        <v>#N/A</v>
      </c>
      <c r="AK151" t="e">
        <v>#N/A</v>
      </c>
      <c r="AL151" t="e">
        <v>#N/A</v>
      </c>
      <c r="AM151" t="e">
        <v>#N/A</v>
      </c>
      <c r="AN151">
        <v>376.99401869158879</v>
      </c>
      <c r="AO151" t="e">
        <v>#N/A</v>
      </c>
      <c r="AP151" t="e">
        <v>#N/A</v>
      </c>
      <c r="AQ151" t="e">
        <v>#N/A</v>
      </c>
      <c r="AR151">
        <v>234.2</v>
      </c>
      <c r="AS151">
        <v>234.2</v>
      </c>
      <c r="AT151">
        <v>200.47006828528069</v>
      </c>
      <c r="AU151">
        <v>179.3000000000001</v>
      </c>
      <c r="AV151">
        <v>179.09627906976749</v>
      </c>
      <c r="AW151">
        <v>157.22000000000011</v>
      </c>
      <c r="AX151">
        <v>149.30000000000001</v>
      </c>
      <c r="AY151">
        <v>149.30000000000001</v>
      </c>
      <c r="AZ151">
        <v>149.30000000000001</v>
      </c>
      <c r="BA151">
        <v>149.30000000000001</v>
      </c>
      <c r="BB151">
        <v>144.88290598290601</v>
      </c>
      <c r="BC151">
        <v>129.40606451612911</v>
      </c>
      <c r="BD151" t="e">
        <v>#N/A</v>
      </c>
      <c r="BE151" t="e">
        <v>#N/A</v>
      </c>
      <c r="BF151">
        <v>129.03906666666671</v>
      </c>
      <c r="BG151">
        <v>110.0647279549719</v>
      </c>
      <c r="BH151">
        <v>95.794230769230779</v>
      </c>
      <c r="BI151">
        <v>89.299999999999983</v>
      </c>
      <c r="BJ151">
        <v>86.539642324888248</v>
      </c>
      <c r="BK151">
        <v>72.239344262295077</v>
      </c>
      <c r="BL151">
        <v>68.08306709265176</v>
      </c>
      <c r="BM151">
        <v>56.720150550086849</v>
      </c>
      <c r="BN151" t="e">
        <v>#N/A</v>
      </c>
      <c r="BO151">
        <v>43.475391498881429</v>
      </c>
      <c r="BP151" t="e">
        <v>#N/A</v>
      </c>
      <c r="BQ151">
        <v>39.277777777777779</v>
      </c>
      <c r="BR151" t="e">
        <v>#N/A</v>
      </c>
      <c r="BS151" t="e">
        <v>#N/A</v>
      </c>
      <c r="BT151" t="e">
        <v>#N/A</v>
      </c>
      <c r="BU151">
        <v>45.887681580476468</v>
      </c>
      <c r="BV151">
        <v>39.999999999999993</v>
      </c>
      <c r="BW151">
        <v>39.695248152059129</v>
      </c>
      <c r="BX151">
        <v>38.5</v>
      </c>
      <c r="BY151" t="e">
        <v>#N/A</v>
      </c>
      <c r="BZ151" t="e">
        <v>#N/A</v>
      </c>
      <c r="CA151">
        <v>41</v>
      </c>
      <c r="CB151">
        <v>42.900000000000013</v>
      </c>
      <c r="CC151">
        <v>44.599999999999987</v>
      </c>
      <c r="CD151">
        <v>49.086041189931358</v>
      </c>
      <c r="CE151" t="e">
        <v>#N/A</v>
      </c>
      <c r="CF151" t="e">
        <v>#N/A</v>
      </c>
    </row>
    <row r="152" spans="1:84" x14ac:dyDescent="0.25">
      <c r="A152" t="s">
        <v>149</v>
      </c>
      <c r="B152" t="e">
        <v>#N/A</v>
      </c>
      <c r="C152">
        <v>54</v>
      </c>
      <c r="D152" t="e">
        <v>#N/A</v>
      </c>
      <c r="E152" t="e">
        <v>#N/A</v>
      </c>
      <c r="F152" t="e">
        <v>#N/A</v>
      </c>
      <c r="G152" t="e">
        <v>#N/A</v>
      </c>
      <c r="H152" t="e">
        <v>#N/A</v>
      </c>
      <c r="I152" t="e">
        <v>#N/A</v>
      </c>
      <c r="J152" t="e">
        <v>#N/A</v>
      </c>
      <c r="K152" t="e">
        <v>#N/A</v>
      </c>
      <c r="L152" t="e">
        <v>#N/A</v>
      </c>
      <c r="M152" t="e">
        <v>#N/A</v>
      </c>
      <c r="N152" t="e">
        <v>#N/A</v>
      </c>
      <c r="O152" t="e">
        <v>#N/A</v>
      </c>
      <c r="P152" t="e">
        <v>#N/A</v>
      </c>
      <c r="Q152" t="e">
        <v>#N/A</v>
      </c>
      <c r="R152">
        <v>301.70015822784802</v>
      </c>
      <c r="S152" t="e">
        <v>#N/A</v>
      </c>
      <c r="T152">
        <v>191.172</v>
      </c>
      <c r="U152" t="e">
        <v>#N/A</v>
      </c>
      <c r="V152" t="e">
        <v>#N/A</v>
      </c>
      <c r="W152" t="e">
        <v>#N/A</v>
      </c>
      <c r="X152">
        <v>126.8232157506152</v>
      </c>
      <c r="Y152" t="e">
        <v>#N/A</v>
      </c>
      <c r="Z152">
        <v>80</v>
      </c>
      <c r="AA152">
        <v>55.611528910961333</v>
      </c>
      <c r="AB152" t="e">
        <v>#N/A</v>
      </c>
      <c r="AC152" t="e">
        <v>#N/A</v>
      </c>
      <c r="AD152" t="e">
        <v>#N/A</v>
      </c>
      <c r="AE152" t="e">
        <v>#N/A</v>
      </c>
      <c r="AF152" t="e">
        <v>#N/A</v>
      </c>
      <c r="AG152" t="e">
        <v>#N/A</v>
      </c>
      <c r="AH152" t="e">
        <v>#N/A</v>
      </c>
      <c r="AI152">
        <v>44.728755364806872</v>
      </c>
      <c r="AJ152" t="e">
        <v>#N/A</v>
      </c>
      <c r="AK152">
        <v>46.188888888888883</v>
      </c>
      <c r="AL152" t="e">
        <v>#N/A</v>
      </c>
      <c r="AM152" t="e">
        <v>#N/A</v>
      </c>
      <c r="AN152" t="e">
        <v>#N/A</v>
      </c>
      <c r="AO152" t="e">
        <v>#N/A</v>
      </c>
      <c r="AP152" t="e">
        <v>#N/A</v>
      </c>
      <c r="AQ152">
        <v>43.076712328767123</v>
      </c>
      <c r="AR152" t="e">
        <v>#N/A</v>
      </c>
      <c r="AS152" t="e">
        <v>#N/A</v>
      </c>
      <c r="AT152" t="e">
        <v>#N/A</v>
      </c>
      <c r="AU152" t="e">
        <v>#N/A</v>
      </c>
      <c r="AV152">
        <v>41.7</v>
      </c>
      <c r="AW152">
        <v>42.099999999999987</v>
      </c>
      <c r="AX152">
        <v>44.760405156537743</v>
      </c>
      <c r="AY152" t="e">
        <v>#N/A</v>
      </c>
      <c r="AZ152" t="e">
        <v>#N/A</v>
      </c>
      <c r="BA152" t="e">
        <v>#N/A</v>
      </c>
      <c r="BB152">
        <v>47.798892988929893</v>
      </c>
      <c r="BC152" t="e">
        <v>#N/A</v>
      </c>
      <c r="BD152" t="e">
        <v>#N/A</v>
      </c>
      <c r="BE152" t="e">
        <v>#N/A</v>
      </c>
      <c r="BF152" t="e">
        <v>#N/A</v>
      </c>
      <c r="BG152" t="e">
        <v>#N/A</v>
      </c>
      <c r="BH152" t="e">
        <v>#N/A</v>
      </c>
      <c r="BI152">
        <v>47.185185185185183</v>
      </c>
      <c r="BJ152">
        <v>49.869549330085263</v>
      </c>
      <c r="BK152">
        <v>50.948927038626607</v>
      </c>
      <c r="BL152">
        <v>48.97865168539326</v>
      </c>
      <c r="BM152">
        <v>51.974384236453197</v>
      </c>
      <c r="BN152">
        <v>52.303583617747449</v>
      </c>
      <c r="BO152">
        <v>50.3466832504146</v>
      </c>
      <c r="BP152">
        <v>46.9</v>
      </c>
      <c r="BQ152">
        <v>48.034279228149828</v>
      </c>
      <c r="BR152" t="e">
        <v>#N/A</v>
      </c>
      <c r="BS152">
        <v>45.75</v>
      </c>
      <c r="BT152" t="e">
        <v>#N/A</v>
      </c>
      <c r="BU152">
        <v>48.455505617977508</v>
      </c>
      <c r="BV152">
        <v>50.3</v>
      </c>
      <c r="BW152">
        <v>50.3</v>
      </c>
      <c r="BX152" t="e">
        <v>#N/A</v>
      </c>
      <c r="BY152" t="e">
        <v>#N/A</v>
      </c>
      <c r="BZ152">
        <v>45.000000000000007</v>
      </c>
      <c r="CA152" t="e">
        <v>#N/A</v>
      </c>
      <c r="CB152" t="e">
        <v>#N/A</v>
      </c>
      <c r="CC152">
        <v>48.407333333333327</v>
      </c>
      <c r="CD152">
        <v>51.224534686971239</v>
      </c>
      <c r="CE152">
        <v>51.104573340769669</v>
      </c>
      <c r="CF152">
        <v>47.791749174917499</v>
      </c>
    </row>
    <row r="153" spans="1:84" x14ac:dyDescent="0.25">
      <c r="A153" t="s">
        <v>150</v>
      </c>
      <c r="B153" t="e">
        <v>#N/A</v>
      </c>
      <c r="C153" t="e">
        <v>#N/A</v>
      </c>
      <c r="D153" t="e">
        <v>#N/A</v>
      </c>
      <c r="E153" t="e">
        <v>#N/A</v>
      </c>
      <c r="F153" t="e">
        <v>#N/A</v>
      </c>
      <c r="G153" t="e">
        <v>#N/A</v>
      </c>
      <c r="H153" t="e">
        <v>#N/A</v>
      </c>
      <c r="I153" t="e">
        <v>#N/A</v>
      </c>
      <c r="J153" t="e">
        <v>#N/A</v>
      </c>
      <c r="K153" t="e">
        <v>#N/A</v>
      </c>
      <c r="L153" t="e">
        <v>#N/A</v>
      </c>
      <c r="M153" t="e">
        <v>#N/A</v>
      </c>
      <c r="N153" t="e">
        <v>#N/A</v>
      </c>
      <c r="O153" t="e">
        <v>#N/A</v>
      </c>
      <c r="P153" t="e">
        <v>#N/A</v>
      </c>
      <c r="Q153" t="e">
        <v>#N/A</v>
      </c>
      <c r="R153" t="e">
        <v>#N/A</v>
      </c>
      <c r="S153" t="e">
        <v>#N/A</v>
      </c>
      <c r="T153" t="e">
        <v>#N/A</v>
      </c>
      <c r="U153" t="e">
        <v>#N/A</v>
      </c>
      <c r="V153" t="e">
        <v>#N/A</v>
      </c>
      <c r="W153" t="e">
        <v>#N/A</v>
      </c>
      <c r="X153" t="e">
        <v>#N/A</v>
      </c>
      <c r="Y153">
        <v>2859</v>
      </c>
      <c r="Z153" t="e">
        <v>#N/A</v>
      </c>
      <c r="AA153" t="e">
        <v>#N/A</v>
      </c>
      <c r="AB153" t="e">
        <v>#N/A</v>
      </c>
      <c r="AC153">
        <v>863.03176937784974</v>
      </c>
      <c r="AD153" t="e">
        <v>#N/A</v>
      </c>
      <c r="AE153">
        <v>171.73937478047071</v>
      </c>
      <c r="AF153" t="e">
        <v>#N/A</v>
      </c>
      <c r="AG153">
        <v>159.60439560439559</v>
      </c>
      <c r="AH153">
        <v>128</v>
      </c>
      <c r="AI153">
        <v>103.1469010727056</v>
      </c>
      <c r="AJ153" t="e">
        <v>#N/A</v>
      </c>
      <c r="AK153">
        <v>68.220984033887248</v>
      </c>
      <c r="AL153" t="e">
        <v>#N/A</v>
      </c>
      <c r="AM153">
        <v>42.55222222222222</v>
      </c>
      <c r="AN153">
        <v>40.428125000000001</v>
      </c>
      <c r="AO153" t="e">
        <v>#N/A</v>
      </c>
      <c r="AP153" t="e">
        <v>#N/A</v>
      </c>
      <c r="AQ153">
        <v>38.477003942181341</v>
      </c>
      <c r="AR153" t="e">
        <v>#N/A</v>
      </c>
      <c r="AS153" t="e">
        <v>#N/A</v>
      </c>
      <c r="AT153" t="e">
        <v>#N/A</v>
      </c>
      <c r="AU153" t="e">
        <v>#N/A</v>
      </c>
      <c r="AV153" t="e">
        <v>#N/A</v>
      </c>
      <c r="AW153">
        <v>37.25</v>
      </c>
      <c r="AX153" t="e">
        <v>#N/A</v>
      </c>
      <c r="AY153">
        <v>41.16</v>
      </c>
      <c r="AZ153" t="e">
        <v>#N/A</v>
      </c>
      <c r="BA153">
        <v>40.433529411764709</v>
      </c>
      <c r="BB153">
        <v>40.967777777777783</v>
      </c>
      <c r="BC153" t="e">
        <v>#N/A</v>
      </c>
      <c r="BD153" t="e">
        <v>#N/A</v>
      </c>
      <c r="BE153" t="e">
        <v>#N/A</v>
      </c>
      <c r="BF153" t="e">
        <v>#N/A</v>
      </c>
      <c r="BG153" t="e">
        <v>#N/A</v>
      </c>
      <c r="BH153" t="e">
        <v>#N/A</v>
      </c>
      <c r="BI153" t="e">
        <v>#N/A</v>
      </c>
      <c r="BJ153">
        <v>38.5625</v>
      </c>
      <c r="BK153" t="e">
        <v>#N/A</v>
      </c>
      <c r="BL153" t="e">
        <v>#N/A</v>
      </c>
      <c r="BM153" t="e">
        <v>#N/A</v>
      </c>
      <c r="BN153" t="e">
        <v>#N/A</v>
      </c>
      <c r="BO153" t="e">
        <v>#N/A</v>
      </c>
      <c r="BP153">
        <v>39.472413793103449</v>
      </c>
      <c r="BQ153">
        <v>40.127027027027033</v>
      </c>
      <c r="BR153" t="e">
        <v>#N/A</v>
      </c>
      <c r="BS153">
        <v>40.12742316784869</v>
      </c>
      <c r="BT153" t="e">
        <v>#N/A</v>
      </c>
      <c r="BU153" t="e">
        <v>#N/A</v>
      </c>
      <c r="BV153" t="e">
        <v>#N/A</v>
      </c>
      <c r="BW153" t="e">
        <v>#N/A</v>
      </c>
      <c r="BX153" t="e">
        <v>#N/A</v>
      </c>
      <c r="BY153" t="e">
        <v>#N/A</v>
      </c>
      <c r="BZ153" t="e">
        <v>#N/A</v>
      </c>
      <c r="CA153" t="e">
        <v>#N/A</v>
      </c>
      <c r="CB153" t="e">
        <v>#N/A</v>
      </c>
      <c r="CC153">
        <v>41.440909090909088</v>
      </c>
      <c r="CD153" t="e">
        <v>#N/A</v>
      </c>
      <c r="CE153">
        <v>41.471428571428561</v>
      </c>
      <c r="CF153">
        <v>39.092105263157897</v>
      </c>
    </row>
    <row r="154" spans="1:84" x14ac:dyDescent="0.25">
      <c r="A154" t="s">
        <v>151</v>
      </c>
      <c r="B154" t="e">
        <v>#N/A</v>
      </c>
      <c r="C154" t="e">
        <v>#N/A</v>
      </c>
      <c r="D154" t="e">
        <v>#N/A</v>
      </c>
      <c r="E154" t="e">
        <v>#N/A</v>
      </c>
      <c r="F154" t="e">
        <v>#N/A</v>
      </c>
      <c r="G154" t="e">
        <v>#N/A</v>
      </c>
      <c r="H154" t="e">
        <v>#N/A</v>
      </c>
      <c r="I154" t="e">
        <v>#N/A</v>
      </c>
      <c r="J154" t="e">
        <v>#N/A</v>
      </c>
      <c r="K154" t="e">
        <v>#N/A</v>
      </c>
      <c r="L154" t="e">
        <v>#N/A</v>
      </c>
      <c r="M154" t="e">
        <v>#N/A</v>
      </c>
      <c r="N154" t="e">
        <v>#N/A</v>
      </c>
      <c r="O154" t="e">
        <v>#N/A</v>
      </c>
      <c r="P154">
        <v>2861.7313915857608</v>
      </c>
      <c r="Q154" t="e">
        <v>#N/A</v>
      </c>
      <c r="R154">
        <v>887.70115218434944</v>
      </c>
      <c r="S154" t="e">
        <v>#N/A</v>
      </c>
      <c r="T154" t="e">
        <v>#N/A</v>
      </c>
      <c r="U154" t="e">
        <v>#N/A</v>
      </c>
      <c r="V154">
        <v>251.5</v>
      </c>
      <c r="W154">
        <v>251.5</v>
      </c>
      <c r="X154">
        <v>242.1313725490196</v>
      </c>
      <c r="Y154">
        <v>208.37142857142851</v>
      </c>
      <c r="Z154">
        <v>194.35943060498221</v>
      </c>
      <c r="AA154" t="e">
        <v>#N/A</v>
      </c>
      <c r="AB154">
        <v>115.3315337423313</v>
      </c>
      <c r="AC154" t="e">
        <v>#N/A</v>
      </c>
      <c r="AD154">
        <v>53.860146699266487</v>
      </c>
      <c r="AE154" t="e">
        <v>#N/A</v>
      </c>
      <c r="AF154">
        <v>40.299999999999997</v>
      </c>
      <c r="AG154" t="e">
        <v>#N/A</v>
      </c>
      <c r="AH154" t="e">
        <v>#N/A</v>
      </c>
      <c r="AI154" t="e">
        <v>#N/A</v>
      </c>
      <c r="AJ154" t="e">
        <v>#N/A</v>
      </c>
      <c r="AK154" t="e">
        <v>#N/A</v>
      </c>
      <c r="AL154">
        <v>39.399999999999991</v>
      </c>
      <c r="AM154" t="e">
        <v>#N/A</v>
      </c>
      <c r="AN154">
        <v>42.417186644772862</v>
      </c>
      <c r="AO154">
        <v>41.216304347826089</v>
      </c>
      <c r="AP154">
        <v>49.055203619909513</v>
      </c>
      <c r="AQ154" t="e">
        <v>#N/A</v>
      </c>
      <c r="AR154" t="e">
        <v>#N/A</v>
      </c>
      <c r="AS154">
        <v>41.716666666666669</v>
      </c>
      <c r="AT154">
        <v>41.251123595505618</v>
      </c>
      <c r="AU154">
        <v>45.735119047619051</v>
      </c>
      <c r="AV154" t="e">
        <v>#N/A</v>
      </c>
      <c r="AW154">
        <v>48.032146118721471</v>
      </c>
      <c r="AX154" t="e">
        <v>#N/A</v>
      </c>
      <c r="AY154" t="e">
        <v>#N/A</v>
      </c>
      <c r="AZ154" t="e">
        <v>#N/A</v>
      </c>
      <c r="BA154">
        <v>39.299999999999997</v>
      </c>
      <c r="BB154" t="e">
        <v>#N/A</v>
      </c>
      <c r="BC154" t="e">
        <v>#N/A</v>
      </c>
      <c r="BD154" t="e">
        <v>#N/A</v>
      </c>
      <c r="BE154">
        <v>39.828176795580113</v>
      </c>
      <c r="BF154" t="e">
        <v>#N/A</v>
      </c>
      <c r="BG154" t="e">
        <v>#N/A</v>
      </c>
      <c r="BH154" t="e">
        <v>#N/A</v>
      </c>
      <c r="BI154" t="e">
        <v>#N/A</v>
      </c>
      <c r="BJ154" t="e">
        <v>#N/A</v>
      </c>
      <c r="BK154" t="e">
        <v>#N/A</v>
      </c>
      <c r="BL154" t="e">
        <v>#N/A</v>
      </c>
      <c r="BM154" t="e">
        <v>#N/A</v>
      </c>
      <c r="BN154" t="e">
        <v>#N/A</v>
      </c>
      <c r="BO154">
        <v>37.810526315789467</v>
      </c>
      <c r="BP154" t="e">
        <v>#N/A</v>
      </c>
      <c r="BQ154" t="e">
        <v>#N/A</v>
      </c>
      <c r="BR154">
        <v>37.1</v>
      </c>
      <c r="BS154" t="e">
        <v>#N/A</v>
      </c>
      <c r="BT154" t="e">
        <v>#N/A</v>
      </c>
      <c r="BU154">
        <v>37.5</v>
      </c>
      <c r="BV154">
        <v>37.829136690647481</v>
      </c>
      <c r="BW154" t="e">
        <v>#N/A</v>
      </c>
      <c r="BX154">
        <v>37.719000000000001</v>
      </c>
      <c r="BY154">
        <v>39.170194003527328</v>
      </c>
      <c r="BZ154">
        <v>41.71884057971014</v>
      </c>
      <c r="CA154">
        <v>37.1</v>
      </c>
      <c r="CB154">
        <v>38</v>
      </c>
      <c r="CC154">
        <v>42.192509363295883</v>
      </c>
      <c r="CD154">
        <v>37.5</v>
      </c>
      <c r="CE154">
        <v>37.916666666666671</v>
      </c>
      <c r="CF154">
        <v>37</v>
      </c>
    </row>
    <row r="155" spans="1:84" x14ac:dyDescent="0.25">
      <c r="A155" t="s">
        <v>152</v>
      </c>
      <c r="B155" t="e">
        <v>#N/A</v>
      </c>
      <c r="C155">
        <v>44.4</v>
      </c>
      <c r="D155" t="e">
        <v>#N/A</v>
      </c>
      <c r="E155" t="e">
        <v>#N/A</v>
      </c>
      <c r="F155" t="e">
        <v>#N/A</v>
      </c>
      <c r="G155" t="e">
        <v>#N/A</v>
      </c>
      <c r="H155" t="e">
        <v>#N/A</v>
      </c>
      <c r="I155" t="e">
        <v>#N/A</v>
      </c>
      <c r="J155" t="e">
        <v>#N/A</v>
      </c>
      <c r="K155" t="e">
        <v>#N/A</v>
      </c>
      <c r="L155" t="e">
        <v>#N/A</v>
      </c>
      <c r="M155" t="e">
        <v>#N/A</v>
      </c>
      <c r="N155" t="e">
        <v>#N/A</v>
      </c>
      <c r="O155" t="e">
        <v>#N/A</v>
      </c>
      <c r="P155" t="e">
        <v>#N/A</v>
      </c>
      <c r="Q155" t="e">
        <v>#N/A</v>
      </c>
      <c r="R155">
        <v>434.62162436548221</v>
      </c>
      <c r="S155">
        <v>244.44172661870499</v>
      </c>
      <c r="T155">
        <v>195.51937857726909</v>
      </c>
      <c r="U155">
        <v>155.70433823529419</v>
      </c>
      <c r="V155">
        <v>87.528458049886638</v>
      </c>
      <c r="W155">
        <v>43.290985130111522</v>
      </c>
      <c r="X155">
        <v>38.43333333333333</v>
      </c>
    </row>
    <row r="156" spans="1:84" x14ac:dyDescent="0.25">
      <c r="A156" t="s">
        <v>153</v>
      </c>
      <c r="B156" t="e">
        <v>#N/A</v>
      </c>
      <c r="C156" t="e">
        <v>#N/A</v>
      </c>
      <c r="D156">
        <v>67.2</v>
      </c>
      <c r="E156" t="e">
        <v>#N/A</v>
      </c>
      <c r="F156" t="e">
        <v>#N/A</v>
      </c>
      <c r="G156" t="e">
        <v>#N/A</v>
      </c>
      <c r="H156" t="e">
        <v>#N/A</v>
      </c>
      <c r="I156" t="e">
        <v>#N/A</v>
      </c>
      <c r="J156" t="e">
        <v>#N/A</v>
      </c>
      <c r="K156" t="e">
        <v>#N/A</v>
      </c>
      <c r="L156" t="e">
        <v>#N/A</v>
      </c>
      <c r="M156" t="e">
        <v>#N/A</v>
      </c>
      <c r="N156" t="e">
        <v>#N/A</v>
      </c>
      <c r="O156" t="e">
        <v>#N/A</v>
      </c>
      <c r="P156" t="e">
        <v>#N/A</v>
      </c>
      <c r="Q156" t="e">
        <v>#N/A</v>
      </c>
      <c r="R156">
        <v>419.72428484479599</v>
      </c>
      <c r="S156" t="e">
        <v>#N/A</v>
      </c>
      <c r="T156" t="e">
        <v>#N/A</v>
      </c>
      <c r="U156" t="e">
        <v>#N/A</v>
      </c>
      <c r="V156" t="e">
        <v>#N/A</v>
      </c>
      <c r="W156" t="e">
        <v>#N/A</v>
      </c>
      <c r="X156">
        <v>120.8302838546375</v>
      </c>
      <c r="Y156" t="e">
        <v>#N/A</v>
      </c>
      <c r="Z156" t="e">
        <v>#N/A</v>
      </c>
      <c r="AA156" t="e">
        <v>#N/A</v>
      </c>
      <c r="AB156" t="e">
        <v>#N/A</v>
      </c>
      <c r="AC156" t="e">
        <v>#N/A</v>
      </c>
      <c r="AD156" t="e">
        <v>#N/A</v>
      </c>
      <c r="AE156" t="e">
        <v>#N/A</v>
      </c>
      <c r="AF156">
        <v>41.3</v>
      </c>
      <c r="AG156">
        <v>40.299999999999997</v>
      </c>
      <c r="AH156" t="e">
        <v>#N/A</v>
      </c>
      <c r="AI156">
        <v>40.299999999999997</v>
      </c>
      <c r="AJ156" t="e">
        <v>#N/A</v>
      </c>
      <c r="AK156" t="e">
        <v>#N/A</v>
      </c>
      <c r="AL156" t="e">
        <v>#N/A</v>
      </c>
      <c r="AM156">
        <v>44.787931034482767</v>
      </c>
      <c r="AN156" t="e">
        <v>#N/A</v>
      </c>
      <c r="AO156" t="e">
        <v>#N/A</v>
      </c>
      <c r="AP156">
        <v>43.100000000000009</v>
      </c>
      <c r="AQ156" t="e">
        <v>#N/A</v>
      </c>
      <c r="AR156" t="e">
        <v>#N/A</v>
      </c>
      <c r="AS156" t="e">
        <v>#N/A</v>
      </c>
      <c r="AT156" t="e">
        <v>#N/A</v>
      </c>
      <c r="AU156" t="e">
        <v>#N/A</v>
      </c>
      <c r="AV156">
        <v>42.2</v>
      </c>
      <c r="AW156" t="e">
        <v>#N/A</v>
      </c>
      <c r="AX156" t="e">
        <v>#N/A</v>
      </c>
      <c r="AY156" t="e">
        <v>#N/A</v>
      </c>
      <c r="AZ156" t="e">
        <v>#N/A</v>
      </c>
      <c r="BA156" t="e">
        <v>#N/A</v>
      </c>
      <c r="BB156">
        <v>41</v>
      </c>
      <c r="BC156" t="e">
        <v>#N/A</v>
      </c>
      <c r="BD156" t="e">
        <v>#N/A</v>
      </c>
      <c r="BE156">
        <v>40.1</v>
      </c>
      <c r="BF156" t="e">
        <v>#N/A</v>
      </c>
      <c r="BG156" t="e">
        <v>#N/A</v>
      </c>
      <c r="BH156" t="e">
        <v>#N/A</v>
      </c>
      <c r="BI156" t="e">
        <v>#N/A</v>
      </c>
      <c r="BJ156" t="e">
        <v>#N/A</v>
      </c>
      <c r="BK156">
        <v>40.985620915032683</v>
      </c>
      <c r="BL156" t="e">
        <v>#N/A</v>
      </c>
      <c r="BM156">
        <v>41.057943925233637</v>
      </c>
      <c r="BN156" t="e">
        <v>#N/A</v>
      </c>
      <c r="BO156" t="e">
        <v>#N/A</v>
      </c>
      <c r="BP156" t="e">
        <v>#N/A</v>
      </c>
      <c r="BQ156">
        <v>45</v>
      </c>
      <c r="BR156" t="e">
        <v>#N/A</v>
      </c>
      <c r="BS156">
        <v>44.426900584795327</v>
      </c>
      <c r="BT156" t="e">
        <v>#N/A</v>
      </c>
      <c r="BU156" t="e">
        <v>#N/A</v>
      </c>
      <c r="BV156">
        <v>44.3</v>
      </c>
      <c r="BW156" t="e">
        <v>#N/A</v>
      </c>
      <c r="BX156" t="e">
        <v>#N/A</v>
      </c>
      <c r="BY156" t="e">
        <v>#N/A</v>
      </c>
      <c r="BZ156" t="e">
        <v>#N/A</v>
      </c>
      <c r="CA156" t="e">
        <v>#N/A</v>
      </c>
      <c r="CB156" t="e">
        <v>#N/A</v>
      </c>
      <c r="CC156" t="e">
        <v>#N/A</v>
      </c>
      <c r="CD156" t="e">
        <v>#N/A</v>
      </c>
      <c r="CE156">
        <v>41.098536585365849</v>
      </c>
      <c r="CF156" t="e">
        <v>#N/A</v>
      </c>
    </row>
    <row r="157" spans="1:84" x14ac:dyDescent="0.25">
      <c r="A157" t="s">
        <v>154</v>
      </c>
      <c r="B157" t="e">
        <v>#N/A</v>
      </c>
      <c r="C157">
        <v>37.799999999999997</v>
      </c>
      <c r="D157" t="e">
        <v>#N/A</v>
      </c>
      <c r="E157" t="e">
        <v>#N/A</v>
      </c>
      <c r="F157" t="e">
        <v>#N/A</v>
      </c>
      <c r="G157" t="e">
        <v>#N/A</v>
      </c>
      <c r="H157" t="e">
        <v>#N/A</v>
      </c>
      <c r="I157" t="e">
        <v>#N/A</v>
      </c>
      <c r="J157" t="e">
        <v>#N/A</v>
      </c>
      <c r="K157" t="e">
        <v>#N/A</v>
      </c>
      <c r="L157" t="e">
        <v>#N/A</v>
      </c>
      <c r="M157" t="e">
        <v>#N/A</v>
      </c>
      <c r="N157" t="e">
        <v>#N/A</v>
      </c>
      <c r="O157" t="e">
        <v>#N/A</v>
      </c>
      <c r="P157" t="e">
        <v>#N/A</v>
      </c>
      <c r="Q157" t="e">
        <v>#N/A</v>
      </c>
      <c r="R157" t="e">
        <v>#N/A</v>
      </c>
      <c r="S157" t="e">
        <v>#N/A</v>
      </c>
      <c r="T157" t="e">
        <v>#N/A</v>
      </c>
      <c r="U157" t="e">
        <v>#N/A</v>
      </c>
      <c r="V157" t="e">
        <v>#N/A</v>
      </c>
      <c r="W157">
        <v>151.23571428571429</v>
      </c>
      <c r="X157" t="e">
        <v>#N/A</v>
      </c>
      <c r="Y157" t="e">
        <v>#N/A</v>
      </c>
      <c r="Z157" t="e">
        <v>#N/A</v>
      </c>
      <c r="AA157" t="e">
        <v>#N/A</v>
      </c>
      <c r="AB157">
        <v>108.470307293595</v>
      </c>
      <c r="AC157" t="e">
        <v>#N/A</v>
      </c>
      <c r="AD157" t="e">
        <v>#N/A</v>
      </c>
      <c r="AE157">
        <v>68.244382716049401</v>
      </c>
      <c r="AF157">
        <v>40.329904761904757</v>
      </c>
      <c r="AG157">
        <v>53.359154929577457</v>
      </c>
      <c r="AH157">
        <v>70</v>
      </c>
      <c r="AI157">
        <v>71.823809523809516</v>
      </c>
      <c r="AJ157" t="e">
        <v>#N/A</v>
      </c>
      <c r="AK157">
        <v>37.285778781038367</v>
      </c>
      <c r="AL157">
        <v>38.897239263803677</v>
      </c>
      <c r="AM157">
        <v>59.999999999999993</v>
      </c>
      <c r="AN157">
        <v>60.000000000000007</v>
      </c>
      <c r="AO157" t="e">
        <v>#N/A</v>
      </c>
      <c r="AP157">
        <v>65.886956521739123</v>
      </c>
      <c r="AQ157">
        <v>33.200000000000003</v>
      </c>
      <c r="AR157" t="e">
        <v>#N/A</v>
      </c>
      <c r="AS157">
        <v>33.299999999999997</v>
      </c>
      <c r="AT157" t="e">
        <v>#N/A</v>
      </c>
      <c r="AU157">
        <v>33</v>
      </c>
      <c r="AV157" t="e">
        <v>#N/A</v>
      </c>
      <c r="AW157">
        <v>35.283333333333331</v>
      </c>
      <c r="AX157">
        <v>36.439130434782612</v>
      </c>
      <c r="AY157">
        <v>36.229752066115701</v>
      </c>
      <c r="AZ157">
        <v>38.121757322175732</v>
      </c>
      <c r="BA157">
        <v>40.134666666666668</v>
      </c>
      <c r="BB157">
        <v>40</v>
      </c>
      <c r="BC157" t="e">
        <v>#N/A</v>
      </c>
      <c r="BD157" t="e">
        <v>#N/A</v>
      </c>
      <c r="BE157">
        <v>41.428231707317067</v>
      </c>
      <c r="BF157">
        <v>37.200000000000003</v>
      </c>
      <c r="BG157" t="e">
        <v>#N/A</v>
      </c>
      <c r="BH157" t="e">
        <v>#N/A</v>
      </c>
      <c r="BI157">
        <v>41.775438596491227</v>
      </c>
      <c r="BJ157" t="e">
        <v>#N/A</v>
      </c>
      <c r="BK157">
        <v>40.621618685497012</v>
      </c>
      <c r="BL157">
        <v>37.057208765859293</v>
      </c>
      <c r="BM157" t="e">
        <v>#N/A</v>
      </c>
      <c r="BN157" t="e">
        <v>#N/A</v>
      </c>
      <c r="BO157" t="e">
        <v>#N/A</v>
      </c>
      <c r="BP157" t="e">
        <v>#N/A</v>
      </c>
      <c r="BQ157">
        <v>38.096428571428568</v>
      </c>
      <c r="BR157">
        <v>39.18442622950819</v>
      </c>
      <c r="BS157">
        <v>35.9</v>
      </c>
      <c r="BT157">
        <v>37.044444444444437</v>
      </c>
      <c r="BU157" t="e">
        <v>#N/A</v>
      </c>
      <c r="BV157" t="e">
        <v>#N/A</v>
      </c>
      <c r="BW157">
        <v>36.666298342541431</v>
      </c>
      <c r="BX157">
        <v>37.06</v>
      </c>
      <c r="BY157" t="e">
        <v>#N/A</v>
      </c>
      <c r="BZ157">
        <v>37.644444444444453</v>
      </c>
      <c r="CA157" t="e">
        <v>#N/A</v>
      </c>
      <c r="CB157">
        <v>37.928750000000001</v>
      </c>
      <c r="CC157">
        <v>42.278074866310163</v>
      </c>
      <c r="CD157" t="e">
        <v>#N/A</v>
      </c>
      <c r="CE157">
        <v>42.265270506108209</v>
      </c>
      <c r="CF157">
        <v>43.963076923076919</v>
      </c>
    </row>
    <row r="158" spans="1:84" x14ac:dyDescent="0.25">
      <c r="A158" t="s">
        <v>155</v>
      </c>
      <c r="B158" t="e">
        <v>#N/A</v>
      </c>
      <c r="C158">
        <v>14.9</v>
      </c>
      <c r="D158" t="e">
        <v>#N/A</v>
      </c>
      <c r="E158" t="e">
        <v>#N/A</v>
      </c>
      <c r="F158" t="e">
        <v>#N/A</v>
      </c>
      <c r="G158" t="e">
        <v>#N/A</v>
      </c>
      <c r="H158">
        <v>398.00000000000011</v>
      </c>
      <c r="I158" t="e">
        <v>#N/A</v>
      </c>
      <c r="J158" t="e">
        <v>#N/A</v>
      </c>
      <c r="K158" t="e">
        <v>#N/A</v>
      </c>
      <c r="L158" t="e">
        <v>#N/A</v>
      </c>
      <c r="M158">
        <v>398</v>
      </c>
      <c r="N158" t="e">
        <v>#N/A</v>
      </c>
      <c r="O158" t="e">
        <v>#N/A</v>
      </c>
      <c r="P158" t="e">
        <v>#N/A</v>
      </c>
      <c r="Q158" t="e">
        <v>#N/A</v>
      </c>
      <c r="R158">
        <v>398</v>
      </c>
      <c r="S158">
        <v>398</v>
      </c>
      <c r="T158">
        <v>398</v>
      </c>
      <c r="U158" t="e">
        <v>#N/A</v>
      </c>
      <c r="V158" t="e">
        <v>#N/A</v>
      </c>
      <c r="W158">
        <v>398</v>
      </c>
      <c r="X158" t="e">
        <v>#N/A</v>
      </c>
      <c r="Y158" t="e">
        <v>#N/A</v>
      </c>
      <c r="Z158">
        <v>398</v>
      </c>
      <c r="AA158" t="e">
        <v>#N/A</v>
      </c>
      <c r="AB158" t="e">
        <v>#N/A</v>
      </c>
      <c r="AC158">
        <v>155.24136650575559</v>
      </c>
      <c r="AD158">
        <v>54.384020379805428</v>
      </c>
      <c r="AE158">
        <v>43.233053435114499</v>
      </c>
      <c r="AF158">
        <v>34.9</v>
      </c>
      <c r="AG158" t="e">
        <v>#N/A</v>
      </c>
      <c r="AH158" t="e">
        <v>#N/A</v>
      </c>
      <c r="AI158" t="e">
        <v>#N/A</v>
      </c>
      <c r="AJ158" t="e">
        <v>#N/A</v>
      </c>
      <c r="AK158" t="e">
        <v>#N/A</v>
      </c>
      <c r="AL158" t="e">
        <v>#N/A</v>
      </c>
      <c r="AM158" t="e">
        <v>#N/A</v>
      </c>
      <c r="AN158" t="e">
        <v>#N/A</v>
      </c>
      <c r="AO158" t="e">
        <v>#N/A</v>
      </c>
      <c r="AP158" t="e">
        <v>#N/A</v>
      </c>
      <c r="AQ158" t="e">
        <v>#N/A</v>
      </c>
      <c r="AR158">
        <v>39.200000000000003</v>
      </c>
      <c r="AS158" t="e">
        <v>#N/A</v>
      </c>
      <c r="AT158" t="e">
        <v>#N/A</v>
      </c>
      <c r="AU158">
        <v>39.277777777777779</v>
      </c>
      <c r="AV158" t="e">
        <v>#N/A</v>
      </c>
      <c r="AW158" t="e">
        <v>#N/A</v>
      </c>
      <c r="AX158">
        <v>40.4</v>
      </c>
      <c r="AY158">
        <v>44.899999999999991</v>
      </c>
      <c r="AZ158" t="e">
        <v>#N/A</v>
      </c>
      <c r="BA158" t="e">
        <v>#N/A</v>
      </c>
      <c r="BB158">
        <v>46</v>
      </c>
      <c r="BC158" t="e">
        <v>#N/A</v>
      </c>
      <c r="BD158" t="e">
        <v>#N/A</v>
      </c>
      <c r="BE158" t="e">
        <v>#N/A</v>
      </c>
      <c r="BF158" t="e">
        <v>#N/A</v>
      </c>
      <c r="BG158" t="e">
        <v>#N/A</v>
      </c>
      <c r="BH158">
        <v>43.051963746223556</v>
      </c>
      <c r="BI158" t="e">
        <v>#N/A</v>
      </c>
      <c r="BJ158" t="e">
        <v>#N/A</v>
      </c>
      <c r="BK158" t="e">
        <v>#N/A</v>
      </c>
      <c r="BL158" t="e">
        <v>#N/A</v>
      </c>
      <c r="BM158" t="e">
        <v>#N/A</v>
      </c>
      <c r="BN158" t="e">
        <v>#N/A</v>
      </c>
      <c r="BO158">
        <v>43.881526104417667</v>
      </c>
      <c r="BP158">
        <v>44.771999999999977</v>
      </c>
      <c r="BQ158">
        <v>44.381710914454281</v>
      </c>
      <c r="BR158" t="e">
        <v>#N/A</v>
      </c>
      <c r="BS158">
        <v>44.5</v>
      </c>
      <c r="BT158" t="e">
        <v>#N/A</v>
      </c>
      <c r="BU158" t="e">
        <v>#N/A</v>
      </c>
      <c r="BV158" t="e">
        <v>#N/A</v>
      </c>
      <c r="BW158" t="e">
        <v>#N/A</v>
      </c>
      <c r="BX158" t="e">
        <v>#N/A</v>
      </c>
      <c r="BY158" t="e">
        <v>#N/A</v>
      </c>
      <c r="BZ158" t="e">
        <v>#N/A</v>
      </c>
      <c r="CA158" t="e">
        <v>#N/A</v>
      </c>
      <c r="CB158" t="e">
        <v>#N/A</v>
      </c>
      <c r="CC158">
        <v>41.12341857335128</v>
      </c>
      <c r="CD158">
        <v>40.507933579335813</v>
      </c>
      <c r="CE158">
        <v>39.936190476190468</v>
      </c>
      <c r="CF158">
        <v>37.17413793103448</v>
      </c>
    </row>
    <row r="159" spans="1:84" x14ac:dyDescent="0.25">
      <c r="A159" t="s">
        <v>156</v>
      </c>
      <c r="B159" t="e">
        <v>#N/A</v>
      </c>
      <c r="C159" t="e">
        <v>#N/A</v>
      </c>
      <c r="D159" t="e">
        <v>#N/A</v>
      </c>
      <c r="E159" t="e">
        <v>#N/A</v>
      </c>
      <c r="F159" t="e">
        <v>#N/A</v>
      </c>
      <c r="G159" t="e">
        <v>#N/A</v>
      </c>
      <c r="H159" t="e">
        <v>#N/A</v>
      </c>
      <c r="I159" t="e">
        <v>#N/A</v>
      </c>
      <c r="J159" t="e">
        <v>#N/A</v>
      </c>
      <c r="K159" t="e">
        <v>#N/A</v>
      </c>
      <c r="L159" t="e">
        <v>#N/A</v>
      </c>
      <c r="M159" t="e">
        <v>#N/A</v>
      </c>
      <c r="N159" t="e">
        <v>#N/A</v>
      </c>
      <c r="O159" t="e">
        <v>#N/A</v>
      </c>
      <c r="P159" t="e">
        <v>#N/A</v>
      </c>
      <c r="Q159" t="e">
        <v>#N/A</v>
      </c>
      <c r="R159" t="e">
        <v>#N/A</v>
      </c>
      <c r="S159" t="e">
        <v>#N/A</v>
      </c>
      <c r="T159">
        <v>355.08695652173913</v>
      </c>
      <c r="U159" t="e">
        <v>#N/A</v>
      </c>
      <c r="V159">
        <v>171.3491662455786</v>
      </c>
      <c r="W159" t="e">
        <v>#N/A</v>
      </c>
      <c r="X159">
        <v>132.5619834710744</v>
      </c>
      <c r="Y159" t="e">
        <v>#N/A</v>
      </c>
      <c r="Z159" t="e">
        <v>#N/A</v>
      </c>
      <c r="AA159">
        <v>116.19374999999999</v>
      </c>
      <c r="AB159" t="e">
        <v>#N/A</v>
      </c>
      <c r="AC159" t="e">
        <v>#N/A</v>
      </c>
      <c r="AD159" t="e">
        <v>#N/A</v>
      </c>
      <c r="AE159">
        <v>83.858999999999995</v>
      </c>
      <c r="AF159">
        <v>75</v>
      </c>
      <c r="AG159">
        <v>74.033636363636361</v>
      </c>
      <c r="AH159">
        <v>53.344320927984533</v>
      </c>
      <c r="AI159">
        <v>37.349999999999987</v>
      </c>
      <c r="AJ159">
        <v>37.5</v>
      </c>
      <c r="AK159" t="e">
        <v>#N/A</v>
      </c>
      <c r="AL159" t="e">
        <v>#N/A</v>
      </c>
      <c r="AM159">
        <v>36.774809160305338</v>
      </c>
      <c r="AN159" t="e">
        <v>#N/A</v>
      </c>
      <c r="AO159" t="e">
        <v>#N/A</v>
      </c>
      <c r="AP159" t="e">
        <v>#N/A</v>
      </c>
      <c r="AQ159" t="e">
        <v>#N/A</v>
      </c>
      <c r="AR159">
        <v>34.542420814479641</v>
      </c>
      <c r="AS159" t="e">
        <v>#N/A</v>
      </c>
      <c r="AT159" t="e">
        <v>#N/A</v>
      </c>
      <c r="AU159">
        <v>32.628205128205131</v>
      </c>
      <c r="AV159" t="e">
        <v>#N/A</v>
      </c>
      <c r="AW159" t="e">
        <v>#N/A</v>
      </c>
      <c r="AX159" t="e">
        <v>#N/A</v>
      </c>
      <c r="AY159" t="e">
        <v>#N/A</v>
      </c>
      <c r="AZ159">
        <v>33.43272727272727</v>
      </c>
      <c r="BA159" t="e">
        <v>#N/A</v>
      </c>
      <c r="BB159">
        <v>34.011538461538457</v>
      </c>
      <c r="BC159" t="e">
        <v>#N/A</v>
      </c>
      <c r="BD159" t="e">
        <v>#N/A</v>
      </c>
      <c r="BE159" t="e">
        <v>#N/A</v>
      </c>
      <c r="BF159" t="e">
        <v>#N/A</v>
      </c>
      <c r="BG159" t="e">
        <v>#N/A</v>
      </c>
      <c r="BH159" t="e">
        <v>#N/A</v>
      </c>
      <c r="BI159" t="e">
        <v>#N/A</v>
      </c>
      <c r="BJ159" t="e">
        <v>#N/A</v>
      </c>
      <c r="BK159" t="e">
        <v>#N/A</v>
      </c>
      <c r="BL159">
        <v>30.9</v>
      </c>
      <c r="BM159">
        <v>30.8</v>
      </c>
      <c r="BN159">
        <v>31.1</v>
      </c>
      <c r="BO159">
        <v>31.1</v>
      </c>
      <c r="BP159" t="e">
        <v>#N/A</v>
      </c>
      <c r="BQ159">
        <v>35.200000000000003</v>
      </c>
      <c r="BR159" t="e">
        <v>#N/A</v>
      </c>
      <c r="BS159" t="e">
        <v>#N/A</v>
      </c>
      <c r="BT159">
        <v>32.200000000000003</v>
      </c>
      <c r="BU159" t="e">
        <v>#N/A</v>
      </c>
      <c r="BV159" t="e">
        <v>#N/A</v>
      </c>
      <c r="BW159" t="e">
        <v>#N/A</v>
      </c>
      <c r="BX159" t="e">
        <v>#N/A</v>
      </c>
      <c r="BY159" t="e">
        <v>#N/A</v>
      </c>
      <c r="BZ159" t="e">
        <v>#N/A</v>
      </c>
      <c r="CA159">
        <v>29.743589743589741</v>
      </c>
      <c r="CB159">
        <v>28.38942598187311</v>
      </c>
      <c r="CC159" t="e">
        <v>#N/A</v>
      </c>
      <c r="CD159">
        <v>30.05238095238095</v>
      </c>
      <c r="CE159">
        <v>29.1</v>
      </c>
      <c r="CF159">
        <v>29.1</v>
      </c>
    </row>
    <row r="160" spans="1:84" x14ac:dyDescent="0.25">
      <c r="A160" t="s">
        <v>157</v>
      </c>
      <c r="B160" t="e">
        <v>#N/A</v>
      </c>
      <c r="C160">
        <v>374</v>
      </c>
      <c r="D160" t="e">
        <v>#N/A</v>
      </c>
      <c r="E160" t="e">
        <v>#N/A</v>
      </c>
      <c r="F160" t="e">
        <v>#N/A</v>
      </c>
      <c r="G160" t="e">
        <v>#N/A</v>
      </c>
      <c r="H160" t="e">
        <v>#N/A</v>
      </c>
      <c r="I160" t="e">
        <v>#N/A</v>
      </c>
      <c r="J160" t="e">
        <v>#N/A</v>
      </c>
      <c r="K160" t="e">
        <v>#N/A</v>
      </c>
      <c r="L160" t="e">
        <v>#N/A</v>
      </c>
      <c r="M160" t="e">
        <v>#N/A</v>
      </c>
      <c r="N160" t="e">
        <v>#N/A</v>
      </c>
      <c r="O160" t="e">
        <v>#N/A</v>
      </c>
      <c r="P160" t="e">
        <v>#N/A</v>
      </c>
      <c r="Q160" t="e">
        <v>#N/A</v>
      </c>
      <c r="R160">
        <v>366.95774647887322</v>
      </c>
      <c r="S160">
        <v>158.2292029237731</v>
      </c>
      <c r="T160">
        <v>65.500056085249554</v>
      </c>
      <c r="U160" t="e">
        <v>#N/A</v>
      </c>
      <c r="V160" t="e">
        <v>#N/A</v>
      </c>
      <c r="W160" t="e">
        <v>#N/A</v>
      </c>
      <c r="X160" t="e">
        <v>#N/A</v>
      </c>
      <c r="Y160">
        <v>41.70229166666666</v>
      </c>
      <c r="Z160" t="e">
        <v>#N/A</v>
      </c>
      <c r="AA160">
        <v>49.4</v>
      </c>
      <c r="AB160">
        <v>41.662302284710023</v>
      </c>
      <c r="AC160" t="e">
        <v>#N/A</v>
      </c>
      <c r="AD160">
        <v>40</v>
      </c>
      <c r="AE160" t="e">
        <v>#N/A</v>
      </c>
      <c r="AF160" t="e">
        <v>#N/A</v>
      </c>
      <c r="AG160" t="e">
        <v>#N/A</v>
      </c>
      <c r="AH160" t="e">
        <v>#N/A</v>
      </c>
      <c r="AI160">
        <v>39.4</v>
      </c>
      <c r="AJ160" t="e">
        <v>#N/A</v>
      </c>
      <c r="AK160" t="e">
        <v>#N/A</v>
      </c>
      <c r="AL160" t="e">
        <v>#N/A</v>
      </c>
      <c r="AM160" t="e">
        <v>#N/A</v>
      </c>
      <c r="AN160" t="e">
        <v>#N/A</v>
      </c>
      <c r="AO160" t="e">
        <v>#N/A</v>
      </c>
      <c r="AP160">
        <v>42.414473684210527</v>
      </c>
      <c r="AQ160" t="e">
        <v>#N/A</v>
      </c>
      <c r="AR160" t="e">
        <v>#N/A</v>
      </c>
      <c r="AS160" t="e">
        <v>#N/A</v>
      </c>
      <c r="AT160">
        <v>40.262686567164167</v>
      </c>
      <c r="AU160" t="e">
        <v>#N/A</v>
      </c>
      <c r="AV160" t="e">
        <v>#N/A</v>
      </c>
      <c r="AW160" t="e">
        <v>#N/A</v>
      </c>
      <c r="AX160">
        <v>43.45</v>
      </c>
      <c r="AY160">
        <v>48.229971988795512</v>
      </c>
      <c r="AZ160">
        <v>51.382978723404257</v>
      </c>
      <c r="BA160">
        <v>43.2</v>
      </c>
      <c r="BB160">
        <v>42.274074074074058</v>
      </c>
      <c r="BC160">
        <v>42.28</v>
      </c>
      <c r="BD160" t="e">
        <v>#N/A</v>
      </c>
      <c r="BE160" t="e">
        <v>#N/A</v>
      </c>
      <c r="BF160" t="e">
        <v>#N/A</v>
      </c>
      <c r="BG160" t="e">
        <v>#N/A</v>
      </c>
      <c r="BH160">
        <v>43.985588558855881</v>
      </c>
      <c r="BI160">
        <v>41.2</v>
      </c>
      <c r="BJ160" t="e">
        <v>#N/A</v>
      </c>
      <c r="BK160" t="e">
        <v>#N/A</v>
      </c>
      <c r="BL160" t="e">
        <v>#N/A</v>
      </c>
      <c r="BM160">
        <v>43.56550218340611</v>
      </c>
      <c r="BN160" t="e">
        <v>#N/A</v>
      </c>
      <c r="BO160">
        <v>50.015151515151523</v>
      </c>
      <c r="BP160" t="e">
        <v>#N/A</v>
      </c>
      <c r="BQ160">
        <v>43.70000000000001</v>
      </c>
      <c r="BR160" t="e">
        <v>#N/A</v>
      </c>
      <c r="BS160">
        <v>46.051680672268908</v>
      </c>
      <c r="BT160" t="e">
        <v>#N/A</v>
      </c>
      <c r="BU160">
        <v>48.043192948090109</v>
      </c>
      <c r="BV160" t="e">
        <v>#N/A</v>
      </c>
      <c r="BW160">
        <v>48.85571847507331</v>
      </c>
      <c r="BX160">
        <v>46.9</v>
      </c>
      <c r="BY160">
        <v>50</v>
      </c>
      <c r="BZ160" t="e">
        <v>#N/A</v>
      </c>
      <c r="CA160" t="e">
        <v>#N/A</v>
      </c>
      <c r="CB160">
        <v>45.899999999999991</v>
      </c>
      <c r="CC160">
        <v>43.621353065539097</v>
      </c>
      <c r="CD160">
        <v>42.999999999999993</v>
      </c>
      <c r="CE160">
        <v>41.999999999999993</v>
      </c>
      <c r="CF160" t="e">
        <v>#N/A</v>
      </c>
    </row>
    <row r="161" spans="1:84" x14ac:dyDescent="0.25">
      <c r="A161" t="s">
        <v>158</v>
      </c>
      <c r="B161" t="e">
        <v>#N/A</v>
      </c>
      <c r="C161" t="e">
        <v>#N/A</v>
      </c>
      <c r="D161" t="e">
        <v>#N/A</v>
      </c>
      <c r="E161" t="e">
        <v>#N/A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  <c r="K161" t="e">
        <v>#N/A</v>
      </c>
      <c r="L161" t="e">
        <v>#N/A</v>
      </c>
      <c r="M161" t="e">
        <v>#N/A</v>
      </c>
      <c r="N161" t="e">
        <v>#N/A</v>
      </c>
      <c r="O161" t="e">
        <v>#N/A</v>
      </c>
      <c r="P161" t="e">
        <v>#N/A</v>
      </c>
      <c r="Q161" t="e">
        <v>#N/A</v>
      </c>
      <c r="R161">
        <v>666.81818181818187</v>
      </c>
      <c r="S161" t="e">
        <v>#N/A</v>
      </c>
      <c r="T161">
        <v>250.44744357438969</v>
      </c>
      <c r="U161">
        <v>77.322034313725496</v>
      </c>
      <c r="V161">
        <v>41.735999999999997</v>
      </c>
      <c r="W161">
        <v>41.8</v>
      </c>
      <c r="X161" t="e">
        <v>#N/A</v>
      </c>
      <c r="Y161">
        <v>40.195527728085857</v>
      </c>
      <c r="Z161" t="e">
        <v>#N/A</v>
      </c>
      <c r="AA161" t="e">
        <v>#N/A</v>
      </c>
      <c r="AB161" t="e">
        <v>#N/A</v>
      </c>
      <c r="AC161" t="e">
        <v>#N/A</v>
      </c>
      <c r="AD161">
        <v>44.273333333333333</v>
      </c>
      <c r="AE161" t="e">
        <v>#N/A</v>
      </c>
      <c r="AF161">
        <v>41.5</v>
      </c>
      <c r="AG161" t="e">
        <v>#N/A</v>
      </c>
      <c r="AH161" t="e">
        <v>#N/A</v>
      </c>
      <c r="AI161" t="e">
        <v>#N/A</v>
      </c>
      <c r="AJ161">
        <v>42.395454545454548</v>
      </c>
      <c r="AK161">
        <v>42</v>
      </c>
      <c r="AL161" t="e">
        <v>#N/A</v>
      </c>
      <c r="AM161" t="e">
        <v>#N/A</v>
      </c>
      <c r="AN161">
        <v>41.9</v>
      </c>
      <c r="AO161" t="e">
        <v>#N/A</v>
      </c>
      <c r="AP161" t="e">
        <v>#N/A</v>
      </c>
      <c r="AQ161">
        <v>43</v>
      </c>
      <c r="AR161" t="e">
        <v>#N/A</v>
      </c>
      <c r="AS161" t="e">
        <v>#N/A</v>
      </c>
      <c r="AT161" t="e">
        <v>#N/A</v>
      </c>
      <c r="AU161" t="e">
        <v>#N/A</v>
      </c>
      <c r="AV161" t="e">
        <v>#N/A</v>
      </c>
      <c r="AW161" t="e">
        <v>#N/A</v>
      </c>
      <c r="AX161">
        <v>41.493427230046947</v>
      </c>
      <c r="AY161">
        <v>41.207079646017689</v>
      </c>
      <c r="AZ161" t="e">
        <v>#N/A</v>
      </c>
      <c r="BA161" t="e">
        <v>#N/A</v>
      </c>
      <c r="BB161" t="e">
        <v>#N/A</v>
      </c>
      <c r="BC161">
        <v>40.353982300884958</v>
      </c>
      <c r="BD161" t="e">
        <v>#N/A</v>
      </c>
      <c r="BE161" t="e">
        <v>#N/A</v>
      </c>
      <c r="BF161">
        <v>41.747826086956529</v>
      </c>
      <c r="BG161" t="e">
        <v>#N/A</v>
      </c>
      <c r="BH161">
        <v>38.897265625000003</v>
      </c>
      <c r="BI161">
        <v>38.792756539235441</v>
      </c>
      <c r="BJ161" t="e">
        <v>#N/A</v>
      </c>
      <c r="BK161">
        <v>38.5</v>
      </c>
      <c r="BL161" t="e">
        <v>#N/A</v>
      </c>
      <c r="BM161">
        <v>37.999999999999993</v>
      </c>
      <c r="BN161">
        <v>38.260522273425487</v>
      </c>
      <c r="BO161" t="e">
        <v>#N/A</v>
      </c>
      <c r="BP161" t="e">
        <v>#N/A</v>
      </c>
      <c r="BQ161" t="e">
        <v>#N/A</v>
      </c>
      <c r="BR161" t="e">
        <v>#N/A</v>
      </c>
      <c r="BS161">
        <v>36.899999999999991</v>
      </c>
      <c r="BT161">
        <v>37.616167664670662</v>
      </c>
      <c r="BU161">
        <v>37.261702127659582</v>
      </c>
      <c r="BV161">
        <v>37.544133644133659</v>
      </c>
      <c r="BW161">
        <v>41.059475218658903</v>
      </c>
      <c r="BX161">
        <v>43.230831643002027</v>
      </c>
      <c r="BY161">
        <v>38.556764295676437</v>
      </c>
      <c r="BZ161">
        <v>35.486363636363642</v>
      </c>
      <c r="CA161">
        <v>32.476014760147599</v>
      </c>
      <c r="CB161">
        <v>33.028738317757004</v>
      </c>
      <c r="CC161">
        <v>31.9</v>
      </c>
      <c r="CD161" t="e">
        <v>#N/A</v>
      </c>
      <c r="CE161">
        <v>31.7</v>
      </c>
      <c r="CF161">
        <v>31</v>
      </c>
    </row>
    <row r="162" spans="1:84" x14ac:dyDescent="0.25">
      <c r="A162" t="s">
        <v>159</v>
      </c>
      <c r="B162" t="e">
        <v>#N/A</v>
      </c>
      <c r="C162" t="e">
        <v>#N/A</v>
      </c>
      <c r="D162" t="e">
        <v>#N/A</v>
      </c>
      <c r="E162" t="e">
        <v>#N/A</v>
      </c>
      <c r="F162">
        <v>98.5</v>
      </c>
      <c r="G162" t="e">
        <v>#N/A</v>
      </c>
      <c r="H162" t="e">
        <v>#N/A</v>
      </c>
      <c r="I162" t="e">
        <v>#N/A</v>
      </c>
      <c r="J162" t="e">
        <v>#N/A</v>
      </c>
      <c r="K162" t="e">
        <v>#N/A</v>
      </c>
      <c r="L162">
        <v>242.35548387096819</v>
      </c>
      <c r="M162" t="e">
        <v>#N/A</v>
      </c>
      <c r="N162">
        <v>126.68433889602051</v>
      </c>
      <c r="O162">
        <v>95.4</v>
      </c>
      <c r="P162">
        <v>95.4</v>
      </c>
      <c r="Q162" t="e">
        <v>#N/A</v>
      </c>
      <c r="R162">
        <v>89.770588235294127</v>
      </c>
      <c r="S162">
        <v>78.900000000000006</v>
      </c>
      <c r="T162">
        <v>69.319117647058832</v>
      </c>
      <c r="U162" t="e">
        <v>#N/A</v>
      </c>
      <c r="V162">
        <v>58.407673267326743</v>
      </c>
      <c r="W162" t="e">
        <v>#N/A</v>
      </c>
      <c r="X162">
        <v>49.7</v>
      </c>
      <c r="Y162">
        <v>45.328553615960097</v>
      </c>
      <c r="Z162" t="e">
        <v>#N/A</v>
      </c>
      <c r="AA162" t="e">
        <v>#N/A</v>
      </c>
      <c r="AB162" t="e">
        <v>#N/A</v>
      </c>
      <c r="AC162" t="e">
        <v>#N/A</v>
      </c>
      <c r="AD162">
        <v>43</v>
      </c>
      <c r="AE162" t="e">
        <v>#N/A</v>
      </c>
      <c r="AF162" t="e">
        <v>#N/A</v>
      </c>
      <c r="AG162" t="e">
        <v>#N/A</v>
      </c>
      <c r="AH162" t="e">
        <v>#N/A</v>
      </c>
      <c r="AI162" t="e">
        <v>#N/A</v>
      </c>
      <c r="AJ162" t="e">
        <v>#N/A</v>
      </c>
      <c r="AK162" t="e">
        <v>#N/A</v>
      </c>
      <c r="AL162" t="e">
        <v>#N/A</v>
      </c>
      <c r="AM162" t="e">
        <v>#N/A</v>
      </c>
      <c r="AN162" t="e">
        <v>#N/A</v>
      </c>
      <c r="AO162" t="e">
        <v>#N/A</v>
      </c>
      <c r="AP162" t="e">
        <v>#N/A</v>
      </c>
      <c r="AQ162" t="e">
        <v>#N/A</v>
      </c>
      <c r="AR162" t="e">
        <v>#N/A</v>
      </c>
      <c r="AS162">
        <v>44.677936507936508</v>
      </c>
      <c r="AT162" t="e">
        <v>#N/A</v>
      </c>
      <c r="AU162">
        <v>48.70000000000001</v>
      </c>
      <c r="AV162" t="e">
        <v>#N/A</v>
      </c>
      <c r="AW162">
        <v>44.241684210526302</v>
      </c>
      <c r="AX162">
        <v>42.128571428571433</v>
      </c>
      <c r="AY162">
        <v>43.770786516853931</v>
      </c>
      <c r="AZ162">
        <v>45.670588235294133</v>
      </c>
      <c r="BA162" t="e">
        <v>#N/A</v>
      </c>
      <c r="BB162" t="e">
        <v>#N/A</v>
      </c>
      <c r="BC162" t="e">
        <v>#N/A</v>
      </c>
      <c r="BD162" t="e">
        <v>#N/A</v>
      </c>
      <c r="BE162" t="e">
        <v>#N/A</v>
      </c>
      <c r="BF162">
        <v>45.053571428571431</v>
      </c>
      <c r="BG162">
        <v>49.584250960307308</v>
      </c>
      <c r="BH162">
        <v>48.079212253829333</v>
      </c>
      <c r="BI162" t="e">
        <v>#N/A</v>
      </c>
      <c r="BJ162">
        <v>45.906930693069299</v>
      </c>
      <c r="BK162">
        <v>49.986666666666657</v>
      </c>
      <c r="BL162">
        <v>46.039370078740163</v>
      </c>
      <c r="BM162">
        <v>48.334939759036153</v>
      </c>
      <c r="BN162">
        <v>46.187985865724379</v>
      </c>
      <c r="BO162" t="e">
        <v>#N/A</v>
      </c>
      <c r="BP162">
        <v>43.5</v>
      </c>
      <c r="BQ162">
        <v>43.854591836734699</v>
      </c>
      <c r="BR162" t="e">
        <v>#N/A</v>
      </c>
      <c r="BS162">
        <v>44</v>
      </c>
      <c r="BT162" t="e">
        <v>#N/A</v>
      </c>
      <c r="BU162">
        <v>43.734957020057308</v>
      </c>
      <c r="BV162" t="e">
        <v>#N/A</v>
      </c>
      <c r="BW162">
        <v>44.457960199004972</v>
      </c>
      <c r="BX162">
        <v>43.968831168831173</v>
      </c>
      <c r="BY162">
        <v>43.700303030303033</v>
      </c>
      <c r="BZ162" t="e">
        <v>#N/A</v>
      </c>
      <c r="CA162">
        <v>42.510909090909088</v>
      </c>
      <c r="CB162">
        <v>40.699426386233277</v>
      </c>
      <c r="CC162">
        <v>40.675982532751092</v>
      </c>
      <c r="CD162" t="e">
        <v>#N/A</v>
      </c>
      <c r="CE162">
        <v>40.4</v>
      </c>
      <c r="CF162" t="e">
        <v>#N/A</v>
      </c>
    </row>
    <row r="163" spans="1:84" x14ac:dyDescent="0.25">
      <c r="A163" t="s">
        <v>160</v>
      </c>
      <c r="B163" t="e">
        <v>#N/A</v>
      </c>
      <c r="C163" t="e">
        <v>#N/A</v>
      </c>
      <c r="D163" t="e">
        <v>#N/A</v>
      </c>
      <c r="E163" t="e">
        <v>#N/A</v>
      </c>
      <c r="F163">
        <v>99.6</v>
      </c>
      <c r="G163" t="e">
        <v>#N/A</v>
      </c>
      <c r="H163" t="e">
        <v>#N/A</v>
      </c>
      <c r="I163" t="e">
        <v>#N/A</v>
      </c>
      <c r="J163" t="e">
        <v>#N/A</v>
      </c>
      <c r="K163" t="e">
        <v>#N/A</v>
      </c>
      <c r="L163">
        <v>226.33469387755099</v>
      </c>
      <c r="M163" t="e">
        <v>#N/A</v>
      </c>
      <c r="N163" t="e">
        <v>#N/A</v>
      </c>
      <c r="O163">
        <v>196.93289767293589</v>
      </c>
      <c r="P163" t="e">
        <v>#N/A</v>
      </c>
      <c r="Q163" t="e">
        <v>#N/A</v>
      </c>
      <c r="R163" t="e">
        <v>#N/A</v>
      </c>
      <c r="S163" t="e">
        <v>#N/A</v>
      </c>
      <c r="T163" t="e">
        <v>#N/A</v>
      </c>
      <c r="U163" t="e">
        <v>#N/A</v>
      </c>
      <c r="V163" t="e">
        <v>#N/A</v>
      </c>
      <c r="W163">
        <v>159.6</v>
      </c>
      <c r="X163" t="e">
        <v>#N/A</v>
      </c>
      <c r="Y163">
        <v>132.32385723231059</v>
      </c>
      <c r="Z163" t="e">
        <v>#N/A</v>
      </c>
      <c r="AA163">
        <v>120.1454954954955</v>
      </c>
      <c r="AB163" t="e">
        <v>#N/A</v>
      </c>
      <c r="AC163" t="e">
        <v>#N/A</v>
      </c>
      <c r="AD163">
        <v>85.135312180143288</v>
      </c>
      <c r="AE163">
        <v>55.435368156073011</v>
      </c>
      <c r="AF163">
        <v>44.314297589359931</v>
      </c>
      <c r="AG163" t="e">
        <v>#N/A</v>
      </c>
      <c r="AH163" t="e">
        <v>#N/A</v>
      </c>
      <c r="AI163">
        <v>37.746113989637301</v>
      </c>
      <c r="AJ163">
        <v>36.723648648648648</v>
      </c>
      <c r="AK163">
        <v>36.1</v>
      </c>
      <c r="AL163" t="e">
        <v>#N/A</v>
      </c>
      <c r="AM163" t="e">
        <v>#N/A</v>
      </c>
      <c r="AN163" t="e">
        <v>#N/A</v>
      </c>
      <c r="AO163" t="e">
        <v>#N/A</v>
      </c>
      <c r="AP163" t="e">
        <v>#N/A</v>
      </c>
      <c r="AQ163" t="e">
        <v>#N/A</v>
      </c>
      <c r="AR163" t="e">
        <v>#N/A</v>
      </c>
      <c r="AS163" t="e">
        <v>#N/A</v>
      </c>
      <c r="AT163" t="e">
        <v>#N/A</v>
      </c>
      <c r="AU163" t="e">
        <v>#N/A</v>
      </c>
      <c r="AV163">
        <v>35.028750000000002</v>
      </c>
      <c r="AW163">
        <v>34.9</v>
      </c>
      <c r="AX163">
        <v>34.899999999999991</v>
      </c>
      <c r="AY163" t="e">
        <v>#N/A</v>
      </c>
      <c r="AZ163" t="e">
        <v>#N/A</v>
      </c>
      <c r="BA163" t="e">
        <v>#N/A</v>
      </c>
      <c r="BB163" t="e">
        <v>#N/A</v>
      </c>
      <c r="BC163" t="e">
        <v>#N/A</v>
      </c>
      <c r="BD163" t="e">
        <v>#N/A</v>
      </c>
      <c r="BE163" t="e">
        <v>#N/A</v>
      </c>
      <c r="BF163" t="e">
        <v>#N/A</v>
      </c>
      <c r="BG163" t="e">
        <v>#N/A</v>
      </c>
      <c r="BH163">
        <v>38.700000000000003</v>
      </c>
      <c r="BI163">
        <v>40</v>
      </c>
      <c r="BJ163" t="e">
        <v>#N/A</v>
      </c>
      <c r="BK163" t="e">
        <v>#N/A</v>
      </c>
      <c r="BL163" t="e">
        <v>#N/A</v>
      </c>
      <c r="BM163" t="e">
        <v>#N/A</v>
      </c>
      <c r="BN163" t="e">
        <v>#N/A</v>
      </c>
      <c r="BO163" t="e">
        <v>#N/A</v>
      </c>
      <c r="BP163">
        <v>38.6</v>
      </c>
      <c r="BQ163" t="e">
        <v>#N/A</v>
      </c>
      <c r="BR163" t="e">
        <v>#N/A</v>
      </c>
      <c r="BS163">
        <v>38.375</v>
      </c>
      <c r="BT163" t="e">
        <v>#N/A</v>
      </c>
      <c r="BU163">
        <v>40.495895895895877</v>
      </c>
      <c r="BV163" t="e">
        <v>#N/A</v>
      </c>
      <c r="BW163">
        <v>44.557537154989397</v>
      </c>
      <c r="BX163" t="e">
        <v>#N/A</v>
      </c>
      <c r="BY163">
        <v>39.696287703016239</v>
      </c>
      <c r="BZ163">
        <v>38.6</v>
      </c>
      <c r="CA163">
        <v>38.1</v>
      </c>
      <c r="CB163">
        <v>37.1</v>
      </c>
      <c r="CC163">
        <v>37.200000000000003</v>
      </c>
      <c r="CD163">
        <v>36.9</v>
      </c>
      <c r="CE163" t="e">
        <v>#N/A</v>
      </c>
      <c r="CF163" t="e">
        <v>#N/A</v>
      </c>
    </row>
    <row r="164" spans="1:84" x14ac:dyDescent="0.25">
      <c r="A164" t="s">
        <v>161</v>
      </c>
      <c r="B164" t="e">
        <v>#N/A</v>
      </c>
      <c r="C164" t="e">
        <v>#N/A</v>
      </c>
      <c r="D164" t="e">
        <v>#N/A</v>
      </c>
      <c r="E164" t="e">
        <v>#N/A</v>
      </c>
      <c r="F164">
        <v>143.1</v>
      </c>
      <c r="G164" t="e">
        <v>#N/A</v>
      </c>
      <c r="H164" t="e">
        <v>#N/A</v>
      </c>
      <c r="I164" t="e">
        <v>#N/A</v>
      </c>
      <c r="J164" t="e">
        <v>#N/A</v>
      </c>
      <c r="K164" t="e">
        <v>#N/A</v>
      </c>
      <c r="L164">
        <v>324.34754901960781</v>
      </c>
      <c r="M164" t="e">
        <v>#N/A</v>
      </c>
      <c r="N164" t="e">
        <v>#N/A</v>
      </c>
      <c r="O164" t="e">
        <v>#N/A</v>
      </c>
      <c r="P164" t="e">
        <v>#N/A</v>
      </c>
      <c r="Q164" t="e">
        <v>#N/A</v>
      </c>
      <c r="R164" t="e">
        <v>#N/A</v>
      </c>
      <c r="S164" t="e">
        <v>#N/A</v>
      </c>
      <c r="T164" t="e">
        <v>#N/A</v>
      </c>
      <c r="U164" t="e">
        <v>#N/A</v>
      </c>
      <c r="V164" t="e">
        <v>#N/A</v>
      </c>
      <c r="W164" t="e">
        <v>#N/A</v>
      </c>
      <c r="X164" t="e">
        <v>#N/A</v>
      </c>
      <c r="Y164" t="e">
        <v>#N/A</v>
      </c>
      <c r="Z164" t="e">
        <v>#N/A</v>
      </c>
      <c r="AA164">
        <v>349.77519379844949</v>
      </c>
      <c r="AB164">
        <v>214.83980769230769</v>
      </c>
      <c r="AC164">
        <v>196.82136222910219</v>
      </c>
      <c r="AD164">
        <v>152.13867848509261</v>
      </c>
      <c r="AE164">
        <v>88.95138356747556</v>
      </c>
      <c r="AF164" t="e">
        <v>#N/A</v>
      </c>
      <c r="AG164">
        <v>52.973297628156082</v>
      </c>
      <c r="AH164" t="e">
        <v>#N/A</v>
      </c>
      <c r="AI164" t="e">
        <v>#N/A</v>
      </c>
      <c r="AJ164">
        <v>46.262068965517237</v>
      </c>
      <c r="AK164" t="e">
        <v>#N/A</v>
      </c>
      <c r="AL164">
        <v>47.957596153846161</v>
      </c>
      <c r="AM164" t="e">
        <v>#N/A</v>
      </c>
      <c r="AN164" t="e">
        <v>#N/A</v>
      </c>
      <c r="AO164" t="e">
        <v>#N/A</v>
      </c>
      <c r="AP164" t="e">
        <v>#N/A</v>
      </c>
      <c r="AQ164" t="e">
        <v>#N/A</v>
      </c>
      <c r="AR164" t="e">
        <v>#N/A</v>
      </c>
      <c r="AS164" t="e">
        <v>#N/A</v>
      </c>
      <c r="AT164" t="e">
        <v>#N/A</v>
      </c>
      <c r="AU164" t="e">
        <v>#N/A</v>
      </c>
      <c r="AV164" t="e">
        <v>#N/A</v>
      </c>
      <c r="AW164">
        <v>50.445</v>
      </c>
      <c r="AX164">
        <v>51.684181568088022</v>
      </c>
      <c r="AY164">
        <v>50.92</v>
      </c>
      <c r="AZ164" t="e">
        <v>#N/A</v>
      </c>
      <c r="BA164">
        <v>52.747169811320752</v>
      </c>
      <c r="BB164">
        <v>54.140131578947368</v>
      </c>
      <c r="BC164" t="e">
        <v>#N/A</v>
      </c>
      <c r="BD164">
        <v>54.208902077151343</v>
      </c>
      <c r="BE164">
        <v>54.819298245614043</v>
      </c>
      <c r="BF164">
        <v>54.5</v>
      </c>
      <c r="BG164" t="e">
        <v>#N/A</v>
      </c>
      <c r="BH164">
        <v>55.935294117647061</v>
      </c>
      <c r="BI164">
        <v>55.048507462686572</v>
      </c>
      <c r="BJ164">
        <v>55.754475703324808</v>
      </c>
      <c r="BK164" t="e">
        <v>#N/A</v>
      </c>
      <c r="BL164">
        <v>55.759010600706723</v>
      </c>
      <c r="BM164">
        <v>54.60377358490566</v>
      </c>
      <c r="BN164">
        <v>57.016071428571429</v>
      </c>
      <c r="BO164" t="e">
        <v>#N/A</v>
      </c>
      <c r="BP164">
        <v>56.3</v>
      </c>
      <c r="BQ164" t="e">
        <v>#N/A</v>
      </c>
      <c r="BR164" t="e">
        <v>#N/A</v>
      </c>
      <c r="BS164">
        <v>53.047058823529412</v>
      </c>
      <c r="BT164">
        <v>57.905263157894737</v>
      </c>
      <c r="BU164">
        <v>55.178048780487813</v>
      </c>
      <c r="BV164" t="e">
        <v>#N/A</v>
      </c>
      <c r="BW164">
        <v>54.234933333333331</v>
      </c>
      <c r="BX164" t="e">
        <v>#N/A</v>
      </c>
      <c r="BY164">
        <v>57.065256797583068</v>
      </c>
      <c r="BZ164">
        <v>54.564467005076139</v>
      </c>
      <c r="CA164">
        <v>51.650880626223099</v>
      </c>
      <c r="CB164">
        <v>55.855859375000001</v>
      </c>
      <c r="CC164">
        <v>56.886274509803933</v>
      </c>
      <c r="CD164">
        <v>52.200580720092923</v>
      </c>
      <c r="CE164">
        <v>55.190422535211283</v>
      </c>
      <c r="CF164">
        <v>54.198801597869512</v>
      </c>
    </row>
    <row r="165" spans="1:84" x14ac:dyDescent="0.25">
      <c r="A165" t="s">
        <v>162</v>
      </c>
      <c r="B165" t="e">
        <v>#N/A</v>
      </c>
      <c r="C165">
        <v>44.3</v>
      </c>
      <c r="D165" t="e">
        <v>#N/A</v>
      </c>
      <c r="E165" t="e">
        <v>#N/A</v>
      </c>
      <c r="F165" t="e">
        <v>#N/A</v>
      </c>
      <c r="G165">
        <v>199.3</v>
      </c>
      <c r="H165" t="e">
        <v>#N/A</v>
      </c>
      <c r="I165" t="e">
        <v>#N/A</v>
      </c>
      <c r="J165" t="e">
        <v>#N/A</v>
      </c>
      <c r="K165">
        <v>220</v>
      </c>
      <c r="L165">
        <v>182.3940704413732</v>
      </c>
      <c r="M165" t="e">
        <v>#N/A</v>
      </c>
      <c r="N165" t="e">
        <v>#N/A</v>
      </c>
      <c r="O165" t="e">
        <v>#N/A</v>
      </c>
      <c r="P165" t="e">
        <v>#N/A</v>
      </c>
      <c r="Q165" t="e">
        <v>#N/A</v>
      </c>
      <c r="R165" t="e">
        <v>#N/A</v>
      </c>
      <c r="S165" t="e">
        <v>#N/A</v>
      </c>
      <c r="T165">
        <v>159.30000000000001</v>
      </c>
      <c r="U165">
        <v>159.30000000000001</v>
      </c>
      <c r="V165">
        <v>146.6859649122807</v>
      </c>
      <c r="W165" t="e">
        <v>#N/A</v>
      </c>
      <c r="X165" t="e">
        <v>#N/A</v>
      </c>
      <c r="Y165">
        <v>124.3</v>
      </c>
      <c r="Z165" t="e">
        <v>#N/A</v>
      </c>
      <c r="AA165">
        <v>82.309820426487093</v>
      </c>
      <c r="AB165" t="e">
        <v>#N/A</v>
      </c>
      <c r="AC165">
        <v>48.026400000000002</v>
      </c>
      <c r="AD165" t="e">
        <v>#N/A</v>
      </c>
      <c r="AE165">
        <v>61.79999999999999</v>
      </c>
      <c r="AF165" t="e">
        <v>#N/A</v>
      </c>
      <c r="AG165">
        <v>164.5589912280702</v>
      </c>
      <c r="AH165" t="e">
        <v>#N/A</v>
      </c>
      <c r="AI165">
        <v>43.4</v>
      </c>
      <c r="AJ165" t="e">
        <v>#N/A</v>
      </c>
      <c r="AK165" t="e">
        <v>#N/A</v>
      </c>
      <c r="AL165" t="e">
        <v>#N/A</v>
      </c>
      <c r="AM165" t="e">
        <v>#N/A</v>
      </c>
      <c r="AN165" t="e">
        <v>#N/A</v>
      </c>
      <c r="AO165" t="e">
        <v>#N/A</v>
      </c>
      <c r="AP165" t="e">
        <v>#N/A</v>
      </c>
      <c r="AQ165" t="e">
        <v>#N/A</v>
      </c>
      <c r="AR165" t="e">
        <v>#N/A</v>
      </c>
      <c r="AS165" t="e">
        <v>#N/A</v>
      </c>
      <c r="AT165" t="e">
        <v>#N/A</v>
      </c>
      <c r="AU165" t="e">
        <v>#N/A</v>
      </c>
      <c r="AV165" t="e">
        <v>#N/A</v>
      </c>
      <c r="AW165">
        <v>40.51442307692308</v>
      </c>
      <c r="AX165">
        <v>45.589473684210532</v>
      </c>
      <c r="AY165">
        <v>39.144444444444453</v>
      </c>
      <c r="AZ165">
        <v>43.203971119133577</v>
      </c>
      <c r="BA165">
        <v>40.049999999999997</v>
      </c>
      <c r="BB165" t="e">
        <v>#N/A</v>
      </c>
      <c r="BC165" t="e">
        <v>#N/A</v>
      </c>
      <c r="BD165" t="e">
        <v>#N/A</v>
      </c>
      <c r="BE165" t="e">
        <v>#N/A</v>
      </c>
      <c r="BF165" t="e">
        <v>#N/A</v>
      </c>
      <c r="BG165" t="e">
        <v>#N/A</v>
      </c>
      <c r="BH165" t="e">
        <v>#N/A</v>
      </c>
      <c r="BI165" t="e">
        <v>#N/A</v>
      </c>
      <c r="BJ165">
        <v>57.9</v>
      </c>
      <c r="BK165">
        <v>40.834042553191487</v>
      </c>
      <c r="BL165">
        <v>41.74444444444444</v>
      </c>
      <c r="BM165" t="e">
        <v>#N/A</v>
      </c>
      <c r="BN165">
        <v>42.095121951219511</v>
      </c>
      <c r="BO165">
        <v>40.700000000000003</v>
      </c>
      <c r="BP165">
        <v>42.618000000000002</v>
      </c>
      <c r="BQ165" t="e">
        <v>#N/A</v>
      </c>
      <c r="BR165">
        <v>41.2</v>
      </c>
      <c r="BS165" t="e">
        <v>#N/A</v>
      </c>
      <c r="BT165">
        <v>40.411742424242419</v>
      </c>
      <c r="BU165" t="e">
        <v>#N/A</v>
      </c>
      <c r="BV165">
        <v>42.691235059760949</v>
      </c>
      <c r="BW165">
        <v>39.676888888888882</v>
      </c>
      <c r="BX165">
        <v>39.200000000000003</v>
      </c>
      <c r="BY165" t="e">
        <v>#N/A</v>
      </c>
      <c r="BZ165">
        <v>41.497183098591563</v>
      </c>
      <c r="CA165">
        <v>44.342274678111593</v>
      </c>
      <c r="CB165">
        <v>41.959058823529411</v>
      </c>
      <c r="CC165">
        <v>36.584466019417484</v>
      </c>
      <c r="CD165">
        <v>36.987951807228917</v>
      </c>
      <c r="CE165">
        <v>34.779999999999987</v>
      </c>
      <c r="CF165" t="e">
        <v>#N/A</v>
      </c>
    </row>
    <row r="166" spans="1:84" x14ac:dyDescent="0.25">
      <c r="A166" t="s">
        <v>163</v>
      </c>
      <c r="B166" t="e">
        <v>#N/A</v>
      </c>
      <c r="C166">
        <v>46.7</v>
      </c>
      <c r="D166" t="e">
        <v>#N/A</v>
      </c>
      <c r="E166" t="e">
        <v>#N/A</v>
      </c>
      <c r="F166" t="e">
        <v>#N/A</v>
      </c>
      <c r="G166" t="e">
        <v>#N/A</v>
      </c>
      <c r="H166" t="e">
        <v>#N/A</v>
      </c>
      <c r="I166" t="e">
        <v>#N/A</v>
      </c>
      <c r="J166" t="e">
        <v>#N/A</v>
      </c>
      <c r="K166" t="e">
        <v>#N/A</v>
      </c>
      <c r="L166" t="e">
        <v>#N/A</v>
      </c>
      <c r="M166" t="e">
        <v>#N/A</v>
      </c>
      <c r="N166" t="e">
        <v>#N/A</v>
      </c>
      <c r="O166" t="e">
        <v>#N/A</v>
      </c>
      <c r="P166">
        <v>172.7195483653521</v>
      </c>
      <c r="Q166" t="e">
        <v>#N/A</v>
      </c>
      <c r="R166" t="e">
        <v>#N/A</v>
      </c>
      <c r="S166" t="e">
        <v>#N/A</v>
      </c>
      <c r="T166" t="e">
        <v>#N/A</v>
      </c>
      <c r="U166" t="e">
        <v>#N/A</v>
      </c>
      <c r="V166" t="e">
        <v>#N/A</v>
      </c>
      <c r="W166" t="e">
        <v>#N/A</v>
      </c>
      <c r="X166" t="e">
        <v>#N/A</v>
      </c>
      <c r="Y166" t="e">
        <v>#N/A</v>
      </c>
      <c r="Z166">
        <v>121.7</v>
      </c>
      <c r="AA166" t="e">
        <v>#N/A</v>
      </c>
      <c r="AB166">
        <v>83.5630467571644</v>
      </c>
      <c r="AC166">
        <v>57.963039999999992</v>
      </c>
      <c r="AD166">
        <v>46.636651053864171</v>
      </c>
      <c r="AE166">
        <v>43.957142857142863</v>
      </c>
      <c r="AF166" t="e">
        <v>#N/A</v>
      </c>
      <c r="AG166" t="e">
        <v>#N/A</v>
      </c>
      <c r="AH166" t="e">
        <v>#N/A</v>
      </c>
      <c r="AI166" t="e">
        <v>#N/A</v>
      </c>
      <c r="AJ166" t="e">
        <v>#N/A</v>
      </c>
      <c r="AK166" t="e">
        <v>#N/A</v>
      </c>
      <c r="AL166" t="e">
        <v>#N/A</v>
      </c>
      <c r="AM166" t="e">
        <v>#N/A</v>
      </c>
      <c r="AN166" t="e">
        <v>#N/A</v>
      </c>
      <c r="AO166" t="e">
        <v>#N/A</v>
      </c>
      <c r="AP166" t="e">
        <v>#N/A</v>
      </c>
      <c r="AQ166" t="e">
        <v>#N/A</v>
      </c>
      <c r="AR166" t="e">
        <v>#N/A</v>
      </c>
      <c r="AS166" t="e">
        <v>#N/A</v>
      </c>
      <c r="AT166" t="e">
        <v>#N/A</v>
      </c>
      <c r="AU166" t="e">
        <v>#N/A</v>
      </c>
      <c r="AV166" t="e">
        <v>#N/A</v>
      </c>
      <c r="AW166" t="e">
        <v>#N/A</v>
      </c>
      <c r="AX166">
        <v>49.571485943775102</v>
      </c>
      <c r="AY166" t="e">
        <v>#N/A</v>
      </c>
      <c r="AZ166" t="e">
        <v>#N/A</v>
      </c>
      <c r="BA166" t="e">
        <v>#N/A</v>
      </c>
      <c r="BB166">
        <v>55.09360815192219</v>
      </c>
      <c r="BC166" t="e">
        <v>#N/A</v>
      </c>
      <c r="BD166" t="e">
        <v>#N/A</v>
      </c>
      <c r="BE166">
        <v>62.914018691588772</v>
      </c>
      <c r="BF166">
        <v>60.067142857142848</v>
      </c>
      <c r="BG166" t="e">
        <v>#N/A</v>
      </c>
      <c r="BH166">
        <v>48.493472584856399</v>
      </c>
      <c r="BI166" t="e">
        <v>#N/A</v>
      </c>
      <c r="BJ166" t="e">
        <v>#N/A</v>
      </c>
      <c r="BK166">
        <v>45.8</v>
      </c>
      <c r="BL166">
        <v>53.636363636363633</v>
      </c>
      <c r="BM166">
        <v>51.079841897233187</v>
      </c>
      <c r="BN166" t="e">
        <v>#N/A</v>
      </c>
      <c r="BO166" t="e">
        <v>#N/A</v>
      </c>
      <c r="BP166" t="e">
        <v>#N/A</v>
      </c>
      <c r="BQ166" t="e">
        <v>#N/A</v>
      </c>
      <c r="BR166">
        <v>44.743842364532021</v>
      </c>
      <c r="BS166" t="e">
        <v>#N/A</v>
      </c>
      <c r="BT166">
        <v>54.406350710900483</v>
      </c>
      <c r="BU166" t="e">
        <v>#N/A</v>
      </c>
      <c r="BV166" t="e">
        <v>#N/A</v>
      </c>
      <c r="BW166" t="e">
        <v>#N/A</v>
      </c>
      <c r="BX166">
        <v>43.784459459459462</v>
      </c>
      <c r="BY166" t="e">
        <v>#N/A</v>
      </c>
      <c r="BZ166">
        <v>43.749477351916383</v>
      </c>
      <c r="CA166" t="e">
        <v>#N/A</v>
      </c>
      <c r="CB166">
        <v>44.937113402061847</v>
      </c>
      <c r="CC166">
        <v>46.245781777277827</v>
      </c>
      <c r="CD166">
        <v>45.1</v>
      </c>
      <c r="CE166">
        <v>47.442774566473993</v>
      </c>
      <c r="CF166" t="e">
        <v>#N/A</v>
      </c>
    </row>
    <row r="167" spans="1:84" x14ac:dyDescent="0.25">
      <c r="A167" t="s">
        <v>164</v>
      </c>
      <c r="B167" t="e">
        <v>#N/A</v>
      </c>
      <c r="C167">
        <v>41.1</v>
      </c>
      <c r="D167" t="e">
        <v>#N/A</v>
      </c>
      <c r="E167" t="e">
        <v>#N/A</v>
      </c>
      <c r="F167" t="e">
        <v>#N/A</v>
      </c>
      <c r="G167" t="e">
        <v>#N/A</v>
      </c>
      <c r="H167" t="e">
        <v>#N/A</v>
      </c>
      <c r="I167" t="e">
        <v>#N/A</v>
      </c>
      <c r="J167" t="e">
        <v>#N/A</v>
      </c>
      <c r="K167" t="e">
        <v>#N/A</v>
      </c>
      <c r="L167" t="e">
        <v>#N/A</v>
      </c>
      <c r="M167" t="e">
        <v>#N/A</v>
      </c>
      <c r="N167" t="e">
        <v>#N/A</v>
      </c>
      <c r="O167" t="e">
        <v>#N/A</v>
      </c>
      <c r="P167" t="e">
        <v>#N/A</v>
      </c>
      <c r="Q167" t="e">
        <v>#N/A</v>
      </c>
      <c r="R167" t="e">
        <v>#N/A</v>
      </c>
      <c r="S167" t="e">
        <v>#N/A</v>
      </c>
      <c r="T167">
        <v>143.01015624999999</v>
      </c>
      <c r="U167">
        <v>116.1</v>
      </c>
      <c r="V167" t="e">
        <v>#N/A</v>
      </c>
      <c r="W167">
        <v>84.179746835443055</v>
      </c>
      <c r="X167">
        <v>71.099999999999994</v>
      </c>
      <c r="Y167">
        <v>71.099999999999994</v>
      </c>
      <c r="Z167" t="e">
        <v>#N/A</v>
      </c>
      <c r="AA167">
        <v>46.648494983277587</v>
      </c>
      <c r="AB167">
        <v>35.1</v>
      </c>
      <c r="AC167" t="e">
        <v>#N/A</v>
      </c>
      <c r="AD167" t="e">
        <v>#N/A</v>
      </c>
      <c r="AE167" t="e">
        <v>#N/A</v>
      </c>
      <c r="AF167" t="e">
        <v>#N/A</v>
      </c>
      <c r="AG167" t="e">
        <v>#N/A</v>
      </c>
      <c r="AH167" t="e">
        <v>#N/A</v>
      </c>
      <c r="AI167">
        <v>35.423434343434351</v>
      </c>
      <c r="AJ167" t="e">
        <v>#N/A</v>
      </c>
      <c r="AK167">
        <v>38.006756756756772</v>
      </c>
      <c r="AL167" t="e">
        <v>#N/A</v>
      </c>
      <c r="AM167" t="e">
        <v>#N/A</v>
      </c>
      <c r="AN167" t="e">
        <v>#N/A</v>
      </c>
      <c r="AO167" t="e">
        <v>#N/A</v>
      </c>
      <c r="AP167" t="e">
        <v>#N/A</v>
      </c>
      <c r="AQ167" t="e">
        <v>#N/A</v>
      </c>
      <c r="AR167" t="e">
        <v>#N/A</v>
      </c>
      <c r="AS167" t="e">
        <v>#N/A</v>
      </c>
      <c r="AT167" t="e">
        <v>#N/A</v>
      </c>
      <c r="AU167" t="e">
        <v>#N/A</v>
      </c>
      <c r="AV167">
        <v>35.722784810126583</v>
      </c>
      <c r="AW167">
        <v>36.5</v>
      </c>
      <c r="AX167">
        <v>38.599999999999987</v>
      </c>
      <c r="AY167" t="e">
        <v>#N/A</v>
      </c>
      <c r="AZ167">
        <v>40.44452054794521</v>
      </c>
      <c r="BA167">
        <v>40.141317365269472</v>
      </c>
      <c r="BB167">
        <v>40.685470085470079</v>
      </c>
      <c r="BC167">
        <v>40.427692307692311</v>
      </c>
      <c r="BD167" t="e">
        <v>#N/A</v>
      </c>
      <c r="BE167" t="e">
        <v>#N/A</v>
      </c>
      <c r="BF167" t="e">
        <v>#N/A</v>
      </c>
      <c r="BG167" t="e">
        <v>#N/A</v>
      </c>
      <c r="BH167" t="e">
        <v>#N/A</v>
      </c>
      <c r="BI167" t="e">
        <v>#N/A</v>
      </c>
      <c r="BJ167" t="e">
        <v>#N/A</v>
      </c>
      <c r="BK167">
        <v>41.5</v>
      </c>
      <c r="BL167" t="e">
        <v>#N/A</v>
      </c>
      <c r="BM167" t="e">
        <v>#N/A</v>
      </c>
      <c r="BN167">
        <v>38</v>
      </c>
      <c r="BO167">
        <v>40.845552560646901</v>
      </c>
      <c r="BP167" t="e">
        <v>#N/A</v>
      </c>
      <c r="BQ167" t="e">
        <v>#N/A</v>
      </c>
      <c r="BR167">
        <v>38.145054945054937</v>
      </c>
      <c r="BS167" t="e">
        <v>#N/A</v>
      </c>
      <c r="BT167">
        <v>38.575851393188863</v>
      </c>
      <c r="BU167" t="e">
        <v>#N/A</v>
      </c>
      <c r="BV167">
        <v>40.417263157894737</v>
      </c>
      <c r="BW167">
        <v>40.423529411764697</v>
      </c>
      <c r="BX167">
        <v>41.183999999999997</v>
      </c>
      <c r="BY167">
        <v>38.772000000000013</v>
      </c>
      <c r="BZ167">
        <v>40.438490566037743</v>
      </c>
      <c r="CA167" t="e">
        <v>#N/A</v>
      </c>
      <c r="CB167">
        <v>38.181638418079103</v>
      </c>
      <c r="CC167">
        <v>36.648253968253982</v>
      </c>
      <c r="CD167">
        <v>34.4</v>
      </c>
      <c r="CE167">
        <v>30.940515222482439</v>
      </c>
      <c r="CF167">
        <v>31.36</v>
      </c>
    </row>
    <row r="168" spans="1:84" x14ac:dyDescent="0.25">
      <c r="A168" t="s">
        <v>165</v>
      </c>
      <c r="B168" t="e">
        <v>#N/A</v>
      </c>
      <c r="C168" t="e">
        <v>#N/A</v>
      </c>
      <c r="D168" t="e">
        <v>#N/A</v>
      </c>
      <c r="E168" t="e">
        <v>#N/A</v>
      </c>
      <c r="F168">
        <v>88</v>
      </c>
      <c r="G168" t="e">
        <v>#N/A</v>
      </c>
      <c r="H168" t="e">
        <v>#N/A</v>
      </c>
      <c r="I168" t="e">
        <v>#N/A</v>
      </c>
      <c r="J168" t="e">
        <v>#N/A</v>
      </c>
      <c r="K168">
        <v>191.60444089881659</v>
      </c>
      <c r="L168">
        <v>-23.567115384615381</v>
      </c>
      <c r="M168">
        <v>1.3391666666666651</v>
      </c>
      <c r="N168">
        <v>-33.841860465116277</v>
      </c>
      <c r="O168">
        <v>-5.8928571428571441</v>
      </c>
      <c r="P168">
        <v>6.1556213017751462</v>
      </c>
      <c r="Q168">
        <v>11</v>
      </c>
      <c r="R168">
        <v>11.0564</v>
      </c>
      <c r="S168">
        <v>17.127354260089682</v>
      </c>
      <c r="T168">
        <v>19.890499999999999</v>
      </c>
      <c r="U168">
        <v>24.82202111613876</v>
      </c>
      <c r="V168" t="e">
        <v>#N/A</v>
      </c>
      <c r="W168">
        <v>35.9</v>
      </c>
      <c r="X168" t="e">
        <v>#N/A</v>
      </c>
      <c r="Y168" t="e">
        <v>#N/A</v>
      </c>
      <c r="Z168" t="e">
        <v>#N/A</v>
      </c>
      <c r="AA168" t="e">
        <v>#N/A</v>
      </c>
      <c r="AB168" t="e">
        <v>#N/A</v>
      </c>
      <c r="AC168" t="e">
        <v>#N/A</v>
      </c>
      <c r="AD168">
        <v>88.545991847826087</v>
      </c>
      <c r="AE168" t="e">
        <v>#N/A</v>
      </c>
      <c r="AF168">
        <v>99.773777777777767</v>
      </c>
      <c r="AG168" t="e">
        <v>#N/A</v>
      </c>
      <c r="AH168" t="e">
        <v>#N/A</v>
      </c>
      <c r="AI168">
        <v>48.493873873873888</v>
      </c>
      <c r="AJ168" t="e">
        <v>#N/A</v>
      </c>
      <c r="AK168">
        <v>41.59863481228669</v>
      </c>
      <c r="AL168" t="e">
        <v>#N/A</v>
      </c>
      <c r="AM168" t="e">
        <v>#N/A</v>
      </c>
      <c r="AN168" t="e">
        <v>#N/A</v>
      </c>
      <c r="AO168" t="e">
        <v>#N/A</v>
      </c>
      <c r="AP168">
        <v>33.650340136054417</v>
      </c>
      <c r="AQ168" t="e">
        <v>#N/A</v>
      </c>
      <c r="AR168">
        <v>31.546428571428571</v>
      </c>
      <c r="AS168" t="e">
        <v>#N/A</v>
      </c>
      <c r="AT168" t="e">
        <v>#N/A</v>
      </c>
      <c r="AU168" t="e">
        <v>#N/A</v>
      </c>
      <c r="AV168" t="e">
        <v>#N/A</v>
      </c>
      <c r="AW168" t="e">
        <v>#N/A</v>
      </c>
      <c r="AX168" t="e">
        <v>#N/A</v>
      </c>
      <c r="AY168" t="e">
        <v>#N/A</v>
      </c>
      <c r="AZ168" t="e">
        <v>#N/A</v>
      </c>
      <c r="BA168">
        <v>30.1</v>
      </c>
      <c r="BB168" t="e">
        <v>#N/A</v>
      </c>
      <c r="BC168" t="e">
        <v>#N/A</v>
      </c>
      <c r="BD168">
        <v>34.047739221871723</v>
      </c>
      <c r="BE168">
        <v>35.150000000000013</v>
      </c>
      <c r="BF168" t="e">
        <v>#N/A</v>
      </c>
      <c r="BG168" t="e">
        <v>#N/A</v>
      </c>
      <c r="BH168" t="e">
        <v>#N/A</v>
      </c>
      <c r="BI168" t="e">
        <v>#N/A</v>
      </c>
      <c r="BJ168">
        <v>35.203892215568857</v>
      </c>
      <c r="BK168" t="e">
        <v>#N/A</v>
      </c>
      <c r="BL168" t="e">
        <v>#N/A</v>
      </c>
      <c r="BM168">
        <v>34.541237113402047</v>
      </c>
      <c r="BN168" t="e">
        <v>#N/A</v>
      </c>
      <c r="BO168" t="e">
        <v>#N/A</v>
      </c>
      <c r="BP168" t="e">
        <v>#N/A</v>
      </c>
      <c r="BQ168">
        <v>39.1</v>
      </c>
      <c r="BR168" t="e">
        <v>#N/A</v>
      </c>
      <c r="BS168" t="e">
        <v>#N/A</v>
      </c>
      <c r="BT168">
        <v>36.5</v>
      </c>
      <c r="BU168">
        <v>36.03</v>
      </c>
      <c r="BV168">
        <v>36.019137931034479</v>
      </c>
      <c r="BW168" t="e">
        <v>#N/A</v>
      </c>
      <c r="BX168">
        <v>36.149327354260087</v>
      </c>
      <c r="BY168" t="e">
        <v>#N/A</v>
      </c>
      <c r="BZ168">
        <v>38.200000000000003</v>
      </c>
      <c r="CA168">
        <v>32.377021276595748</v>
      </c>
      <c r="CB168">
        <v>36.183358320839581</v>
      </c>
      <c r="CC168">
        <v>34.951047120418863</v>
      </c>
      <c r="CD168">
        <v>33.212934131736517</v>
      </c>
      <c r="CE168">
        <v>28.320058139534879</v>
      </c>
      <c r="CF168">
        <v>27.98344051446945</v>
      </c>
    </row>
    <row r="169" spans="1:84" x14ac:dyDescent="0.25">
      <c r="A169" t="s">
        <v>166</v>
      </c>
      <c r="B169" t="e">
        <v>#N/A</v>
      </c>
      <c r="C169" t="e">
        <v>#N/A</v>
      </c>
      <c r="D169">
        <v>41.7</v>
      </c>
      <c r="E169" t="e">
        <v>#N/A</v>
      </c>
      <c r="F169" t="e">
        <v>#N/A</v>
      </c>
      <c r="G169" t="e">
        <v>#N/A</v>
      </c>
      <c r="H169" t="e">
        <v>#N/A</v>
      </c>
      <c r="I169" t="e">
        <v>#N/A</v>
      </c>
      <c r="J169" t="e">
        <v>#N/A</v>
      </c>
      <c r="K169" t="e">
        <v>#N/A</v>
      </c>
      <c r="L169" t="e">
        <v>#N/A</v>
      </c>
      <c r="M169" t="e">
        <v>#N/A</v>
      </c>
      <c r="N169" t="e">
        <v>#N/A</v>
      </c>
      <c r="O169" t="e">
        <v>#N/A</v>
      </c>
      <c r="P169" t="e">
        <v>#N/A</v>
      </c>
      <c r="Q169" t="e">
        <v>#N/A</v>
      </c>
      <c r="R169">
        <v>548.99999999999989</v>
      </c>
      <c r="S169" t="e">
        <v>#N/A</v>
      </c>
      <c r="T169">
        <v>549</v>
      </c>
      <c r="U169" t="e">
        <v>#N/A</v>
      </c>
      <c r="V169" t="e">
        <v>#N/A</v>
      </c>
      <c r="W169" t="e">
        <v>#N/A</v>
      </c>
      <c r="X169" t="e">
        <v>#N/A</v>
      </c>
      <c r="Y169" t="e">
        <v>#N/A</v>
      </c>
      <c r="Z169">
        <v>318.74951830443172</v>
      </c>
      <c r="AA169">
        <v>232.22602739726031</v>
      </c>
      <c r="AB169">
        <v>231</v>
      </c>
      <c r="AC169">
        <v>214.56101556101561</v>
      </c>
      <c r="AD169">
        <v>112.03644911504421</v>
      </c>
      <c r="AE169" t="e">
        <v>#N/A</v>
      </c>
      <c r="AF169">
        <v>57.505982367758207</v>
      </c>
      <c r="AG169" t="e">
        <v>#N/A</v>
      </c>
      <c r="AH169">
        <v>40.535632183908049</v>
      </c>
      <c r="AI169">
        <v>37.211304347826093</v>
      </c>
      <c r="AJ169">
        <v>35.252000000000002</v>
      </c>
      <c r="AK169">
        <v>35</v>
      </c>
      <c r="AL169" t="e">
        <v>#N/A</v>
      </c>
      <c r="AM169" t="e">
        <v>#N/A</v>
      </c>
      <c r="AN169" t="e">
        <v>#N/A</v>
      </c>
      <c r="AO169" t="e">
        <v>#N/A</v>
      </c>
      <c r="AP169" t="e">
        <v>#N/A</v>
      </c>
      <c r="AQ169" t="e">
        <v>#N/A</v>
      </c>
      <c r="AR169" t="e">
        <v>#N/A</v>
      </c>
      <c r="AS169" t="e">
        <v>#N/A</v>
      </c>
      <c r="AT169" t="e">
        <v>#N/A</v>
      </c>
      <c r="AU169" t="e">
        <v>#N/A</v>
      </c>
      <c r="AV169" t="e">
        <v>#N/A</v>
      </c>
      <c r="AW169" t="e">
        <v>#N/A</v>
      </c>
      <c r="AX169" t="e">
        <v>#N/A</v>
      </c>
      <c r="AY169" t="e">
        <v>#N/A</v>
      </c>
      <c r="AZ169" t="e">
        <v>#N/A</v>
      </c>
      <c r="BA169">
        <v>26.8</v>
      </c>
      <c r="BB169">
        <v>25.4</v>
      </c>
      <c r="BC169" t="e">
        <v>#N/A</v>
      </c>
      <c r="BD169" t="e">
        <v>#N/A</v>
      </c>
      <c r="BE169">
        <v>25.1</v>
      </c>
      <c r="BF169" t="e">
        <v>#N/A</v>
      </c>
      <c r="BG169" t="e">
        <v>#N/A</v>
      </c>
      <c r="BH169" t="e">
        <v>#N/A</v>
      </c>
      <c r="BI169" t="e">
        <v>#N/A</v>
      </c>
      <c r="BJ169" t="e">
        <v>#N/A</v>
      </c>
      <c r="BK169">
        <v>25.43571428571429</v>
      </c>
      <c r="BL169">
        <v>24.9</v>
      </c>
      <c r="BM169" t="e">
        <v>#N/A</v>
      </c>
      <c r="BN169">
        <v>24.47</v>
      </c>
      <c r="BO169">
        <v>24.25873015873016</v>
      </c>
      <c r="BP169" t="e">
        <v>#N/A</v>
      </c>
      <c r="BQ169">
        <v>23.2</v>
      </c>
      <c r="BR169" t="e">
        <v>#N/A</v>
      </c>
      <c r="BS169">
        <v>23.2</v>
      </c>
      <c r="BT169">
        <v>24.386407766990288</v>
      </c>
      <c r="BU169" t="e">
        <v>#N/A</v>
      </c>
      <c r="BV169" t="e">
        <v>#N/A</v>
      </c>
      <c r="BW169">
        <v>22.483980283425751</v>
      </c>
      <c r="BX169" t="e">
        <v>#N/A</v>
      </c>
      <c r="BY169" t="e">
        <v>#N/A</v>
      </c>
      <c r="BZ169" t="e">
        <v>#N/A</v>
      </c>
      <c r="CA169">
        <v>20.774999999999999</v>
      </c>
      <c r="CB169">
        <v>18.184338624338629</v>
      </c>
      <c r="CC169">
        <v>16</v>
      </c>
      <c r="CD169">
        <v>15.2</v>
      </c>
      <c r="CE169">
        <v>13.01721854304636</v>
      </c>
      <c r="CF169">
        <v>12.04615384615385</v>
      </c>
    </row>
    <row r="170" spans="1:84" x14ac:dyDescent="0.25">
      <c r="A170" t="s">
        <v>167</v>
      </c>
      <c r="B170" t="e">
        <v>#N/A</v>
      </c>
      <c r="C170" t="e">
        <v>#N/A</v>
      </c>
      <c r="D170" t="e">
        <v>#N/A</v>
      </c>
      <c r="E170" t="e">
        <v>#N/A</v>
      </c>
      <c r="F170" t="e">
        <v>#N/A</v>
      </c>
      <c r="G170" t="e">
        <v>#N/A</v>
      </c>
      <c r="H170" t="e">
        <v>#N/A</v>
      </c>
      <c r="I170" t="e">
        <v>#N/A</v>
      </c>
      <c r="J170" t="e">
        <v>#N/A</v>
      </c>
      <c r="K170" t="e">
        <v>#N/A</v>
      </c>
      <c r="L170">
        <v>203.85634266886319</v>
      </c>
      <c r="M170" t="e">
        <v>#N/A</v>
      </c>
      <c r="N170" t="e">
        <v>#N/A</v>
      </c>
      <c r="O170" t="e">
        <v>#N/A</v>
      </c>
      <c r="P170" t="e">
        <v>#N/A</v>
      </c>
      <c r="Q170" t="e">
        <v>#N/A</v>
      </c>
      <c r="R170" t="e">
        <v>#N/A</v>
      </c>
      <c r="S170">
        <v>203.2</v>
      </c>
      <c r="T170">
        <v>203.2</v>
      </c>
      <c r="U170">
        <v>158.52424465733239</v>
      </c>
      <c r="V170">
        <v>81.539699661590546</v>
      </c>
      <c r="W170">
        <v>44.279072532699168</v>
      </c>
      <c r="X170">
        <v>34.700000000000003</v>
      </c>
    </row>
    <row r="171" spans="1:84" x14ac:dyDescent="0.25">
      <c r="A171" t="s">
        <v>168</v>
      </c>
      <c r="B171" t="e">
        <v>#N/A</v>
      </c>
      <c r="C171" t="e">
        <v>#N/A</v>
      </c>
      <c r="D171" t="e">
        <v>#N/A</v>
      </c>
      <c r="E171" t="e">
        <v>#N/A</v>
      </c>
      <c r="F171" t="e">
        <v>#N/A</v>
      </c>
      <c r="G171" t="e">
        <v>#N/A</v>
      </c>
      <c r="H171" t="e">
        <v>#N/A</v>
      </c>
      <c r="I171" t="e">
        <v>#N/A</v>
      </c>
      <c r="J171" t="e">
        <v>#N/A</v>
      </c>
      <c r="K171" t="e">
        <v>#N/A</v>
      </c>
      <c r="L171" t="e">
        <v>#N/A</v>
      </c>
      <c r="M171" t="e">
        <v>#N/A</v>
      </c>
      <c r="N171" t="e">
        <v>#N/A</v>
      </c>
      <c r="O171" t="e">
        <v>#N/A</v>
      </c>
      <c r="P171">
        <v>829.15155279503119</v>
      </c>
      <c r="Q171">
        <v>103.98333333333331</v>
      </c>
      <c r="R171">
        <v>872.6507936507935</v>
      </c>
      <c r="S171">
        <v>68.482241014799143</v>
      </c>
      <c r="T171">
        <v>47.180520052886742</v>
      </c>
      <c r="U171" t="e">
        <v>#N/A</v>
      </c>
      <c r="V171" t="e">
        <v>#N/A</v>
      </c>
      <c r="W171" t="e">
        <v>#N/A</v>
      </c>
      <c r="X171" t="e">
        <v>#N/A</v>
      </c>
      <c r="Y171" t="e">
        <v>#N/A</v>
      </c>
      <c r="Z171" t="e">
        <v>#N/A</v>
      </c>
      <c r="AA171" t="e">
        <v>#N/A</v>
      </c>
      <c r="AB171" t="e">
        <v>#N/A</v>
      </c>
      <c r="AC171" t="e">
        <v>#N/A</v>
      </c>
      <c r="AD171" t="e">
        <v>#N/A</v>
      </c>
      <c r="AE171">
        <v>31</v>
      </c>
      <c r="AF171">
        <v>34.299999999999997</v>
      </c>
      <c r="AG171">
        <v>31.4</v>
      </c>
      <c r="AH171" t="e">
        <v>#N/A</v>
      </c>
      <c r="AI171">
        <v>31.4</v>
      </c>
      <c r="AJ171">
        <v>31.4</v>
      </c>
      <c r="AK171" t="e">
        <v>#N/A</v>
      </c>
      <c r="AL171" t="e">
        <v>#N/A</v>
      </c>
      <c r="AM171" t="e">
        <v>#N/A</v>
      </c>
      <c r="AN171" t="e">
        <v>#N/A</v>
      </c>
      <c r="AO171" t="e">
        <v>#N/A</v>
      </c>
      <c r="AP171" t="e">
        <v>#N/A</v>
      </c>
      <c r="AQ171" t="e">
        <v>#N/A</v>
      </c>
      <c r="AR171" t="e">
        <v>#N/A</v>
      </c>
      <c r="AS171" t="e">
        <v>#N/A</v>
      </c>
      <c r="AT171" t="e">
        <v>#N/A</v>
      </c>
      <c r="AU171" t="e">
        <v>#N/A</v>
      </c>
      <c r="AV171" t="e">
        <v>#N/A</v>
      </c>
      <c r="AW171" t="e">
        <v>#N/A</v>
      </c>
      <c r="AX171" t="e">
        <v>#N/A</v>
      </c>
      <c r="AY171">
        <v>33.061224489795919</v>
      </c>
      <c r="AZ171" t="e">
        <v>#N/A</v>
      </c>
      <c r="BA171" t="e">
        <v>#N/A</v>
      </c>
      <c r="BB171">
        <v>34</v>
      </c>
      <c r="BC171" t="e">
        <v>#N/A</v>
      </c>
      <c r="BD171" t="e">
        <v>#N/A</v>
      </c>
      <c r="BE171">
        <v>38.518173168411039</v>
      </c>
      <c r="BF171" t="e">
        <v>#N/A</v>
      </c>
      <c r="BG171" t="e">
        <v>#N/A</v>
      </c>
      <c r="BH171" t="e">
        <v>#N/A</v>
      </c>
      <c r="BI171" t="e">
        <v>#N/A</v>
      </c>
      <c r="BJ171" t="e">
        <v>#N/A</v>
      </c>
      <c r="BK171" t="e">
        <v>#N/A</v>
      </c>
      <c r="BL171" t="e">
        <v>#N/A</v>
      </c>
      <c r="BM171" t="e">
        <v>#N/A</v>
      </c>
      <c r="BN171" t="e">
        <v>#N/A</v>
      </c>
      <c r="BO171" t="e">
        <v>#N/A</v>
      </c>
      <c r="BP171" t="e">
        <v>#N/A</v>
      </c>
      <c r="BQ171">
        <v>40.553413353338343</v>
      </c>
      <c r="BR171">
        <v>40.200000000000003</v>
      </c>
      <c r="BS171">
        <v>41.495914742451149</v>
      </c>
      <c r="BT171">
        <v>44.116129032258073</v>
      </c>
      <c r="BU171">
        <v>46.884134615384617</v>
      </c>
      <c r="BV171">
        <v>47.797899159663856</v>
      </c>
      <c r="BW171">
        <v>39.142922374429233</v>
      </c>
      <c r="BX171" t="e">
        <v>#N/A</v>
      </c>
      <c r="BY171" t="e">
        <v>#N/A</v>
      </c>
      <c r="BZ171">
        <v>48</v>
      </c>
      <c r="CA171">
        <v>45.043930635838151</v>
      </c>
      <c r="CB171">
        <v>42.426666666666669</v>
      </c>
      <c r="CC171">
        <v>47.475223435948358</v>
      </c>
      <c r="CD171">
        <v>52.425919637804178</v>
      </c>
      <c r="CE171">
        <v>39.674110258199583</v>
      </c>
      <c r="CF171">
        <v>40.109589041095887</v>
      </c>
    </row>
    <row r="172" spans="1:84" x14ac:dyDescent="0.25">
      <c r="A172" t="s">
        <v>169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K172" t="e">
        <v>#N/A</v>
      </c>
      <c r="L172" t="e">
        <v>#N/A</v>
      </c>
      <c r="M172" t="e">
        <v>#N/A</v>
      </c>
      <c r="N172" t="e">
        <v>#N/A</v>
      </c>
      <c r="O172" t="e">
        <v>#N/A</v>
      </c>
      <c r="P172" t="e">
        <v>#N/A</v>
      </c>
      <c r="Q172">
        <v>1330.1098265895951</v>
      </c>
      <c r="R172">
        <v>328.43333333333328</v>
      </c>
      <c r="S172">
        <v>145.85416666666671</v>
      </c>
      <c r="T172">
        <v>86.24166666666666</v>
      </c>
      <c r="U172">
        <v>81.7</v>
      </c>
      <c r="V172" t="e">
        <v>#N/A</v>
      </c>
      <c r="W172" t="e">
        <v>#N/A</v>
      </c>
      <c r="X172" t="e">
        <v>#N/A</v>
      </c>
      <c r="Y172" t="e">
        <v>#N/A</v>
      </c>
      <c r="Z172">
        <v>69.575000000000017</v>
      </c>
      <c r="AA172">
        <v>63.859433962264163</v>
      </c>
      <c r="AB172" t="e">
        <v>#N/A</v>
      </c>
      <c r="AC172">
        <v>58.448</v>
      </c>
      <c r="AD172">
        <v>42.776106194690271</v>
      </c>
      <c r="AE172">
        <v>38.463741007194237</v>
      </c>
      <c r="AF172" t="e">
        <v>#N/A</v>
      </c>
      <c r="AG172">
        <v>35.419254658385093</v>
      </c>
      <c r="AH172" t="e">
        <v>#N/A</v>
      </c>
      <c r="AI172" t="e">
        <v>#N/A</v>
      </c>
      <c r="AJ172">
        <v>35.5</v>
      </c>
      <c r="AK172">
        <v>34.461165048543691</v>
      </c>
      <c r="AL172">
        <v>33.905660377358487</v>
      </c>
      <c r="AM172">
        <v>34.799999999999997</v>
      </c>
      <c r="AN172" t="e">
        <v>#N/A</v>
      </c>
      <c r="AO172" t="e">
        <v>#N/A</v>
      </c>
      <c r="AP172" t="e">
        <v>#N/A</v>
      </c>
      <c r="AQ172">
        <v>33.799999999999997</v>
      </c>
      <c r="AR172" t="e">
        <v>#N/A</v>
      </c>
      <c r="AS172" t="e">
        <v>#N/A</v>
      </c>
      <c r="AT172" t="e">
        <v>#N/A</v>
      </c>
      <c r="AU172" t="e">
        <v>#N/A</v>
      </c>
      <c r="AV172" t="e">
        <v>#N/A</v>
      </c>
      <c r="AW172" t="e">
        <v>#N/A</v>
      </c>
      <c r="AX172" t="e">
        <v>#N/A</v>
      </c>
      <c r="AY172">
        <v>33.691729323308273</v>
      </c>
      <c r="AZ172" t="e">
        <v>#N/A</v>
      </c>
      <c r="BA172" t="e">
        <v>#N/A</v>
      </c>
      <c r="BB172">
        <v>33.90496894409938</v>
      </c>
      <c r="BC172">
        <v>34.9</v>
      </c>
      <c r="BD172" t="e">
        <v>#N/A</v>
      </c>
      <c r="BE172" t="e">
        <v>#N/A</v>
      </c>
      <c r="BF172" t="e">
        <v>#N/A</v>
      </c>
      <c r="BG172">
        <v>34.781627056672761</v>
      </c>
      <c r="BH172">
        <v>34.88532110091743</v>
      </c>
      <c r="BI172" t="e">
        <v>#N/A</v>
      </c>
      <c r="BJ172" t="e">
        <v>#N/A</v>
      </c>
      <c r="BK172" t="e">
        <v>#N/A</v>
      </c>
      <c r="BL172" t="e">
        <v>#N/A</v>
      </c>
      <c r="BM172" t="e">
        <v>#N/A</v>
      </c>
      <c r="BN172" t="e">
        <v>#N/A</v>
      </c>
      <c r="BO172">
        <v>30.4</v>
      </c>
      <c r="BP172" t="e">
        <v>#N/A</v>
      </c>
      <c r="BQ172" t="e">
        <v>#N/A</v>
      </c>
      <c r="BR172">
        <v>34.216730769230772</v>
      </c>
      <c r="BS172" t="e">
        <v>#N/A</v>
      </c>
      <c r="BT172">
        <v>38.904807692307678</v>
      </c>
      <c r="BU172">
        <v>32.838989169675088</v>
      </c>
      <c r="BV172" t="e">
        <v>#N/A</v>
      </c>
      <c r="BW172">
        <v>32.288888888888877</v>
      </c>
      <c r="BX172">
        <v>31.610432852386239</v>
      </c>
      <c r="BY172">
        <v>37.067777777777778</v>
      </c>
      <c r="BZ172">
        <v>36.926760563380277</v>
      </c>
      <c r="CA172" t="e">
        <v>#N/A</v>
      </c>
      <c r="CB172" t="e">
        <v>#N/A</v>
      </c>
      <c r="CC172" t="e">
        <v>#N/A</v>
      </c>
      <c r="CD172">
        <v>35.42307692307692</v>
      </c>
      <c r="CE172">
        <v>37.724896265560147</v>
      </c>
      <c r="CF172">
        <v>29</v>
      </c>
    </row>
    <row r="173" spans="1:84" x14ac:dyDescent="0.25">
      <c r="A173" t="s">
        <v>170</v>
      </c>
      <c r="B173" t="e">
        <v>#N/A</v>
      </c>
      <c r="C173" t="e">
        <v>#N/A</v>
      </c>
      <c r="D173" t="e">
        <v>#N/A</v>
      </c>
      <c r="E173" t="e">
        <v>#N/A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t="e">
        <v>#N/A</v>
      </c>
      <c r="L173" t="e">
        <v>#N/A</v>
      </c>
      <c r="M173" t="e">
        <v>#N/A</v>
      </c>
      <c r="N173" t="e">
        <v>#N/A</v>
      </c>
      <c r="O173" t="e">
        <v>#N/A</v>
      </c>
      <c r="P173" t="e">
        <v>#N/A</v>
      </c>
      <c r="Q173" t="e">
        <v>#N/A</v>
      </c>
      <c r="R173" t="e">
        <v>#N/A</v>
      </c>
      <c r="S173" t="e">
        <v>#N/A</v>
      </c>
      <c r="T173" t="e">
        <v>#N/A</v>
      </c>
      <c r="U173" t="e">
        <v>#N/A</v>
      </c>
      <c r="V173" t="e">
        <v>#N/A</v>
      </c>
      <c r="W173" t="e">
        <v>#N/A</v>
      </c>
      <c r="X173" t="e">
        <v>#N/A</v>
      </c>
      <c r="Y173" t="e">
        <v>#N/A</v>
      </c>
      <c r="Z173" t="e">
        <v>#N/A</v>
      </c>
      <c r="AA173" t="e">
        <v>#N/A</v>
      </c>
      <c r="AB173" t="e">
        <v>#N/A</v>
      </c>
      <c r="AC173">
        <v>171.76997212266039</v>
      </c>
      <c r="AD173">
        <v>46.899999999999991</v>
      </c>
      <c r="AE173" t="e">
        <v>#N/A</v>
      </c>
      <c r="AF173">
        <v>40.632698094282837</v>
      </c>
      <c r="AG173">
        <v>32.6</v>
      </c>
      <c r="AH173" t="e">
        <v>#N/A</v>
      </c>
      <c r="AI173" t="e">
        <v>#N/A</v>
      </c>
      <c r="AJ173">
        <v>33.630000000000003</v>
      </c>
      <c r="AK173" t="e">
        <v>#N/A</v>
      </c>
      <c r="AL173" t="e">
        <v>#N/A</v>
      </c>
      <c r="AM173">
        <v>36.649282786885237</v>
      </c>
      <c r="AN173">
        <v>43.888405797101441</v>
      </c>
      <c r="AO173">
        <v>38.174999999999997</v>
      </c>
      <c r="AP173">
        <v>36.662500000000001</v>
      </c>
      <c r="AQ173">
        <v>37.027654609101518</v>
      </c>
      <c r="AR173" t="e">
        <v>#N/A</v>
      </c>
      <c r="AS173">
        <v>32.019565217391303</v>
      </c>
      <c r="AT173" t="e">
        <v>#N/A</v>
      </c>
      <c r="AU173" t="e">
        <v>#N/A</v>
      </c>
      <c r="AV173" t="e">
        <v>#N/A</v>
      </c>
      <c r="AW173" t="e">
        <v>#N/A</v>
      </c>
      <c r="AX173" t="e">
        <v>#N/A</v>
      </c>
      <c r="AY173" t="e">
        <v>#N/A</v>
      </c>
      <c r="AZ173">
        <v>31.6</v>
      </c>
      <c r="BA173" t="e">
        <v>#N/A</v>
      </c>
      <c r="BB173" t="e">
        <v>#N/A</v>
      </c>
      <c r="BC173" t="e">
        <v>#N/A</v>
      </c>
      <c r="BD173" t="e">
        <v>#N/A</v>
      </c>
      <c r="BE173" t="e">
        <v>#N/A</v>
      </c>
      <c r="BF173" t="e">
        <v>#N/A</v>
      </c>
      <c r="BG173" t="e">
        <v>#N/A</v>
      </c>
      <c r="BH173" t="e">
        <v>#N/A</v>
      </c>
      <c r="BI173" t="e">
        <v>#N/A</v>
      </c>
      <c r="BJ173">
        <v>30.925777777777778</v>
      </c>
      <c r="BK173" t="e">
        <v>#N/A</v>
      </c>
      <c r="BL173">
        <v>31</v>
      </c>
      <c r="BM173">
        <v>31.1</v>
      </c>
      <c r="BN173" t="e">
        <v>#N/A</v>
      </c>
      <c r="BO173" t="e">
        <v>#N/A</v>
      </c>
      <c r="BP173">
        <v>30.963999999999999</v>
      </c>
      <c r="BQ173">
        <v>30.46140546569994</v>
      </c>
      <c r="BR173" t="e">
        <v>#N/A</v>
      </c>
      <c r="BS173" t="e">
        <v>#N/A</v>
      </c>
      <c r="BT173" t="e">
        <v>#N/A</v>
      </c>
      <c r="BU173">
        <v>31.677391304347829</v>
      </c>
      <c r="BV173" t="e">
        <v>#N/A</v>
      </c>
      <c r="BW173" t="e">
        <v>#N/A</v>
      </c>
      <c r="BX173">
        <v>32.107831325301213</v>
      </c>
      <c r="BY173" t="e">
        <v>#N/A</v>
      </c>
      <c r="BZ173" t="e">
        <v>#N/A</v>
      </c>
      <c r="CA173" t="e">
        <v>#N/A</v>
      </c>
      <c r="CB173">
        <v>32.1</v>
      </c>
      <c r="CC173">
        <v>33.5</v>
      </c>
      <c r="CD173">
        <v>33.4</v>
      </c>
      <c r="CE173">
        <v>31</v>
      </c>
      <c r="CF173">
        <v>31.6</v>
      </c>
    </row>
    <row r="174" spans="1:84" x14ac:dyDescent="0.25">
      <c r="A174" t="s">
        <v>171</v>
      </c>
      <c r="B174" t="e">
        <v>#N/A</v>
      </c>
      <c r="C174" t="e">
        <v>#N/A</v>
      </c>
      <c r="D174" t="e">
        <v>#N/A</v>
      </c>
      <c r="E174" t="e">
        <v>#N/A</v>
      </c>
      <c r="F174">
        <v>41.7</v>
      </c>
      <c r="G174" t="e">
        <v>#N/A</v>
      </c>
      <c r="H174" t="e">
        <v>#N/A</v>
      </c>
      <c r="I174" t="e">
        <v>#N/A</v>
      </c>
      <c r="J174" t="e">
        <v>#N/A</v>
      </c>
      <c r="K174" t="e">
        <v>#N/A</v>
      </c>
      <c r="L174" t="e">
        <v>#N/A</v>
      </c>
      <c r="M174" t="e">
        <v>#N/A</v>
      </c>
      <c r="N174" t="e">
        <v>#N/A</v>
      </c>
      <c r="O174" t="e">
        <v>#N/A</v>
      </c>
      <c r="P174" t="e">
        <v>#N/A</v>
      </c>
      <c r="Q174" t="e">
        <v>#N/A</v>
      </c>
      <c r="R174" t="e">
        <v>#N/A</v>
      </c>
      <c r="S174">
        <v>225.94788935658451</v>
      </c>
      <c r="T174" t="e">
        <v>#N/A</v>
      </c>
      <c r="U174" t="e">
        <v>#N/A</v>
      </c>
      <c r="V174" t="e">
        <v>#N/A</v>
      </c>
      <c r="W174">
        <v>177</v>
      </c>
      <c r="X174" t="e">
        <v>#N/A</v>
      </c>
      <c r="Y174" t="e">
        <v>#N/A</v>
      </c>
      <c r="Z174" t="e">
        <v>#N/A</v>
      </c>
      <c r="AA174">
        <v>155.08916230366489</v>
      </c>
      <c r="AB174">
        <v>99</v>
      </c>
      <c r="AC174">
        <v>89.588345864661648</v>
      </c>
      <c r="AD174">
        <v>68.69141630901288</v>
      </c>
      <c r="AE174">
        <v>43.312781954887221</v>
      </c>
      <c r="AF174">
        <v>30.3095</v>
      </c>
      <c r="AG174">
        <v>26.1</v>
      </c>
      <c r="AH174">
        <v>24.689542483660141</v>
      </c>
      <c r="AI174" t="e">
        <v>#N/A</v>
      </c>
      <c r="AJ174" t="e">
        <v>#N/A</v>
      </c>
      <c r="AK174">
        <v>18.986363636363631</v>
      </c>
      <c r="AL174">
        <v>18.100000000000001</v>
      </c>
      <c r="AM174" t="e">
        <v>#N/A</v>
      </c>
      <c r="AN174">
        <v>17.649763033175351</v>
      </c>
      <c r="AO174" t="e">
        <v>#N/A</v>
      </c>
      <c r="AP174" t="e">
        <v>#N/A</v>
      </c>
      <c r="AQ174">
        <v>12.3</v>
      </c>
      <c r="AR174">
        <v>17.092098092643049</v>
      </c>
      <c r="AS174">
        <v>24.633155080213911</v>
      </c>
      <c r="AT174">
        <v>15.93913043478261</v>
      </c>
      <c r="AU174" t="e">
        <v>#N/A</v>
      </c>
      <c r="AV174">
        <v>19.275438596491231</v>
      </c>
      <c r="AW174">
        <v>16.25033783783784</v>
      </c>
      <c r="AX174">
        <v>22.15846994535519</v>
      </c>
      <c r="AY174" t="e">
        <v>#N/A</v>
      </c>
      <c r="AZ174">
        <v>18.307983193277309</v>
      </c>
      <c r="BA174">
        <v>22.629921259842519</v>
      </c>
      <c r="BB174" t="e">
        <v>#N/A</v>
      </c>
      <c r="BC174" t="e">
        <v>#N/A</v>
      </c>
      <c r="BD174" t="e">
        <v>#N/A</v>
      </c>
      <c r="BE174" t="e">
        <v>#N/A</v>
      </c>
      <c r="BF174">
        <v>11.742105263157891</v>
      </c>
      <c r="BG174">
        <v>11.1017094017094</v>
      </c>
      <c r="BH174">
        <v>10.40977011494253</v>
      </c>
      <c r="BI174" t="e">
        <v>#N/A</v>
      </c>
      <c r="BJ174" t="e">
        <v>#N/A</v>
      </c>
      <c r="BK174">
        <v>9.7888888888888896</v>
      </c>
      <c r="BL174">
        <v>9.6999999999999993</v>
      </c>
      <c r="BM174">
        <v>9.5181818181818159</v>
      </c>
      <c r="BN174" t="e">
        <v>#N/A</v>
      </c>
      <c r="BO174" t="e">
        <v>#N/A</v>
      </c>
      <c r="BP174">
        <v>12.17875647668394</v>
      </c>
      <c r="BQ174" t="e">
        <v>#N/A</v>
      </c>
      <c r="BR174">
        <v>24.3</v>
      </c>
      <c r="BS174">
        <v>11.89642857142857</v>
      </c>
      <c r="BT174">
        <v>9.5002732240437187</v>
      </c>
      <c r="BU174">
        <v>10.27019607843137</v>
      </c>
      <c r="BV174">
        <v>9.3333333333333339</v>
      </c>
      <c r="BW174">
        <v>11.787280701754391</v>
      </c>
      <c r="BX174" t="e">
        <v>#N/A</v>
      </c>
      <c r="BY174" t="e">
        <v>#N/A</v>
      </c>
      <c r="BZ174" t="e">
        <v>#N/A</v>
      </c>
      <c r="CA174" t="e">
        <v>#N/A</v>
      </c>
      <c r="CB174">
        <v>15.503223545900489</v>
      </c>
      <c r="CC174" t="e">
        <v>#N/A</v>
      </c>
      <c r="CD174">
        <v>12.072416302765649</v>
      </c>
      <c r="CE174">
        <v>10.06328358208955</v>
      </c>
      <c r="CF174">
        <v>10.472352941176471</v>
      </c>
    </row>
    <row r="175" spans="1:84" x14ac:dyDescent="0.25">
      <c r="A175" t="s">
        <v>172</v>
      </c>
      <c r="B175" t="e">
        <v>#N/A</v>
      </c>
      <c r="C175" t="e">
        <v>#N/A</v>
      </c>
      <c r="D175" t="e">
        <v>#N/A</v>
      </c>
      <c r="E175" t="e">
        <v>#N/A</v>
      </c>
      <c r="F175">
        <v>59</v>
      </c>
      <c r="G175" t="e">
        <v>#N/A</v>
      </c>
      <c r="H175" t="e">
        <v>#N/A</v>
      </c>
      <c r="I175" t="e">
        <v>#N/A</v>
      </c>
      <c r="J175" t="e">
        <v>#N/A</v>
      </c>
      <c r="K175" t="e">
        <v>#N/A</v>
      </c>
      <c r="L175" t="e">
        <v>#N/A</v>
      </c>
      <c r="M175" t="e">
        <v>#N/A</v>
      </c>
      <c r="N175" t="e">
        <v>#N/A</v>
      </c>
      <c r="O175" t="e">
        <v>#N/A</v>
      </c>
      <c r="P175">
        <v>711.2971357409715</v>
      </c>
      <c r="Q175" t="e">
        <v>#N/A</v>
      </c>
      <c r="R175" t="e">
        <v>#N/A</v>
      </c>
      <c r="S175">
        <v>161.61320553780621</v>
      </c>
      <c r="T175">
        <v>160.18313253012039</v>
      </c>
      <c r="U175" t="e">
        <v>#N/A</v>
      </c>
      <c r="V175" t="e">
        <v>#N/A</v>
      </c>
      <c r="W175" t="e">
        <v>#N/A</v>
      </c>
      <c r="X175" t="e">
        <v>#N/A</v>
      </c>
      <c r="Y175">
        <v>141.79499999999999</v>
      </c>
      <c r="Z175" t="e">
        <v>#N/A</v>
      </c>
      <c r="AA175">
        <v>141.19999999999999</v>
      </c>
      <c r="AB175">
        <v>128.29304274937141</v>
      </c>
      <c r="AC175" t="e">
        <v>#N/A</v>
      </c>
      <c r="AD175" t="e">
        <v>#N/A</v>
      </c>
      <c r="AE175">
        <v>70.966956521739121</v>
      </c>
      <c r="AF175">
        <v>33.6538775510204</v>
      </c>
      <c r="AG175" t="e">
        <v>#N/A</v>
      </c>
      <c r="AH175" t="e">
        <v>#N/A</v>
      </c>
      <c r="AI175" t="e">
        <v>#N/A</v>
      </c>
      <c r="AJ175">
        <v>31.649880668257751</v>
      </c>
      <c r="AK175" t="e">
        <v>#N/A</v>
      </c>
      <c r="AL175" t="e">
        <v>#N/A</v>
      </c>
      <c r="AM175" t="e">
        <v>#N/A</v>
      </c>
      <c r="AN175">
        <v>30.003846153846151</v>
      </c>
      <c r="AO175" t="e">
        <v>#N/A</v>
      </c>
      <c r="AP175">
        <v>29.9</v>
      </c>
      <c r="AQ175">
        <v>28.909677419354839</v>
      </c>
      <c r="AR175" t="e">
        <v>#N/A</v>
      </c>
      <c r="AS175" t="e">
        <v>#N/A</v>
      </c>
      <c r="AT175" t="e">
        <v>#N/A</v>
      </c>
      <c r="AU175" t="e">
        <v>#N/A</v>
      </c>
      <c r="AV175">
        <v>28.005113636363632</v>
      </c>
      <c r="AW175" t="e">
        <v>#N/A</v>
      </c>
      <c r="AX175">
        <v>28.6</v>
      </c>
      <c r="AY175" t="e">
        <v>#N/A</v>
      </c>
      <c r="AZ175" t="e">
        <v>#N/A</v>
      </c>
      <c r="BA175" t="e">
        <v>#N/A</v>
      </c>
      <c r="BB175">
        <v>33.060790273556243</v>
      </c>
      <c r="BC175" t="e">
        <v>#N/A</v>
      </c>
      <c r="BD175" t="e">
        <v>#N/A</v>
      </c>
      <c r="BE175">
        <v>32.1</v>
      </c>
      <c r="BF175" t="e">
        <v>#N/A</v>
      </c>
      <c r="BG175" t="e">
        <v>#N/A</v>
      </c>
      <c r="BH175">
        <v>30.6</v>
      </c>
      <c r="BI175">
        <v>28.8</v>
      </c>
      <c r="BJ175" t="e">
        <v>#N/A</v>
      </c>
      <c r="BK175">
        <v>30.427557160048138</v>
      </c>
      <c r="BL175" t="e">
        <v>#N/A</v>
      </c>
      <c r="BM175" t="e">
        <v>#N/A</v>
      </c>
      <c r="BN175" t="e">
        <v>#N/A</v>
      </c>
      <c r="BO175" t="e">
        <v>#N/A</v>
      </c>
      <c r="BP175" t="e">
        <v>#N/A</v>
      </c>
      <c r="BQ175" t="e">
        <v>#N/A</v>
      </c>
      <c r="BR175" t="e">
        <v>#N/A</v>
      </c>
      <c r="BS175" t="e">
        <v>#N/A</v>
      </c>
      <c r="BT175">
        <v>29</v>
      </c>
      <c r="BU175">
        <v>32.152286087524487</v>
      </c>
      <c r="BV175" t="e">
        <v>#N/A</v>
      </c>
      <c r="BW175" t="e">
        <v>#N/A</v>
      </c>
      <c r="BX175" t="e">
        <v>#N/A</v>
      </c>
      <c r="BY175" t="e">
        <v>#N/A</v>
      </c>
      <c r="BZ175">
        <v>32.461281337047353</v>
      </c>
      <c r="CA175">
        <v>36.507234042553193</v>
      </c>
      <c r="CB175">
        <v>35.446524064171122</v>
      </c>
      <c r="CC175" t="e">
        <v>#N/A</v>
      </c>
      <c r="CD175" t="e">
        <v>#N/A</v>
      </c>
      <c r="CE175">
        <v>43.93671411625148</v>
      </c>
      <c r="CF175">
        <v>41.608795669824083</v>
      </c>
    </row>
    <row r="176" spans="1:84" x14ac:dyDescent="0.25">
      <c r="A176" t="s">
        <v>173</v>
      </c>
      <c r="B176" t="e">
        <v>#N/A</v>
      </c>
      <c r="C176" t="e">
        <v>#N/A</v>
      </c>
      <c r="D176" t="e">
        <v>#N/A</v>
      </c>
      <c r="E176" t="e">
        <v>#N/A</v>
      </c>
      <c r="F176" t="e">
        <v>#N/A</v>
      </c>
      <c r="G176" t="e">
        <v>#N/A</v>
      </c>
      <c r="H176" t="e">
        <v>#N/A</v>
      </c>
      <c r="I176" t="e">
        <v>#N/A</v>
      </c>
      <c r="J176" t="e">
        <v>#N/A</v>
      </c>
      <c r="K176" t="e">
        <v>#N/A</v>
      </c>
      <c r="L176">
        <v>565.92909535452304</v>
      </c>
      <c r="M176" t="e">
        <v>#N/A</v>
      </c>
      <c r="N176" t="e">
        <v>#N/A</v>
      </c>
      <c r="O176">
        <v>385</v>
      </c>
      <c r="P176">
        <v>385</v>
      </c>
      <c r="Q176">
        <v>385</v>
      </c>
      <c r="R176">
        <v>191.32359623498871</v>
      </c>
      <c r="S176" t="e">
        <v>#N/A</v>
      </c>
      <c r="T176" t="e">
        <v>#N/A</v>
      </c>
      <c r="U176" t="e">
        <v>#N/A</v>
      </c>
      <c r="V176">
        <v>23.2</v>
      </c>
      <c r="W176" t="e">
        <v>#N/A</v>
      </c>
      <c r="X176">
        <v>16.867409638554211</v>
      </c>
      <c r="Y176" t="e">
        <v>#N/A</v>
      </c>
      <c r="Z176" t="e">
        <v>#N/A</v>
      </c>
      <c r="AA176">
        <v>11.5</v>
      </c>
      <c r="AB176" t="e">
        <v>#N/A</v>
      </c>
      <c r="AC176">
        <v>10.752830188679249</v>
      </c>
      <c r="AD176">
        <v>9.1</v>
      </c>
      <c r="AE176" t="e">
        <v>#N/A</v>
      </c>
      <c r="AF176" t="e">
        <v>#N/A</v>
      </c>
      <c r="AG176" t="e">
        <v>#N/A</v>
      </c>
      <c r="AH176" t="e">
        <v>#N/A</v>
      </c>
      <c r="AI176" t="e">
        <v>#N/A</v>
      </c>
      <c r="AJ176" t="e">
        <v>#N/A</v>
      </c>
      <c r="AK176" t="e">
        <v>#N/A</v>
      </c>
      <c r="AL176" t="e">
        <v>#N/A</v>
      </c>
      <c r="AM176" t="e">
        <v>#N/A</v>
      </c>
      <c r="AN176" t="e">
        <v>#N/A</v>
      </c>
      <c r="AO176">
        <v>14.2</v>
      </c>
      <c r="AP176" t="e">
        <v>#N/A</v>
      </c>
      <c r="AQ176" t="e">
        <v>#N/A</v>
      </c>
      <c r="AR176" t="e">
        <v>#N/A</v>
      </c>
      <c r="AS176" t="e">
        <v>#N/A</v>
      </c>
      <c r="AT176">
        <v>20.90285714285714</v>
      </c>
      <c r="AU176">
        <v>16.120270270270272</v>
      </c>
      <c r="AV176">
        <v>15.1</v>
      </c>
      <c r="AW176">
        <v>17.62943361188486</v>
      </c>
      <c r="AX176" t="e">
        <v>#N/A</v>
      </c>
      <c r="AY176" t="e">
        <v>#N/A</v>
      </c>
      <c r="AZ176" t="e">
        <v>#N/A</v>
      </c>
      <c r="BA176">
        <v>11.149063670411991</v>
      </c>
      <c r="BB176">
        <v>17.002439024390249</v>
      </c>
      <c r="BC176">
        <v>8.9442896935933156</v>
      </c>
      <c r="BD176">
        <v>15.18264150943396</v>
      </c>
      <c r="BE176">
        <v>15.2</v>
      </c>
      <c r="BF176">
        <v>8</v>
      </c>
      <c r="BG176">
        <v>7.5</v>
      </c>
      <c r="BH176" t="e">
        <v>#N/A</v>
      </c>
      <c r="BI176" t="e">
        <v>#N/A</v>
      </c>
      <c r="BJ176">
        <v>15.13376963350785</v>
      </c>
      <c r="BK176">
        <v>9.950675675675674</v>
      </c>
      <c r="BL176">
        <v>15.88872901678657</v>
      </c>
      <c r="BM176" t="e">
        <v>#N/A</v>
      </c>
      <c r="BN176">
        <v>13.060084626234129</v>
      </c>
      <c r="BO176" t="e">
        <v>#N/A</v>
      </c>
      <c r="BP176" t="e">
        <v>#N/A</v>
      </c>
      <c r="BQ176">
        <v>7.4</v>
      </c>
      <c r="BR176" t="e">
        <v>#N/A</v>
      </c>
      <c r="BS176" t="e">
        <v>#N/A</v>
      </c>
      <c r="BT176">
        <v>6.7881773399014804</v>
      </c>
      <c r="BU176" t="e">
        <v>#N/A</v>
      </c>
      <c r="BV176">
        <v>5.0999999999999996</v>
      </c>
      <c r="BW176" t="e">
        <v>#N/A</v>
      </c>
      <c r="BX176" t="e">
        <v>#N/A</v>
      </c>
      <c r="BY176" t="e">
        <v>#N/A</v>
      </c>
      <c r="BZ176" t="e">
        <v>#N/A</v>
      </c>
      <c r="CA176">
        <v>5.889591078066915</v>
      </c>
      <c r="CB176">
        <v>3.9</v>
      </c>
      <c r="CC176">
        <v>3.7025139664804469</v>
      </c>
      <c r="CD176">
        <v>1.1000000000000001</v>
      </c>
      <c r="CE176">
        <v>-4.3376811594202893</v>
      </c>
      <c r="CF176" t="e">
        <v>#N/A</v>
      </c>
    </row>
    <row r="177" spans="1:84" x14ac:dyDescent="0.25">
      <c r="A177" t="s">
        <v>174</v>
      </c>
      <c r="B177" t="e">
        <v>#N/A</v>
      </c>
      <c r="C177" t="e">
        <v>#N/A</v>
      </c>
      <c r="D177" t="e">
        <v>#N/A</v>
      </c>
      <c r="E177" t="e">
        <v>#N/A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K177" t="e">
        <v>#N/A</v>
      </c>
      <c r="L177">
        <v>327.75728155339812</v>
      </c>
      <c r="M177" t="e">
        <v>#N/A</v>
      </c>
      <c r="N177" t="e">
        <v>#N/A</v>
      </c>
      <c r="O177" t="e">
        <v>#N/A</v>
      </c>
      <c r="P177">
        <v>86.820831878709242</v>
      </c>
      <c r="Q177">
        <v>-53.7</v>
      </c>
      <c r="R177">
        <v>-30.40499999999999</v>
      </c>
      <c r="S177" t="e">
        <v>#N/A</v>
      </c>
      <c r="T177">
        <v>3.351535836177475</v>
      </c>
      <c r="U177" t="e">
        <v>#N/A</v>
      </c>
      <c r="V177">
        <v>19.793333333333329</v>
      </c>
      <c r="W177" t="e">
        <v>#N/A</v>
      </c>
      <c r="X177">
        <v>55.751072961373389</v>
      </c>
      <c r="Y177">
        <v>15.81514324693042</v>
      </c>
      <c r="Z177">
        <v>12.27333333333333</v>
      </c>
      <c r="AA177" t="e">
        <v>#N/A</v>
      </c>
      <c r="AB177" t="e">
        <v>#N/A</v>
      </c>
      <c r="AC177">
        <v>7.670576923076923</v>
      </c>
      <c r="AD177">
        <v>10.653703703703711</v>
      </c>
      <c r="AE177" t="e">
        <v>#N/A</v>
      </c>
      <c r="AF177" t="e">
        <v>#N/A</v>
      </c>
      <c r="AG177" t="e">
        <v>#N/A</v>
      </c>
      <c r="AH177" t="e">
        <v>#N/A</v>
      </c>
      <c r="AI177" t="e">
        <v>#N/A</v>
      </c>
      <c r="AJ177" t="e">
        <v>#N/A</v>
      </c>
      <c r="AK177" t="e">
        <v>#N/A</v>
      </c>
      <c r="AL177">
        <v>7.6367127496159757</v>
      </c>
      <c r="AM177">
        <v>12.403298245614041</v>
      </c>
      <c r="AN177">
        <v>22.260305343511451</v>
      </c>
      <c r="AO177" t="e">
        <v>#N/A</v>
      </c>
      <c r="AP177" t="e">
        <v>#N/A</v>
      </c>
      <c r="AQ177" t="e">
        <v>#N/A</v>
      </c>
      <c r="AR177" t="e">
        <v>#N/A</v>
      </c>
      <c r="AS177" t="e">
        <v>#N/A</v>
      </c>
      <c r="AT177" t="e">
        <v>#N/A</v>
      </c>
      <c r="AU177" t="e">
        <v>#N/A</v>
      </c>
      <c r="AV177" t="e">
        <v>#N/A</v>
      </c>
      <c r="AW177">
        <v>22.21605084244754</v>
      </c>
      <c r="AX177">
        <v>18.7207336523126</v>
      </c>
      <c r="AY177">
        <v>17.78995815899582</v>
      </c>
      <c r="AZ177">
        <v>13.444444444444439</v>
      </c>
      <c r="BA177">
        <v>7</v>
      </c>
      <c r="BB177" t="e">
        <v>#N/A</v>
      </c>
      <c r="BC177">
        <v>6.8518518518518503</v>
      </c>
      <c r="BD177" t="e">
        <v>#N/A</v>
      </c>
      <c r="BE177" t="e">
        <v>#N/A</v>
      </c>
      <c r="BF177" t="e">
        <v>#N/A</v>
      </c>
      <c r="BG177" t="e">
        <v>#N/A</v>
      </c>
      <c r="BH177" t="e">
        <v>#N/A</v>
      </c>
      <c r="BI177">
        <v>12.964819944598339</v>
      </c>
      <c r="BJ177" t="e">
        <v>#N/A</v>
      </c>
      <c r="BK177">
        <v>20.232424242424241</v>
      </c>
      <c r="BL177">
        <v>16.756521739130442</v>
      </c>
      <c r="BM177">
        <v>11.2</v>
      </c>
      <c r="BN177" t="e">
        <v>#N/A</v>
      </c>
      <c r="BO177">
        <v>11.59530761209593</v>
      </c>
      <c r="BP177" t="e">
        <v>#N/A</v>
      </c>
      <c r="BQ177" t="e">
        <v>#N/A</v>
      </c>
      <c r="BR177">
        <v>13.97798742138365</v>
      </c>
      <c r="BS177">
        <v>23.663619744058501</v>
      </c>
      <c r="BT177">
        <v>15.42105263157895</v>
      </c>
      <c r="BU177">
        <v>22.193023255813952</v>
      </c>
      <c r="BV177" t="e">
        <v>#N/A</v>
      </c>
      <c r="BW177" t="e">
        <v>#N/A</v>
      </c>
      <c r="BX177">
        <v>13.85095652173913</v>
      </c>
      <c r="BY177" t="e">
        <v>#N/A</v>
      </c>
      <c r="BZ177">
        <v>22.4</v>
      </c>
      <c r="CA177">
        <v>22.292307692307691</v>
      </c>
      <c r="CB177">
        <v>16.406991525423731</v>
      </c>
      <c r="CC177">
        <v>30.3</v>
      </c>
      <c r="CD177">
        <v>25.335754189944129</v>
      </c>
      <c r="CE177">
        <v>6.6835443037974658</v>
      </c>
      <c r="CF177" t="e">
        <v>#N/A</v>
      </c>
    </row>
    <row r="178" spans="1:84" x14ac:dyDescent="0.25">
      <c r="A178" t="s">
        <v>175</v>
      </c>
      <c r="B178" t="e">
        <v>#N/A</v>
      </c>
      <c r="C178" t="e">
        <v>#N/A</v>
      </c>
      <c r="D178" t="e">
        <v>#N/A</v>
      </c>
      <c r="E178">
        <v>10</v>
      </c>
      <c r="F178">
        <v>9.8948717948717952</v>
      </c>
      <c r="G178" t="e">
        <v>#N/A</v>
      </c>
      <c r="H178" t="e">
        <v>#N/A</v>
      </c>
      <c r="I178" t="e">
        <v>#N/A</v>
      </c>
      <c r="J178">
        <v>8.223671497584542</v>
      </c>
      <c r="K178">
        <v>19.908171206225681</v>
      </c>
      <c r="L178">
        <v>66.078999999999994</v>
      </c>
      <c r="M178" t="e">
        <v>#N/A</v>
      </c>
      <c r="N178" t="e">
        <v>#N/A</v>
      </c>
      <c r="O178" t="e">
        <v>#N/A</v>
      </c>
      <c r="P178" t="e">
        <v>#N/A</v>
      </c>
      <c r="Q178" t="e">
        <v>#N/A</v>
      </c>
      <c r="R178" t="e">
        <v>#N/A</v>
      </c>
      <c r="S178">
        <v>1.7865384615384621</v>
      </c>
      <c r="T178" t="e">
        <v>#N/A</v>
      </c>
      <c r="U178" t="e">
        <v>#N/A</v>
      </c>
      <c r="V178" t="e">
        <v>#N/A</v>
      </c>
      <c r="W178" t="e">
        <v>#N/A</v>
      </c>
      <c r="X178">
        <v>-1.76</v>
      </c>
      <c r="Y178">
        <v>-0.91614906832298126</v>
      </c>
      <c r="Z178" t="e">
        <v>#N/A</v>
      </c>
      <c r="AA178">
        <v>-2.1058823529411761</v>
      </c>
      <c r="AB178">
        <v>-2.029069767441861</v>
      </c>
      <c r="AC178" t="e">
        <v>#N/A</v>
      </c>
      <c r="AD178" t="e">
        <v>#N/A</v>
      </c>
      <c r="AE178">
        <v>-2</v>
      </c>
      <c r="AF178" t="e">
        <v>#N/A</v>
      </c>
      <c r="AG178">
        <v>-0.50958904109589043</v>
      </c>
      <c r="AH178">
        <v>0.16612903225806441</v>
      </c>
      <c r="AI178">
        <v>0.88823529411764701</v>
      </c>
      <c r="AJ178">
        <v>0.99418604651162779</v>
      </c>
      <c r="AK178" t="e">
        <v>#N/A</v>
      </c>
      <c r="AL178" t="e">
        <v>#N/A</v>
      </c>
      <c r="AM178" t="e">
        <v>#N/A</v>
      </c>
      <c r="AN178" t="e">
        <v>#N/A</v>
      </c>
      <c r="AO178" t="e">
        <v>#N/A</v>
      </c>
      <c r="AP178" t="e">
        <v>#N/A</v>
      </c>
      <c r="AQ178" t="e">
        <v>#N/A</v>
      </c>
      <c r="AR178">
        <v>2.7</v>
      </c>
      <c r="AS178" t="e">
        <v>#N/A</v>
      </c>
      <c r="AT178" t="e">
        <v>#N/A</v>
      </c>
      <c r="AU178" t="e">
        <v>#N/A</v>
      </c>
      <c r="AV178" t="e">
        <v>#N/A</v>
      </c>
      <c r="AW178" t="e">
        <v>#N/A</v>
      </c>
      <c r="AX178" t="e">
        <v>#N/A</v>
      </c>
      <c r="AY178" t="e">
        <v>#N/A</v>
      </c>
      <c r="AZ178" t="e">
        <v>#N/A</v>
      </c>
      <c r="BA178">
        <v>9.9</v>
      </c>
      <c r="BB178">
        <v>6.3215686274509801</v>
      </c>
      <c r="BC178" t="e">
        <v>#N/A</v>
      </c>
      <c r="BD178" t="e">
        <v>#N/A</v>
      </c>
      <c r="BE178" t="e">
        <v>#N/A</v>
      </c>
      <c r="BF178">
        <v>7.5050505050505043</v>
      </c>
      <c r="BG178" t="e">
        <v>#N/A</v>
      </c>
      <c r="BH178" t="e">
        <v>#N/A</v>
      </c>
      <c r="BI178">
        <v>4.9236983842010771</v>
      </c>
      <c r="BJ178">
        <v>2.3446392447741058</v>
      </c>
      <c r="BK178">
        <v>3.5602739726027401</v>
      </c>
      <c r="BL178" t="e">
        <v>#N/A</v>
      </c>
      <c r="BM178">
        <v>6.1</v>
      </c>
      <c r="BN178">
        <v>1.0387500000000001</v>
      </c>
      <c r="BO178">
        <v>1.2333333333333329</v>
      </c>
      <c r="BP178">
        <v>-3.1901840490797598E-2</v>
      </c>
      <c r="BQ178">
        <v>-1.910834813499112</v>
      </c>
      <c r="BR178" t="e">
        <v>#N/A</v>
      </c>
      <c r="BS178">
        <v>-1.727446808510638</v>
      </c>
      <c r="BT178">
        <v>0.16248534583821811</v>
      </c>
      <c r="BU178">
        <v>0.73725631768953037</v>
      </c>
      <c r="BV178" t="e">
        <v>#N/A</v>
      </c>
      <c r="BW178" t="e">
        <v>#N/A</v>
      </c>
      <c r="BX178" t="e">
        <v>#N/A</v>
      </c>
      <c r="BY178" t="e">
        <v>#N/A</v>
      </c>
      <c r="BZ178" t="e">
        <v>#N/A</v>
      </c>
      <c r="CA178" t="e">
        <v>#N/A</v>
      </c>
      <c r="CB178" t="e">
        <v>#N/A</v>
      </c>
      <c r="CC178" t="e">
        <v>#N/A</v>
      </c>
      <c r="CD178" t="e">
        <v>#N/A</v>
      </c>
      <c r="CE178">
        <v>18.2</v>
      </c>
      <c r="CF178">
        <v>16.870317002881841</v>
      </c>
    </row>
    <row r="179" spans="1:84" x14ac:dyDescent="0.25">
      <c r="A179" t="s">
        <v>176</v>
      </c>
      <c r="B179" t="e">
        <v>#N/A</v>
      </c>
      <c r="C179">
        <v>20</v>
      </c>
      <c r="D179" t="e">
        <v>#N/A</v>
      </c>
      <c r="E179" t="e">
        <v>#N/A</v>
      </c>
      <c r="F179">
        <v>405</v>
      </c>
      <c r="G179">
        <v>56.248377581120941</v>
      </c>
      <c r="H179" t="e">
        <v>#N/A</v>
      </c>
      <c r="I179" t="e">
        <v>#N/A</v>
      </c>
      <c r="J179">
        <v>62.647910505336242</v>
      </c>
      <c r="K179" t="e">
        <v>#N/A</v>
      </c>
      <c r="L179">
        <v>94.151515151515156</v>
      </c>
      <c r="M179" t="e">
        <v>#N/A</v>
      </c>
      <c r="N179" t="e">
        <v>#N/A</v>
      </c>
      <c r="O179" t="e">
        <v>#N/A</v>
      </c>
      <c r="P179" t="e">
        <v>#N/A</v>
      </c>
      <c r="Q179">
        <v>91.5</v>
      </c>
      <c r="R179" t="e">
        <v>#N/A</v>
      </c>
      <c r="S179">
        <v>13.83953488372093</v>
      </c>
      <c r="T179" t="e">
        <v>#N/A</v>
      </c>
      <c r="U179" t="e">
        <v>#N/A</v>
      </c>
      <c r="V179" t="e">
        <v>#N/A</v>
      </c>
      <c r="W179">
        <v>-5</v>
      </c>
      <c r="X179" t="e">
        <v>#N/A</v>
      </c>
      <c r="Y179" t="e">
        <v>#N/A</v>
      </c>
      <c r="Z179" t="e">
        <v>#N/A</v>
      </c>
      <c r="AA179" t="e">
        <v>#N/A</v>
      </c>
      <c r="AB179" t="e">
        <v>#N/A</v>
      </c>
      <c r="AC179" t="e">
        <v>#N/A</v>
      </c>
      <c r="AD179" t="e">
        <v>#N/A</v>
      </c>
      <c r="AE179" t="e">
        <v>#N/A</v>
      </c>
      <c r="AF179">
        <v>1.529946524064171</v>
      </c>
      <c r="AG179" t="e">
        <v>#N/A</v>
      </c>
      <c r="AH179">
        <v>4.760902255639099</v>
      </c>
      <c r="AI179" t="e">
        <v>#N/A</v>
      </c>
      <c r="AJ179" t="e">
        <v>#N/A</v>
      </c>
      <c r="AK179" t="e">
        <v>#N/A</v>
      </c>
      <c r="AL179" t="e">
        <v>#N/A</v>
      </c>
      <c r="AM179" t="e">
        <v>#N/A</v>
      </c>
      <c r="AN179" t="e">
        <v>#N/A</v>
      </c>
      <c r="AO179" t="e">
        <v>#N/A</v>
      </c>
      <c r="AP179">
        <v>2</v>
      </c>
      <c r="AQ179" t="e">
        <v>#N/A</v>
      </c>
      <c r="AR179">
        <v>6.1852549019607848</v>
      </c>
      <c r="AS179">
        <v>7.4499999999999993</v>
      </c>
      <c r="AT179">
        <v>9.3902439024390258E-2</v>
      </c>
      <c r="AU179" t="e">
        <v>#N/A</v>
      </c>
      <c r="AV179" t="e">
        <v>#N/A</v>
      </c>
      <c r="AW179" t="e">
        <v>#N/A</v>
      </c>
      <c r="AX179">
        <v>1.3</v>
      </c>
      <c r="AY179" t="e">
        <v>#N/A</v>
      </c>
      <c r="AZ179">
        <v>9.595192307692308</v>
      </c>
      <c r="BA179" t="e">
        <v>#N/A</v>
      </c>
      <c r="BB179">
        <v>14.923668639053259</v>
      </c>
      <c r="BC179">
        <v>10.158466453674119</v>
      </c>
      <c r="BD179">
        <v>12.8</v>
      </c>
      <c r="BE179" t="e">
        <v>#N/A</v>
      </c>
      <c r="BF179" t="e">
        <v>#N/A</v>
      </c>
      <c r="BG179">
        <v>16.831662870159452</v>
      </c>
      <c r="BH179">
        <v>7.3923076923076918</v>
      </c>
      <c r="BI179" t="e">
        <v>#N/A</v>
      </c>
      <c r="BJ179">
        <v>5.5</v>
      </c>
      <c r="BK179">
        <v>12.667213114754089</v>
      </c>
      <c r="BL179">
        <v>21.494949494949491</v>
      </c>
      <c r="BM179" t="e">
        <v>#N/A</v>
      </c>
      <c r="BN179">
        <v>5</v>
      </c>
      <c r="BO179" t="e">
        <v>#N/A</v>
      </c>
      <c r="BP179" t="e">
        <v>#N/A</v>
      </c>
      <c r="BQ179" t="e">
        <v>#N/A</v>
      </c>
      <c r="BR179" t="e">
        <v>#N/A</v>
      </c>
      <c r="BS179" t="e">
        <v>#N/A</v>
      </c>
      <c r="BT179" t="e">
        <v>#N/A</v>
      </c>
      <c r="BU179" t="e">
        <v>#N/A</v>
      </c>
      <c r="BV179">
        <v>4.9794137241838774</v>
      </c>
      <c r="BW179">
        <v>27.192929292929289</v>
      </c>
      <c r="BX179">
        <v>5.4950617283950614</v>
      </c>
      <c r="BY179">
        <v>27.93665730337079</v>
      </c>
      <c r="BZ179">
        <v>24.62699386503067</v>
      </c>
      <c r="CA179">
        <v>17.217447657028909</v>
      </c>
      <c r="CB179" t="e">
        <v>#N/A</v>
      </c>
      <c r="CC179">
        <v>22.11904761904762</v>
      </c>
      <c r="CD179">
        <v>1.3</v>
      </c>
      <c r="CE179">
        <v>3.657777777777778</v>
      </c>
      <c r="CF179">
        <v>2.7280701754385959</v>
      </c>
    </row>
    <row r="180" spans="1:84" x14ac:dyDescent="0.25">
      <c r="A180" t="s">
        <v>177</v>
      </c>
      <c r="B180" t="e">
        <v>#N/A</v>
      </c>
      <c r="C180">
        <v>144.1</v>
      </c>
      <c r="D180" t="e">
        <v>#N/A</v>
      </c>
      <c r="E180" t="e">
        <v>#N/A</v>
      </c>
      <c r="F180" t="e">
        <v>#N/A</v>
      </c>
      <c r="G180" t="e">
        <v>#N/A</v>
      </c>
      <c r="H180" t="e">
        <v>#N/A</v>
      </c>
      <c r="I180" t="e">
        <v>#N/A</v>
      </c>
      <c r="J180" t="e">
        <v>#N/A</v>
      </c>
      <c r="K180" t="e">
        <v>#N/A</v>
      </c>
      <c r="L180" t="e">
        <v>#N/A</v>
      </c>
      <c r="M180" t="e">
        <v>#N/A</v>
      </c>
      <c r="N180" t="e">
        <v>#N/A</v>
      </c>
      <c r="O180" t="e">
        <v>#N/A</v>
      </c>
      <c r="P180" t="e">
        <v>#N/A</v>
      </c>
      <c r="Q180" t="e">
        <v>#N/A</v>
      </c>
      <c r="R180" t="e">
        <v>#N/A</v>
      </c>
      <c r="S180">
        <v>278.88160039515941</v>
      </c>
      <c r="T180" t="e">
        <v>#N/A</v>
      </c>
      <c r="U180">
        <v>264.67501363884338</v>
      </c>
      <c r="V180" t="e">
        <v>#N/A</v>
      </c>
      <c r="W180" t="e">
        <v>#N/A</v>
      </c>
      <c r="X180" t="e">
        <v>#N/A</v>
      </c>
      <c r="Y180">
        <v>144.1</v>
      </c>
      <c r="Z180">
        <v>141.08905908096281</v>
      </c>
      <c r="AA180">
        <v>122.8574496644295</v>
      </c>
      <c r="AB180">
        <v>999</v>
      </c>
      <c r="AC180" t="e">
        <v>#N/A</v>
      </c>
      <c r="AD180">
        <v>264.74582772543749</v>
      </c>
      <c r="AE180">
        <v>62.018740157480309</v>
      </c>
      <c r="AF180">
        <v>33.936363636363637</v>
      </c>
      <c r="AG180">
        <v>39</v>
      </c>
      <c r="AH180" t="e">
        <v>#N/A</v>
      </c>
      <c r="AI180">
        <v>30.4</v>
      </c>
      <c r="AJ180" t="e">
        <v>#N/A</v>
      </c>
      <c r="AK180" t="e">
        <v>#N/A</v>
      </c>
      <c r="AL180">
        <v>33.233333333333327</v>
      </c>
      <c r="AM180" t="e">
        <v>#N/A</v>
      </c>
      <c r="AN180">
        <v>33.030573248407642</v>
      </c>
      <c r="AO180" t="e">
        <v>#N/A</v>
      </c>
      <c r="AP180" t="e">
        <v>#N/A</v>
      </c>
      <c r="AQ180" t="e">
        <v>#N/A</v>
      </c>
      <c r="AR180" t="e">
        <v>#N/A</v>
      </c>
      <c r="AS180">
        <v>30.45882352941176</v>
      </c>
      <c r="AT180">
        <v>29.9</v>
      </c>
      <c r="AU180" t="e">
        <v>#N/A</v>
      </c>
      <c r="AV180" t="e">
        <v>#N/A</v>
      </c>
      <c r="AW180">
        <v>31.129783693843589</v>
      </c>
      <c r="AX180">
        <v>31.93137632338787</v>
      </c>
      <c r="AY180">
        <v>32.799810246679307</v>
      </c>
      <c r="AZ180" t="e">
        <v>#N/A</v>
      </c>
      <c r="BA180">
        <v>30.57741935483871</v>
      </c>
      <c r="BB180" t="e">
        <v>#N/A</v>
      </c>
      <c r="BC180" t="e">
        <v>#N/A</v>
      </c>
      <c r="BD180">
        <v>29</v>
      </c>
      <c r="BE180" t="e">
        <v>#N/A</v>
      </c>
      <c r="BF180">
        <v>30.62244541484716</v>
      </c>
      <c r="BG180" t="e">
        <v>#N/A</v>
      </c>
      <c r="BH180" t="e">
        <v>#N/A</v>
      </c>
      <c r="BI180" t="e">
        <v>#N/A</v>
      </c>
      <c r="BJ180">
        <v>32.753435114503823</v>
      </c>
      <c r="BK180" t="e">
        <v>#N/A</v>
      </c>
      <c r="BL180" t="e">
        <v>#N/A</v>
      </c>
      <c r="BM180" t="e">
        <v>#N/A</v>
      </c>
      <c r="BN180" t="e">
        <v>#N/A</v>
      </c>
      <c r="BO180" t="e">
        <v>#N/A</v>
      </c>
      <c r="BP180" t="e">
        <v>#N/A</v>
      </c>
      <c r="BQ180" t="e">
        <v>#N/A</v>
      </c>
      <c r="BR180" t="e">
        <v>#N/A</v>
      </c>
      <c r="BS180" t="e">
        <v>#N/A</v>
      </c>
      <c r="BT180">
        <v>29.3</v>
      </c>
      <c r="BU180">
        <v>30.353465346534652</v>
      </c>
      <c r="BV180">
        <v>30</v>
      </c>
      <c r="BW180">
        <v>28.4</v>
      </c>
      <c r="BX180" t="e">
        <v>#N/A</v>
      </c>
      <c r="BY180">
        <v>27.29441964285714</v>
      </c>
      <c r="BZ180">
        <v>27.85911602209945</v>
      </c>
      <c r="CA180">
        <v>27.4</v>
      </c>
      <c r="CB180">
        <v>24.946227929374022</v>
      </c>
      <c r="CC180">
        <v>25.58898305084746</v>
      </c>
      <c r="CD180" t="e">
        <v>#N/A</v>
      </c>
      <c r="CE180">
        <v>25.07353951890034</v>
      </c>
      <c r="CF180">
        <v>23.546680497925319</v>
      </c>
    </row>
    <row r="181" spans="1:84" x14ac:dyDescent="0.25">
      <c r="A181" t="s">
        <v>178</v>
      </c>
      <c r="B181" t="e">
        <v>#N/A</v>
      </c>
      <c r="C181" t="e">
        <v>#N/A</v>
      </c>
      <c r="D181" t="e">
        <v>#N/A</v>
      </c>
      <c r="E181" t="e">
        <v>#N/A</v>
      </c>
      <c r="F181" t="e">
        <v>#N/A</v>
      </c>
      <c r="G181" t="e">
        <v>#N/A</v>
      </c>
      <c r="H181" t="e">
        <v>#N/A</v>
      </c>
      <c r="I181" t="e">
        <v>#N/A</v>
      </c>
      <c r="J181" t="e">
        <v>#N/A</v>
      </c>
      <c r="K181">
        <v>210.8</v>
      </c>
      <c r="L181">
        <v>210.8</v>
      </c>
      <c r="M181" t="e">
        <v>#N/A</v>
      </c>
      <c r="N181" t="e">
        <v>#N/A</v>
      </c>
      <c r="O181" t="e">
        <v>#N/A</v>
      </c>
      <c r="P181" t="e">
        <v>#N/A</v>
      </c>
      <c r="Q181" t="e">
        <v>#N/A</v>
      </c>
      <c r="R181">
        <v>144.06316652994261</v>
      </c>
      <c r="S181" t="e">
        <v>#N/A</v>
      </c>
      <c r="T181" t="e">
        <v>#N/A</v>
      </c>
      <c r="U181" t="e">
        <v>#N/A</v>
      </c>
      <c r="V181" t="e">
        <v>#N/A</v>
      </c>
      <c r="W181" t="e">
        <v>#N/A</v>
      </c>
      <c r="X181">
        <v>119.3450789793439</v>
      </c>
      <c r="Y181" t="e">
        <v>#N/A</v>
      </c>
      <c r="Z181">
        <v>117</v>
      </c>
      <c r="AA181" t="e">
        <v>#N/A</v>
      </c>
      <c r="AB181">
        <v>117</v>
      </c>
      <c r="AC181" t="e">
        <v>#N/A</v>
      </c>
      <c r="AD181">
        <v>69.375423990132589</v>
      </c>
      <c r="AE181">
        <v>10</v>
      </c>
      <c r="AF181" t="e">
        <v>#N/A</v>
      </c>
      <c r="AG181" t="e">
        <v>#N/A</v>
      </c>
      <c r="AH181" t="e">
        <v>#N/A</v>
      </c>
      <c r="AI181" t="e">
        <v>#N/A</v>
      </c>
      <c r="AJ181" t="e">
        <v>#N/A</v>
      </c>
      <c r="AK181" t="e">
        <v>#N/A</v>
      </c>
      <c r="AL181" t="e">
        <v>#N/A</v>
      </c>
      <c r="AM181" t="e">
        <v>#N/A</v>
      </c>
      <c r="AN181" t="e">
        <v>#N/A</v>
      </c>
      <c r="AO181" t="e">
        <v>#N/A</v>
      </c>
      <c r="AP181" t="e">
        <v>#N/A</v>
      </c>
      <c r="AQ181" t="e">
        <v>#N/A</v>
      </c>
      <c r="AR181" t="e">
        <v>#N/A</v>
      </c>
      <c r="AS181">
        <v>8.7591549295774644</v>
      </c>
      <c r="AT181">
        <v>8.5218829516539429</v>
      </c>
      <c r="AU181">
        <v>8.1</v>
      </c>
      <c r="AV181">
        <v>7.9977064220183491</v>
      </c>
      <c r="AW181" t="e">
        <v>#N/A</v>
      </c>
      <c r="AX181">
        <v>8</v>
      </c>
      <c r="AY181">
        <v>7.7925104022191398</v>
      </c>
      <c r="AZ181">
        <v>9.4702631578947329</v>
      </c>
      <c r="BA181">
        <v>9.9865359477124187</v>
      </c>
      <c r="BB181">
        <v>9</v>
      </c>
      <c r="BC181" t="e">
        <v>#N/A</v>
      </c>
      <c r="BD181" t="e">
        <v>#N/A</v>
      </c>
      <c r="BE181" t="e">
        <v>#N/A</v>
      </c>
      <c r="BF181" t="e">
        <v>#N/A</v>
      </c>
      <c r="BG181" t="e">
        <v>#N/A</v>
      </c>
      <c r="BH181" t="e">
        <v>#N/A</v>
      </c>
      <c r="BI181" t="e">
        <v>#N/A</v>
      </c>
      <c r="BJ181" t="e">
        <v>#N/A</v>
      </c>
      <c r="BK181">
        <v>7.2683995922528037</v>
      </c>
      <c r="BL181">
        <v>12.28471337579618</v>
      </c>
      <c r="BM181">
        <v>6</v>
      </c>
      <c r="BN181">
        <v>6</v>
      </c>
      <c r="BO181" t="e">
        <v>#N/A</v>
      </c>
      <c r="BP181">
        <v>7.7694214876033074</v>
      </c>
      <c r="BQ181" t="e">
        <v>#N/A</v>
      </c>
      <c r="BR181" t="e">
        <v>#N/A</v>
      </c>
      <c r="BS181">
        <v>9.6173983739837432</v>
      </c>
      <c r="BT181" t="e">
        <v>#N/A</v>
      </c>
      <c r="BU181" t="e">
        <v>#N/A</v>
      </c>
      <c r="BV181" t="e">
        <v>#N/A</v>
      </c>
      <c r="BW181">
        <v>8.4273368606701951</v>
      </c>
      <c r="BX181" t="e">
        <v>#N/A</v>
      </c>
      <c r="BY181" t="e">
        <v>#N/A</v>
      </c>
      <c r="BZ181" t="e">
        <v>#N/A</v>
      </c>
      <c r="CA181">
        <v>9.7999999999999989</v>
      </c>
      <c r="CB181" t="e">
        <v>#N/A</v>
      </c>
      <c r="CC181" t="e">
        <v>#N/A</v>
      </c>
      <c r="CD181">
        <v>10.549450549450549</v>
      </c>
      <c r="CE181">
        <v>9.8000000000000007</v>
      </c>
      <c r="CF181">
        <v>12.775294117647061</v>
      </c>
    </row>
    <row r="182" spans="1:84" x14ac:dyDescent="0.25">
      <c r="A182" t="s">
        <v>179</v>
      </c>
      <c r="B182" t="e">
        <v>#N/A</v>
      </c>
      <c r="C182" t="e">
        <v>#N/A</v>
      </c>
      <c r="D182" t="e">
        <v>#N/A</v>
      </c>
      <c r="E182" t="e">
        <v>#N/A</v>
      </c>
      <c r="F182" t="e">
        <v>#N/A</v>
      </c>
      <c r="G182" t="e">
        <v>#N/A</v>
      </c>
      <c r="H182" t="e">
        <v>#N/A</v>
      </c>
      <c r="I182" t="e">
        <v>#N/A</v>
      </c>
      <c r="J182" t="e">
        <v>#N/A</v>
      </c>
      <c r="K182" t="e">
        <v>#N/A</v>
      </c>
      <c r="L182" t="e">
        <v>#N/A</v>
      </c>
      <c r="M182" t="e">
        <v>#N/A</v>
      </c>
      <c r="N182">
        <v>386.00962250185052</v>
      </c>
      <c r="O182" t="e">
        <v>#N/A</v>
      </c>
      <c r="P182" t="e">
        <v>#N/A</v>
      </c>
      <c r="Q182" t="e">
        <v>#N/A</v>
      </c>
      <c r="R182" t="e">
        <v>#N/A</v>
      </c>
      <c r="S182" t="e">
        <v>#N/A</v>
      </c>
      <c r="T182">
        <v>349</v>
      </c>
      <c r="U182">
        <v>349</v>
      </c>
      <c r="V182" t="e">
        <v>#N/A</v>
      </c>
      <c r="W182">
        <v>349</v>
      </c>
      <c r="X182">
        <v>349</v>
      </c>
      <c r="Y182">
        <v>292.24324324324328</v>
      </c>
      <c r="Z182" t="e">
        <v>#N/A</v>
      </c>
      <c r="AA182" t="e">
        <v>#N/A</v>
      </c>
      <c r="AB182">
        <v>186.23273786899779</v>
      </c>
      <c r="AC182" t="e">
        <v>#N/A</v>
      </c>
      <c r="AD182">
        <v>141.1326530612244</v>
      </c>
      <c r="AE182">
        <v>94.493127930341601</v>
      </c>
      <c r="AF182" t="e">
        <v>#N/A</v>
      </c>
      <c r="AG182">
        <v>23.5</v>
      </c>
      <c r="AH182" t="e">
        <v>#N/A</v>
      </c>
      <c r="AI182" t="e">
        <v>#N/A</v>
      </c>
      <c r="AJ182" t="e">
        <v>#N/A</v>
      </c>
      <c r="AK182" t="e">
        <v>#N/A</v>
      </c>
      <c r="AL182" t="e">
        <v>#N/A</v>
      </c>
      <c r="AM182" t="e">
        <v>#N/A</v>
      </c>
      <c r="AN182" t="e">
        <v>#N/A</v>
      </c>
      <c r="AO182" t="e">
        <v>#N/A</v>
      </c>
      <c r="AP182" t="e">
        <v>#N/A</v>
      </c>
      <c r="AQ182" t="e">
        <v>#N/A</v>
      </c>
      <c r="AR182" t="e">
        <v>#N/A</v>
      </c>
      <c r="AS182" t="e">
        <v>#N/A</v>
      </c>
      <c r="AT182" t="e">
        <v>#N/A</v>
      </c>
      <c r="AU182" t="e">
        <v>#N/A</v>
      </c>
      <c r="AV182">
        <v>22.266666666666669</v>
      </c>
      <c r="AW182" t="e">
        <v>#N/A</v>
      </c>
      <c r="AX182" t="e">
        <v>#N/A</v>
      </c>
      <c r="AY182" t="e">
        <v>#N/A</v>
      </c>
      <c r="AZ182">
        <v>25.3</v>
      </c>
      <c r="BA182" t="e">
        <v>#N/A</v>
      </c>
      <c r="BB182" t="e">
        <v>#N/A</v>
      </c>
      <c r="BC182" t="e">
        <v>#N/A</v>
      </c>
      <c r="BD182" t="e">
        <v>#N/A</v>
      </c>
      <c r="BE182">
        <v>29.656446540880498</v>
      </c>
      <c r="BF182">
        <v>29.541538461538462</v>
      </c>
      <c r="BG182" t="e">
        <v>#N/A</v>
      </c>
      <c r="BH182" t="e">
        <v>#N/A</v>
      </c>
      <c r="BI182" t="e">
        <v>#N/A</v>
      </c>
      <c r="BJ182">
        <v>29.833064516129031</v>
      </c>
      <c r="BK182">
        <v>30.6</v>
      </c>
      <c r="BL182">
        <v>29.294747474747481</v>
      </c>
      <c r="BM182" t="e">
        <v>#N/A</v>
      </c>
      <c r="BN182" t="e">
        <v>#N/A</v>
      </c>
      <c r="BO182" t="e">
        <v>#N/A</v>
      </c>
      <c r="BP182">
        <v>30.872069658405898</v>
      </c>
      <c r="BQ182">
        <v>34.558888888888887</v>
      </c>
      <c r="BR182" t="e">
        <v>#N/A</v>
      </c>
      <c r="BS182">
        <v>30.872156862745101</v>
      </c>
      <c r="BT182" t="e">
        <v>#N/A</v>
      </c>
      <c r="BU182" t="e">
        <v>#N/A</v>
      </c>
      <c r="BV182" t="e">
        <v>#N/A</v>
      </c>
      <c r="BW182" t="e">
        <v>#N/A</v>
      </c>
      <c r="BX182" t="e">
        <v>#N/A</v>
      </c>
      <c r="BY182">
        <v>33.390504103165298</v>
      </c>
      <c r="BZ182">
        <v>37.154598825831712</v>
      </c>
      <c r="CA182">
        <v>35.077333333333328</v>
      </c>
      <c r="CB182">
        <v>35.376681614349771</v>
      </c>
      <c r="CC182">
        <v>33.617647058823543</v>
      </c>
      <c r="CD182">
        <v>32.799999999999997</v>
      </c>
      <c r="CE182">
        <v>36.200000000000003</v>
      </c>
      <c r="CF182">
        <v>36.040772532188853</v>
      </c>
    </row>
    <row r="183" spans="1:84" x14ac:dyDescent="0.25">
      <c r="A183" t="s">
        <v>180</v>
      </c>
      <c r="B183" t="e">
        <v>#N/A</v>
      </c>
      <c r="C183" t="e">
        <v>#N/A</v>
      </c>
      <c r="D183" t="e">
        <v>#N/A</v>
      </c>
      <c r="E183" t="e">
        <v>#N/A</v>
      </c>
      <c r="F183">
        <v>71.900000000000006</v>
      </c>
      <c r="G183" t="e">
        <v>#N/A</v>
      </c>
      <c r="H183" t="e">
        <v>#N/A</v>
      </c>
      <c r="I183" t="e">
        <v>#N/A</v>
      </c>
      <c r="J183" t="e">
        <v>#N/A</v>
      </c>
      <c r="K183" t="e">
        <v>#N/A</v>
      </c>
      <c r="L183">
        <v>479.8</v>
      </c>
      <c r="M183" t="e">
        <v>#N/A</v>
      </c>
      <c r="N183" t="e">
        <v>#N/A</v>
      </c>
      <c r="O183" t="e">
        <v>#N/A</v>
      </c>
      <c r="P183" t="e">
        <v>#N/A</v>
      </c>
      <c r="Q183" t="e">
        <v>#N/A</v>
      </c>
      <c r="R183" t="e">
        <v>#N/A</v>
      </c>
      <c r="S183" t="e">
        <v>#N/A</v>
      </c>
      <c r="T183" t="e">
        <v>#N/A</v>
      </c>
      <c r="U183" t="e">
        <v>#N/A</v>
      </c>
      <c r="V183">
        <v>141.9</v>
      </c>
      <c r="W183">
        <v>141.9</v>
      </c>
      <c r="X183">
        <v>141.9</v>
      </c>
      <c r="Y183">
        <v>127.17131782945739</v>
      </c>
      <c r="Z183" t="e">
        <v>#N/A</v>
      </c>
      <c r="AA183" t="e">
        <v>#N/A</v>
      </c>
      <c r="AB183">
        <v>77.656828627708492</v>
      </c>
      <c r="AC183" t="e">
        <v>#N/A</v>
      </c>
      <c r="AD183" t="e">
        <v>#N/A</v>
      </c>
      <c r="AE183" t="e">
        <v>#N/A</v>
      </c>
      <c r="AF183" t="e">
        <v>#N/A</v>
      </c>
      <c r="AG183" t="e">
        <v>#N/A</v>
      </c>
      <c r="AH183" t="e">
        <v>#N/A</v>
      </c>
      <c r="AI183">
        <v>11.81632653061224</v>
      </c>
      <c r="AJ183" t="e">
        <v>#N/A</v>
      </c>
      <c r="AK183" t="e">
        <v>#N/A</v>
      </c>
      <c r="AL183" t="e">
        <v>#N/A</v>
      </c>
      <c r="AM183" t="e">
        <v>#N/A</v>
      </c>
      <c r="AN183" t="e">
        <v>#N/A</v>
      </c>
      <c r="AO183" t="e">
        <v>#N/A</v>
      </c>
      <c r="AP183" t="e">
        <v>#N/A</v>
      </c>
      <c r="AQ183" t="e">
        <v>#N/A</v>
      </c>
      <c r="AR183" t="e">
        <v>#N/A</v>
      </c>
      <c r="AS183" t="e">
        <v>#N/A</v>
      </c>
      <c r="AT183">
        <v>16.28064516129032</v>
      </c>
      <c r="AU183">
        <v>16.2</v>
      </c>
      <c r="AV183">
        <v>19.32931034482759</v>
      </c>
      <c r="AW183" t="e">
        <v>#N/A</v>
      </c>
      <c r="AX183">
        <v>18.4658747300216</v>
      </c>
      <c r="AY183" t="e">
        <v>#N/A</v>
      </c>
      <c r="AZ183" t="e">
        <v>#N/A</v>
      </c>
      <c r="BA183">
        <v>21.5</v>
      </c>
      <c r="BB183">
        <v>22.078966131907311</v>
      </c>
      <c r="BC183">
        <v>22.4</v>
      </c>
      <c r="BD183">
        <v>20.06666666666667</v>
      </c>
      <c r="BE183" t="e">
        <v>#N/A</v>
      </c>
      <c r="BF183">
        <v>19.576278118609409</v>
      </c>
      <c r="BG183" t="e">
        <v>#N/A</v>
      </c>
      <c r="BH183">
        <v>20.700933125972011</v>
      </c>
      <c r="BI183">
        <v>22.417045454545459</v>
      </c>
      <c r="BJ183" t="e">
        <v>#N/A</v>
      </c>
      <c r="BK183" t="e">
        <v>#N/A</v>
      </c>
      <c r="BL183" t="e">
        <v>#N/A</v>
      </c>
      <c r="BM183">
        <v>19</v>
      </c>
      <c r="BN183">
        <v>22.128340080971661</v>
      </c>
      <c r="BO183" t="e">
        <v>#N/A</v>
      </c>
      <c r="BP183">
        <v>23.107500000000002</v>
      </c>
      <c r="BQ183" t="e">
        <v>#N/A</v>
      </c>
      <c r="BR183" t="e">
        <v>#N/A</v>
      </c>
      <c r="BS183" t="e">
        <v>#N/A</v>
      </c>
      <c r="BT183" t="e">
        <v>#N/A</v>
      </c>
      <c r="BU183" t="e">
        <v>#N/A</v>
      </c>
      <c r="BV183">
        <v>23.344604316546761</v>
      </c>
      <c r="BW183">
        <v>22.9</v>
      </c>
      <c r="BX183" t="e">
        <v>#N/A</v>
      </c>
      <c r="BY183">
        <v>23.885745614035091</v>
      </c>
      <c r="BZ183">
        <v>22.177288857345641</v>
      </c>
      <c r="CA183">
        <v>24.78708133971292</v>
      </c>
      <c r="CB183">
        <v>22.851111111111109</v>
      </c>
      <c r="CC183">
        <v>20.8</v>
      </c>
      <c r="CD183">
        <v>21.416799999999999</v>
      </c>
      <c r="CE183">
        <v>19.75382653061224</v>
      </c>
      <c r="CF183">
        <v>19.088235294117649</v>
      </c>
    </row>
    <row r="186" spans="1:84" x14ac:dyDescent="0.25">
      <c r="A186">
        <v>0.9</v>
      </c>
      <c r="C186">
        <f t="array" ref="C186">IFERROR(PERCENTILE(IF(ISNUMBER(C$3:C$183),C$3:C$183),$A186),"")</f>
        <v>78.000000000000128</v>
      </c>
      <c r="D186">
        <f t="array" ref="D186">IFERROR(PERCENTILE(IF(ISNUMBER(D$3:D$183),D$3:D$183),$A186),"")</f>
        <v>137.50198376916143</v>
      </c>
      <c r="E186">
        <f t="array" ref="E186">IFERROR(PERCENTILE(IF(ISNUMBER(E$3:E$183),E$3:E$183),$A186),"")</f>
        <v>49.3</v>
      </c>
      <c r="F186">
        <f t="array" ref="F186">IFERROR(PERCENTILE(IF(ISNUMBER(F$3:F$183),F$3:F$183),$A186),"")</f>
        <v>215.83904442581732</v>
      </c>
      <c r="G186">
        <f t="array" ref="G186">IFERROR(PERCENTILE(IF(ISNUMBER(G$3:G$183),G$3:G$183),$A186),"")</f>
        <v>343.00969411239168</v>
      </c>
      <c r="H186">
        <f t="array" ref="H186">IFERROR(PERCENTILE(IF(ISNUMBER(H$3:H$183),H$3:H$183),$A186),"")</f>
        <v>398.8</v>
      </c>
      <c r="I186">
        <f t="array" ref="I186">IFERROR(PERCENTILE(IF(ISNUMBER(I$3:I$183),I$3:I$183),$A186),"")</f>
        <v>748.13360226572036</v>
      </c>
      <c r="J186">
        <f t="array" ref="J186">IFERROR(PERCENTILE(IF(ISNUMBER(J$3:J$183),J$3:J$183),$A186),"")</f>
        <v>358.04444444444454</v>
      </c>
      <c r="K186">
        <f t="array" ref="K186">IFERROR(PERCENTILE(IF(ISNUMBER(K$3:K$183),K$3:K$183),$A186),"")</f>
        <v>384.19313765182193</v>
      </c>
      <c r="L186">
        <f t="array" ref="L186">IFERROR(PERCENTILE(IF(ISNUMBER(L$3:L$183),L$3:L$183),$A186),"")</f>
        <v>493.24000000000007</v>
      </c>
      <c r="M186">
        <f t="array" ref="M186">IFERROR(PERCENTILE(IF(ISNUMBER(M$3:M$183),M$3:M$183),$A186),"")</f>
        <v>498.60000000000008</v>
      </c>
      <c r="N186">
        <f t="array" ref="N186">IFERROR(PERCENTILE(IF(ISNUMBER(N$3:N$183),N$3:N$183),$A186),"")</f>
        <v>421.78929843079311</v>
      </c>
      <c r="O186">
        <f t="array" ref="O186">IFERROR(PERCENTILE(IF(ISNUMBER(O$3:O$183),O$3:O$183),$A186),"")</f>
        <v>625.58432195167029</v>
      </c>
      <c r="P186">
        <f t="array" ref="P186">IFERROR(PERCENTILE(IF(ISNUMBER(P$3:P$183),P$3:P$183),$A186),"")</f>
        <v>979</v>
      </c>
      <c r="Q186">
        <f t="array" ref="Q186">IFERROR(PERCENTILE(IF(ISNUMBER(Q$3:Q$183),Q$3:Q$183),$A186),"")</f>
        <v>456.86272727272723</v>
      </c>
      <c r="R186">
        <f t="array" ref="R186">IFERROR(PERCENTILE(IF(ISNUMBER(R$3:R$183),R$3:R$183),$A186),"")</f>
        <v>450.63513705583779</v>
      </c>
      <c r="S186">
        <f t="array" ref="S186">IFERROR(PERCENTILE(IF(ISNUMBER(S$3:S$183),S$3:S$183),$A186),"")</f>
        <v>278.8815171555849</v>
      </c>
      <c r="T186">
        <f t="array" ref="T186">IFERROR(PERCENTILE(IF(ISNUMBER(T$3:T$183),T$3:T$183),$A186),"")</f>
        <v>398.5</v>
      </c>
      <c r="U186">
        <f t="array" ref="U186">IFERROR(PERCENTILE(IF(ISNUMBER(U$3:U$183),U$3:U$183),$A186),"")</f>
        <v>252.08226308526687</v>
      </c>
      <c r="V186">
        <f t="array" ref="V186">IFERROR(PERCENTILE(IF(ISNUMBER(V$3:V$183),V$3:V$183),$A186),"")</f>
        <v>276.30996993987986</v>
      </c>
      <c r="W186">
        <f t="array" ref="W186">IFERROR(PERCENTILE(IF(ISNUMBER(W$3:W$183),W$3:W$183),$A186),"")</f>
        <v>272.47560975609758</v>
      </c>
      <c r="X186">
        <f t="array" ref="X186">IFERROR(PERCENTILE(IF(ISNUMBER(X$3:X$183),X$3:X$183),$A186),"")</f>
        <v>229.4515135450153</v>
      </c>
      <c r="Y186">
        <f t="array" ref="Y186">IFERROR(PERCENTILE(IF(ISNUMBER(Y$3:Y$183),Y$3:Y$183),$A186),"")</f>
        <v>222.49714285714302</v>
      </c>
      <c r="Z186">
        <f t="array" ref="Z186">IFERROR(PERCENTILE(IF(ISNUMBER(Z$3:Z$183),Z$3:Z$183),$A186),"")</f>
        <v>152.59826086956522</v>
      </c>
      <c r="AA186">
        <f t="array" ref="AA186">IFERROR(PERCENTILE(IF(ISNUMBER(AA$3:AA$183),AA$3:AA$183),$A186),"")</f>
        <v>144.56</v>
      </c>
      <c r="AB186">
        <f t="array" ref="AB186">IFERROR(PERCENTILE(IF(ISNUMBER(AB$3:AB$183),AB$3:AB$183),$A186),"")</f>
        <v>132.52857142857144</v>
      </c>
      <c r="AC186">
        <f t="array" ref="AC186">IFERROR(PERCENTILE(IF(ISNUMBER(AC$3:AC$183),AC$3:AC$183),$A186),"")</f>
        <v>161.8528087525176</v>
      </c>
      <c r="AD186">
        <f t="array" ref="AD186">IFERROR(PERCENTILE(IF(ISNUMBER(AD$3:AD$183),AD$3:AD$183),$A186),"")</f>
        <v>125.83470414927569</v>
      </c>
      <c r="AE186">
        <f t="array" ref="AE186">IFERROR(PERCENTILE(IF(ISNUMBER(AE$3:AE$183),AE$3:AE$183),$A186),"")</f>
        <v>108.31834862385321</v>
      </c>
      <c r="AF186">
        <f t="array" ref="AF186">IFERROR(PERCENTILE(IF(ISNUMBER(AF$3:AF$183),AF$3:AF$183),$A186),"")</f>
        <v>75.253084745762735</v>
      </c>
      <c r="AG186">
        <f t="array" ref="AG186">IFERROR(PERCENTILE(IF(ISNUMBER(AG$3:AG$183),AG$3:AG$183),$A186),"")</f>
        <v>87.59999999999998</v>
      </c>
      <c r="AH186">
        <f t="array" ref="AH186">IFERROR(PERCENTILE(IF(ISNUMBER(AH$3:AH$183),AH$3:AH$183),$A186),"")</f>
        <v>89</v>
      </c>
      <c r="AI186">
        <f t="array" ref="AI186">IFERROR(PERCENTILE(IF(ISNUMBER(AI$3:AI$183),AI$3:AI$183),$A186),"")</f>
        <v>77.249756097561004</v>
      </c>
      <c r="AJ186">
        <f t="array" ref="AJ186">IFERROR(PERCENTILE(IF(ISNUMBER(AJ$3:AJ$183),AJ$3:AJ$183),$A186),"")</f>
        <v>64.049387509023958</v>
      </c>
      <c r="AK186">
        <f t="array" ref="AK186">IFERROR(PERCENTILE(IF(ISNUMBER(AK$3:AK$183),AK$3:AK$183),$A186),"")</f>
        <v>46.188888888888883</v>
      </c>
      <c r="AL186">
        <f t="array" ref="AL186">IFERROR(PERCENTILE(IF(ISNUMBER(AL$3:AL$183),AL$3:AL$183),$A186),"")</f>
        <v>49.591519230769244</v>
      </c>
      <c r="AM186">
        <f t="array" ref="AM186">IFERROR(PERCENTILE(IF(ISNUMBER(AM$3:AM$183),AM$3:AM$183),$A186),"")</f>
        <v>44.787931034482767</v>
      </c>
      <c r="AN186">
        <f t="array" ref="AN186">IFERROR(PERCENTILE(IF(ISNUMBER(AN$3:AN$183),AN$3:AN$183),$A186),"")</f>
        <v>48.398411214953278</v>
      </c>
      <c r="AO186">
        <f t="array" ref="AO186">IFERROR(PERCENTILE(IF(ISNUMBER(AO$3:AO$183),AO$3:AO$183),$A186),"")</f>
        <v>50.939092328510498</v>
      </c>
      <c r="AP186">
        <f t="array" ref="AP186">IFERROR(PERCENTILE(IF(ISNUMBER(AP$3:AP$183),AP$3:AP$183),$A186),"")</f>
        <v>42.860000000000007</v>
      </c>
      <c r="AQ186">
        <f t="array" ref="AQ186">IFERROR(PERCENTILE(IF(ISNUMBER(AQ$3:AQ$183),AQ$3:AQ$183),$A186),"")</f>
        <v>42.49887323943662</v>
      </c>
      <c r="AR186">
        <f t="array" ref="AR186">IFERROR(PERCENTILE(IF(ISNUMBER(AR$3:AR$183),AR$3:AR$183),$A186),"")</f>
        <v>39.04</v>
      </c>
      <c r="AS186">
        <f t="array" ref="AS186">IFERROR(PERCENTILE(IF(ISNUMBER(AS$3:AS$183),AS$3:AS$183),$A186),"")</f>
        <v>44.198824567947284</v>
      </c>
      <c r="AT186">
        <f t="array" ref="AT186">IFERROR(PERCENTILE(IF(ISNUMBER(AT$3:AT$183),AT$3:AT$183),$A186),"")</f>
        <v>41.901698440207987</v>
      </c>
      <c r="AU186">
        <f t="array" ref="AU186">IFERROR(PERCENTILE(IF(ISNUMBER(AU$3:AU$183),AU$3:AU$183),$A186),"")</f>
        <v>44.94314439324117</v>
      </c>
      <c r="AV186">
        <f t="array" ref="AV186">IFERROR(PERCENTILE(IF(ISNUMBER(AV$3:AV$183),AV$3:AV$183),$A186),"")</f>
        <v>41.48155263157895</v>
      </c>
      <c r="AW186">
        <f t="array" ref="AW186">IFERROR(PERCENTILE(IF(ISNUMBER(AW$3:AW$183),AW$3:AW$183),$A186),"")</f>
        <v>43.344200864768148</v>
      </c>
      <c r="AX186">
        <f t="array" ref="AX186">IFERROR(PERCENTILE(IF(ISNUMBER(AX$3:AX$183),AX$3:AX$183),$A186),"")</f>
        <v>45.44628703347442</v>
      </c>
      <c r="AY186">
        <f t="array" ref="AY186">IFERROR(PERCENTILE(IF(ISNUMBER(AY$3:AY$183),AY$3:AY$183),$A186),"")</f>
        <v>47.383866596638647</v>
      </c>
      <c r="AZ186">
        <f t="array" ref="AZ186">IFERROR(PERCENTILE(IF(ISNUMBER(AZ$3:AZ$183),AZ$3:AZ$183),$A186),"")</f>
        <v>43.922382671480143</v>
      </c>
      <c r="BA186">
        <f t="array" ref="BA186">IFERROR(PERCENTILE(IF(ISNUMBER(BA$3:BA$183),BA$3:BA$183),$A186),"")</f>
        <v>42.480384763226937</v>
      </c>
      <c r="BB186">
        <f t="array" ref="BB186">IFERROR(PERCENTILE(IF(ISNUMBER(BB$3:BB$183),BB$3:BB$183),$A186),"")</f>
        <v>45.93</v>
      </c>
      <c r="BC186">
        <f t="array" ref="BC186">IFERROR(PERCENTILE(IF(ISNUMBER(BC$3:BC$183),BC$3:BC$183),$A186),"")</f>
        <v>40.803394255874672</v>
      </c>
      <c r="BD186">
        <f t="array" ref="BD186">IFERROR(PERCENTILE(IF(ISNUMBER(BD$3:BD$183),BD$3:BD$183),$A186),"")</f>
        <v>40.069073170731713</v>
      </c>
      <c r="BE186">
        <f t="array" ref="BE186">IFERROR(PERCENTILE(IF(ISNUMBER(BE$3:BE$183),BE$3:BE$183),$A186),"")</f>
        <v>44.353219448094613</v>
      </c>
      <c r="BF186">
        <f t="array" ref="BF186">IFERROR(PERCENTILE(IF(ISNUMBER(BF$3:BF$183),BF$3:BF$183),$A186),"")</f>
        <v>49.370000000000005</v>
      </c>
      <c r="BG186">
        <f t="array" ref="BG186">IFERROR(PERCENTILE(IF(ISNUMBER(BG$3:BG$183),BG$3:BG$183),$A186),"")</f>
        <v>48.50372298997749</v>
      </c>
      <c r="BH186">
        <f t="array" ref="BH186">IFERROR(PERCENTILE(IF(ISNUMBER(BH$3:BH$183),BH$3:BH$183),$A186),"")</f>
        <v>46.719722474248826</v>
      </c>
      <c r="BI186">
        <f t="array" ref="BI186">IFERROR(PERCENTILE(IF(ISNUMBER(BI$3:BI$183),BI$3:BI$183),$A186),"")</f>
        <v>44.60119197860962</v>
      </c>
      <c r="BJ186">
        <f t="array" ref="BJ186">IFERROR(PERCENTILE(IF(ISNUMBER(BJ$3:BJ$183),BJ$3:BJ$183),$A186),"")</f>
        <v>46.524999999999999</v>
      </c>
      <c r="BK186">
        <f t="array" ref="BK186">IFERROR(PERCENTILE(IF(ISNUMBER(BK$3:BK$183),BK$3:BK$183),$A186),"")</f>
        <v>45.879999999999995</v>
      </c>
      <c r="BL186">
        <f t="array" ref="BL186">IFERROR(PERCENTILE(IF(ISNUMBER(BL$3:BL$183),BL$3:BL$183),$A186),"")</f>
        <v>47.245652173913044</v>
      </c>
      <c r="BM186">
        <f t="array" ref="BM186">IFERROR(PERCENTILE(IF(ISNUMBER(BM$3:BM$183),BM$3:BM$183),$A186),"")</f>
        <v>48.353090623363009</v>
      </c>
      <c r="BN186">
        <f t="array" ref="BN186">IFERROR(PERCENTILE(IF(ISNUMBER(BN$3:BN$183),BN$3:BN$183),$A186),"")</f>
        <v>47.942697646509771</v>
      </c>
      <c r="BO186">
        <f t="array" ref="BO186">IFERROR(PERCENTILE(IF(ISNUMBER(BO$3:BO$183),BO$3:BO$183),$A186),"")</f>
        <v>46.816666666666663</v>
      </c>
      <c r="BP186">
        <f t="array" ref="BP186">IFERROR(PERCENTILE(IF(ISNUMBER(BP$3:BP$183),BP$3:BP$183),$A186),"")</f>
        <v>44.459841112214505</v>
      </c>
      <c r="BQ186">
        <f t="array" ref="BQ186">IFERROR(PERCENTILE(IF(ISNUMBER(BQ$3:BQ$183),BQ$3:BQ$183),$A186),"")</f>
        <v>45.195391304347829</v>
      </c>
      <c r="BR186">
        <f t="array" ref="BR186">IFERROR(PERCENTILE(IF(ISNUMBER(BR$3:BR$183),BR$3:BR$183),$A186),"")</f>
        <v>44.64589901477833</v>
      </c>
      <c r="BS186">
        <f t="array" ref="BS186">IFERROR(PERCENTILE(IF(ISNUMBER(BS$3:BS$183),BS$3:BS$183),$A186),"")</f>
        <v>45.795774647887328</v>
      </c>
      <c r="BT186">
        <f t="array" ref="BT186">IFERROR(PERCENTILE(IF(ISNUMBER(BT$3:BT$183),BT$3:BT$183),$A186),"")</f>
        <v>45.928344370860934</v>
      </c>
      <c r="BU186">
        <f t="array" ref="BU186">IFERROR(PERCENTILE(IF(ISNUMBER(BU$3:BU$183),BU$3:BU$183),$A186),"")</f>
        <v>47.484336762528244</v>
      </c>
      <c r="BV186">
        <f t="array" ref="BV186">IFERROR(PERCENTILE(IF(ISNUMBER(BV$3:BV$183),BV$3:BV$183),$A186),"")</f>
        <v>42.623868310541617</v>
      </c>
      <c r="BW186">
        <f t="array" ref="BW186">IFERROR(PERCENTILE(IF(ISNUMBER(BW$3:BW$183),BW$3:BW$183),$A186),"")</f>
        <v>46.276285714285713</v>
      </c>
      <c r="BX186">
        <f t="array" ref="BX186">IFERROR(PERCENTILE(IF(ISNUMBER(BX$3:BX$183),BX$3:BX$183),$A186),"")</f>
        <v>45.927793019238351</v>
      </c>
      <c r="BY186">
        <f t="array" ref="BY186">IFERROR(PERCENTILE(IF(ISNUMBER(BY$3:BY$183),BY$3:BY$183),$A186),"")</f>
        <v>45.481294346978558</v>
      </c>
      <c r="BZ186">
        <f t="array" ref="BZ186">IFERROR(PERCENTILE(IF(ISNUMBER(BZ$3:BZ$183),BZ$3:BZ$183),$A186),"")</f>
        <v>45.1</v>
      </c>
      <c r="CA186">
        <f t="array" ref="CA186">IFERROR(PERCENTILE(IF(ISNUMBER(CA$3:CA$183),CA$3:CA$183),$A186),"")</f>
        <v>44.857961234745154</v>
      </c>
      <c r="CB186">
        <f t="array" ref="CB186">IFERROR(PERCENTILE(IF(ISNUMBER(CB$3:CB$183),CB$3:CB$183),$A186),"")</f>
        <v>46.960759493670885</v>
      </c>
      <c r="CC186">
        <f t="array" ref="CC186">IFERROR(PERCENTILE(IF(ISNUMBER(CC$3:CC$183),CC$3:CC$183),$A186),"")</f>
        <v>47.56843442568686</v>
      </c>
      <c r="CD186">
        <f t="array" ref="CD186">IFERROR(PERCENTILE(IF(ISNUMBER(CD$3:CD$183),CD$3:CD$183),$A186),"")</f>
        <v>45.5</v>
      </c>
      <c r="CE186">
        <f t="array" ref="CE186">IFERROR(PERCENTILE(IF(ISNUMBER(CE$3:CE$183),CE$3:CE$183),$A186),"")</f>
        <v>46.584568106312304</v>
      </c>
    </row>
    <row r="187" spans="1:84" x14ac:dyDescent="0.25">
      <c r="A187">
        <v>0.8</v>
      </c>
      <c r="B187" t="str">
        <f t="array" ref="B187">IFERROR(PERCENTILE(IF(ISNUMBER(B$3:B$30),B$3:B$30),$A187),"")</f>
        <v/>
      </c>
      <c r="C187">
        <f t="array" ref="C187">IFERROR(PERCENTILE(IF(ISNUMBER(C$3:C$183),C$3:C$183),$A187),"")</f>
        <v>54.3</v>
      </c>
      <c r="D187">
        <f t="array" ref="D187">IFERROR(PERCENTILE(IF(ISNUMBER(D$3:D$183),D$3:D$183),$A187),"")</f>
        <v>131.82280991735539</v>
      </c>
      <c r="E187">
        <f t="array" ref="E187">IFERROR(PERCENTILE(IF(ISNUMBER(E$3:E$183),E$3:E$183),$A187),"")</f>
        <v>47.9</v>
      </c>
      <c r="F187">
        <f t="array" ref="F187">IFERROR(PERCENTILE(IF(ISNUMBER(F$3:F$183),F$3:F$183),$A187),"")</f>
        <v>127.20000000000002</v>
      </c>
      <c r="G187">
        <f t="array" ref="G187">IFERROR(PERCENTILE(IF(ISNUMBER(G$3:G$183),G$3:G$183),$A187),"")</f>
        <v>209.44915474642391</v>
      </c>
      <c r="H187">
        <f t="array" ref="H187">IFERROR(PERCENTILE(IF(ISNUMBER(H$3:H$183),H$3:H$183),$A187),"")</f>
        <v>329.34299655379908</v>
      </c>
      <c r="I187">
        <f t="array" ref="I187">IFERROR(PERCENTILE(IF(ISNUMBER(I$3:I$183),I$3:I$183),$A187),"")</f>
        <v>294.67688171813495</v>
      </c>
      <c r="J187">
        <f t="array" ref="J187">IFERROR(PERCENTILE(IF(ISNUMBER(J$3:J$183),J$3:J$183),$A187),"")</f>
        <v>250.51929070670465</v>
      </c>
      <c r="K187">
        <f t="array" ref="K187">IFERROR(PERCENTILE(IF(ISNUMBER(K$3:K$183),K$3:K$183),$A187),"")</f>
        <v>288.18759825327504</v>
      </c>
      <c r="L187">
        <f t="array" ref="L187">IFERROR(PERCENTILE(IF(ISNUMBER(L$3:L$183),L$3:L$183),$A187),"")</f>
        <v>399.00000000000011</v>
      </c>
      <c r="M187">
        <f t="array" ref="M187">IFERROR(PERCENTILE(IF(ISNUMBER(M$3:M$183),M$3:M$183),$A187),"")</f>
        <v>415.40000000000026</v>
      </c>
      <c r="N187">
        <f t="array" ref="N187">IFERROR(PERCENTILE(IF(ISNUMBER(N$3:N$183),N$3:N$183),$A187),"")</f>
        <v>356.59974463953904</v>
      </c>
      <c r="O187">
        <f t="array" ref="O187">IFERROR(PERCENTILE(IF(ISNUMBER(O$3:O$183),O$3:O$183),$A187),"")</f>
        <v>334.00000000000017</v>
      </c>
      <c r="P187">
        <f t="array" ref="P187">IFERROR(PERCENTILE(IF(ISNUMBER(P$3:P$183),P$3:P$183),$A187),"")</f>
        <v>640.85424445227193</v>
      </c>
      <c r="Q187">
        <f t="array" ref="Q187">IFERROR(PERCENTILE(IF(ISNUMBER(Q$3:Q$183),Q$3:Q$183),$A187),"")</f>
        <v>373.76153846153852</v>
      </c>
      <c r="R187">
        <f t="array" ref="R187">IFERROR(PERCENTILE(IF(ISNUMBER(R$3:R$183),R$3:R$183),$A187),"")</f>
        <v>323.60376407506698</v>
      </c>
      <c r="S187">
        <f t="array" ref="S187">IFERROR(PERCENTILE(IF(ISNUMBER(S$3:S$183),S$3:S$183),$A187),"")</f>
        <v>197.26299818359837</v>
      </c>
      <c r="T187">
        <f t="array" ref="T187">IFERROR(PERCENTILE(IF(ISNUMBER(T$3:T$183),T$3:T$183),$A187),"")</f>
        <v>299</v>
      </c>
      <c r="U187">
        <f t="array" ref="U187">IFERROR(PERCENTILE(IF(ISNUMBER(U$3:U$183),U$3:U$183),$A187),"")</f>
        <v>186.60826715536552</v>
      </c>
      <c r="V187">
        <f t="array" ref="V187">IFERROR(PERCENTILE(IF(ISNUMBER(V$3:V$183),V$3:V$183),$A187),"")</f>
        <v>172.82183989179492</v>
      </c>
      <c r="W187">
        <f t="array" ref="W187">IFERROR(PERCENTILE(IF(ISNUMBER(W$3:W$183),W$3:W$183),$A187),"")</f>
        <v>177</v>
      </c>
      <c r="X187">
        <f t="array" ref="X187">IFERROR(PERCENTILE(IF(ISNUMBER(X$3:X$183),X$3:X$183),$A187),"")</f>
        <v>144.02000000000001</v>
      </c>
      <c r="Y187">
        <f t="array" ref="Y187">IFERROR(PERCENTILE(IF(ISNUMBER(Y$3:Y$183),Y$3:Y$183),$A187),"")</f>
        <v>142.39699999999999</v>
      </c>
      <c r="Z187">
        <f t="array" ref="Z187">IFERROR(PERCENTILE(IF(ISNUMBER(Z$3:Z$183),Z$3:Z$183),$A187),"")</f>
        <v>142.61781181619256</v>
      </c>
      <c r="AA187">
        <f t="array" ref="AA187">IFERROR(PERCENTILE(IF(ISNUMBER(AA$3:AA$183),AA$3:AA$183),$A187),"")</f>
        <v>121.62297986577181</v>
      </c>
      <c r="AB187">
        <f t="array" ref="AB187">IFERROR(PERCENTILE(IF(ISNUMBER(AB$3:AB$183),AB$3:AB$183),$A187),"")</f>
        <v>115.36884982264917</v>
      </c>
      <c r="AC187">
        <f t="array" ref="AC187">IFERROR(PERCENTILE(IF(ISNUMBER(AC$3:AC$183),AC$3:AC$183),$A187),"")</f>
        <v>127.54011114198389</v>
      </c>
      <c r="AD187">
        <f t="array" ref="AD187">IFERROR(PERCENTILE(IF(ISNUMBER(AD$3:AD$183),AD$3:AD$183),$A187),"")</f>
        <v>99</v>
      </c>
      <c r="AE187">
        <f t="array" ref="AE187">IFERROR(PERCENTILE(IF(ISNUMBER(AE$3:AE$183),AE$3:AE$183),$A187),"")</f>
        <v>80.15499124343259</v>
      </c>
      <c r="AF187">
        <f t="array" ref="AF187">IFERROR(PERCENTILE(IF(ISNUMBER(AF$3:AF$183),AF$3:AF$183),$A187),"")</f>
        <v>55.284013125455999</v>
      </c>
      <c r="AG187">
        <f t="array" ref="AG187">IFERROR(PERCENTILE(IF(ISNUMBER(AG$3:AG$183),AG$3:AG$183),$A187),"")</f>
        <v>53.281983469293181</v>
      </c>
      <c r="AH187">
        <f t="array" ref="AH187">IFERROR(PERCENTILE(IF(ISNUMBER(AH$3:AH$183),AH$3:AH$183),$A187),"")</f>
        <v>70</v>
      </c>
      <c r="AI187">
        <f t="array" ref="AI187">IFERROR(PERCENTILE(IF(ISNUMBER(AI$3:AI$183),AI$3:AI$183),$A187),"")</f>
        <v>57.818269442052539</v>
      </c>
      <c r="AJ187">
        <f t="array" ref="AJ187">IFERROR(PERCENTILE(IF(ISNUMBER(AJ$3:AJ$183),AJ$3:AJ$183),$A187),"")</f>
        <v>50.988841379310365</v>
      </c>
      <c r="AK187">
        <f t="array" ref="AK187">IFERROR(PERCENTILE(IF(ISNUMBER(AK$3:AK$183),AK$3:AK$183),$A187),"")</f>
        <v>42.625982384823857</v>
      </c>
      <c r="AL187">
        <f t="array" ref="AL187">IFERROR(PERCENTILE(IF(ISNUMBER(AL$3:AL$183),AL$3:AL$183),$A187),"")</f>
        <v>39.89343531468532</v>
      </c>
      <c r="AM187">
        <f t="array" ref="AM187">IFERROR(PERCENTILE(IF(ISNUMBER(AM$3:AM$183),AM$3:AM$183),$A187),"")</f>
        <v>39.899609882964882</v>
      </c>
      <c r="AN187">
        <f t="array" ref="AN187">IFERROR(PERCENTILE(IF(ISNUMBER(AN$3:AN$183),AN$3:AN$183),$A187),"")</f>
        <v>42.106874657909145</v>
      </c>
      <c r="AO187">
        <f t="array" ref="AO187">IFERROR(PERCENTILE(IF(ISNUMBER(AO$3:AO$183),AO$3:AO$183),$A187),"")</f>
        <v>39.091412268188293</v>
      </c>
      <c r="AP187">
        <f t="array" ref="AP187">IFERROR(PERCENTILE(IF(ISNUMBER(AP$3:AP$183),AP$3:AP$183),$A187),"")</f>
        <v>41.52</v>
      </c>
      <c r="AQ187">
        <f t="array" ref="AQ187">IFERROR(PERCENTILE(IF(ISNUMBER(AQ$3:AQ$183),AQ$3:AQ$183),$A187),"")</f>
        <v>38.187134075565382</v>
      </c>
      <c r="AR187">
        <f t="array" ref="AR187">IFERROR(PERCENTILE(IF(ISNUMBER(AR$3:AR$183),AR$3:AR$183),$A187),"")</f>
        <v>35.52901900359528</v>
      </c>
      <c r="AS187">
        <f t="array" ref="AS187">IFERROR(PERCENTILE(IF(ISNUMBER(AS$3:AS$183),AS$3:AS$183),$A187),"")</f>
        <v>39.20000000000001</v>
      </c>
      <c r="AT187">
        <f t="array" ref="AT187">IFERROR(PERCENTILE(IF(ISNUMBER(AT$3:AT$183),AT$3:AT$183),$A187),"")</f>
        <v>38.07113636363637</v>
      </c>
      <c r="AU187">
        <f t="array" ref="AU187">IFERROR(PERCENTILE(IF(ISNUMBER(AU$3:AU$183),AU$3:AU$183),$A187),"")</f>
        <v>39.222222222222221</v>
      </c>
      <c r="AV187">
        <f t="array" ref="AV187">IFERROR(PERCENTILE(IF(ISNUMBER(AV$3:AV$183),AV$3:AV$183),$A187),"")</f>
        <v>37.847058823529409</v>
      </c>
      <c r="AW187">
        <f t="array" ref="AW187">IFERROR(PERCENTILE(IF(ISNUMBER(AW$3:AW$183),AW$3:AW$183),$A187),"")</f>
        <v>39.846930521091814</v>
      </c>
      <c r="AX187">
        <f t="array" ref="AX187">IFERROR(PERCENTILE(IF(ISNUMBER(AX$3:AX$183),AX$3:AX$183),$A187),"")</f>
        <v>43.185714285714297</v>
      </c>
      <c r="AY187">
        <f t="array" ref="AY187">IFERROR(PERCENTILE(IF(ISNUMBER(AY$3:AY$183),AY$3:AY$183),$A187),"")</f>
        <v>41.472742837635565</v>
      </c>
      <c r="AZ187">
        <f t="array" ref="AZ187">IFERROR(PERCENTILE(IF(ISNUMBER(AZ$3:AZ$183),AZ$3:AZ$183),$A187),"")</f>
        <v>38.107898954387529</v>
      </c>
      <c r="BA187">
        <f t="array" ref="BA187">IFERROR(PERCENTILE(IF(ISNUMBER(BA$3:BA$183),BA$3:BA$183),$A187),"")</f>
        <v>39.867623762376233</v>
      </c>
      <c r="BB187">
        <f t="array" ref="BB187">IFERROR(PERCENTILE(IF(ISNUMBER(BB$3:BB$183),BB$3:BB$183),$A187),"")</f>
        <v>40.304017467248912</v>
      </c>
      <c r="BC187">
        <f t="array" ref="BC187">IFERROR(PERCENTILE(IF(ISNUMBER(BC$3:BC$183),BC$3:BC$183),$A187),"")</f>
        <v>36.299999999999997</v>
      </c>
      <c r="BD187">
        <f t="array" ref="BD187">IFERROR(PERCENTILE(IF(ISNUMBER(BD$3:BD$183),BD$3:BD$183),$A187),"")</f>
        <v>35.093480967878875</v>
      </c>
      <c r="BE187">
        <f t="array" ref="BE187">IFERROR(PERCENTILE(IF(ISNUMBER(BE$3:BE$183),BE$3:BE$183),$A187),"")</f>
        <v>39.882541436464095</v>
      </c>
      <c r="BF187">
        <f t="array" ref="BF187">IFERROR(PERCENTILE(IF(ISNUMBER(BF$3:BF$183),BF$3:BF$183),$A187),"")</f>
        <v>42.616850991979739</v>
      </c>
      <c r="BG187">
        <f t="array" ref="BG187">IFERROR(PERCENTILE(IF(ISNUMBER(BG$3:BG$183),BG$3:BG$183),$A187),"")</f>
        <v>37.22763025210083</v>
      </c>
      <c r="BH187">
        <f t="array" ref="BH187">IFERROR(PERCENTILE(IF(ISNUMBER(BH$3:BH$183),BH$3:BH$183),$A187),"")</f>
        <v>41.433157666671256</v>
      </c>
      <c r="BI187">
        <f t="array" ref="BI187">IFERROR(PERCENTILE(IF(ISNUMBER(BI$3:BI$183),BI$3:BI$183),$A187),"")</f>
        <v>40.795636363636369</v>
      </c>
      <c r="BJ187">
        <f t="array" ref="BJ187">IFERROR(PERCENTILE(IF(ISNUMBER(BJ$3:BJ$183),BJ$3:BJ$183),$A187),"")</f>
        <v>39.56788990825688</v>
      </c>
      <c r="BK187">
        <f t="array" ref="BK187">IFERROR(PERCENTILE(IF(ISNUMBER(BK$3:BK$183),BK$3:BK$183),$A187),"")</f>
        <v>40.955305242664444</v>
      </c>
      <c r="BL187">
        <f t="array" ref="BL187">IFERROR(PERCENTILE(IF(ISNUMBER(BL$3:BL$183),BL$3:BL$183),$A187),"")</f>
        <v>40.770527859237554</v>
      </c>
      <c r="BM187">
        <f t="array" ref="BM187">IFERROR(PERCENTILE(IF(ISNUMBER(BM$3:BM$183),BM$3:BM$183),$A187),"")</f>
        <v>41.64</v>
      </c>
      <c r="BN187">
        <f t="array" ref="BN187">IFERROR(PERCENTILE(IF(ISNUMBER(BN$3:BN$183),BN$3:BN$183),$A187),"")</f>
        <v>38.412185958614025</v>
      </c>
      <c r="BO187">
        <f t="array" ref="BO187">IFERROR(PERCENTILE(IF(ISNUMBER(BO$3:BO$183),BO$3:BO$183),$A187),"")</f>
        <v>43.475391498881429</v>
      </c>
      <c r="BP187">
        <f t="array" ref="BP187">IFERROR(PERCENTILE(IF(ISNUMBER(BP$3:BP$183),BP$3:BP$183),$A187),"")</f>
        <v>41.890800000000006</v>
      </c>
      <c r="BQ187">
        <f t="array" ref="BQ187">IFERROR(PERCENTILE(IF(ISNUMBER(BQ$3:BQ$183),BQ$3:BQ$183),$A187),"")</f>
        <v>40.652048012003007</v>
      </c>
      <c r="BR187">
        <f t="array" ref="BR187">IFERROR(PERCENTILE(IF(ISNUMBER(BR$3:BR$183),BR$3:BR$183),$A187),"")</f>
        <v>41</v>
      </c>
      <c r="BS187">
        <f t="array" ref="BS187">IFERROR(PERCENTILE(IF(ISNUMBER(BS$3:BS$183),BS$3:BS$183),$A187),"")</f>
        <v>42.497548845470703</v>
      </c>
      <c r="BT187">
        <f t="array" ref="BT187">IFERROR(PERCENTILE(IF(ISNUMBER(BT$3:BT$183),BT$3:BT$183),$A187),"")</f>
        <v>40.964710689572897</v>
      </c>
      <c r="BU187">
        <f t="array" ref="BU187">IFERROR(PERCENTILE(IF(ISNUMBER(BU$3:BU$183),BU$3:BU$183),$A187),"")</f>
        <v>41.45000000000001</v>
      </c>
      <c r="BV187">
        <f t="array" ref="BV187">IFERROR(PERCENTILE(IF(ISNUMBER(BV$3:BV$183),BV$3:BV$183),$A187),"")</f>
        <v>39.062360655737699</v>
      </c>
      <c r="BW187">
        <f t="array" ref="BW187">IFERROR(PERCENTILE(IF(ISNUMBER(BW$3:BW$183),BW$3:BW$183),$A187),"")</f>
        <v>42.570802919708022</v>
      </c>
      <c r="BX187">
        <f t="array" ref="BX187">IFERROR(PERCENTILE(IF(ISNUMBER(BX$3:BX$183),BX$3:BX$183),$A187),"")</f>
        <v>40.982434042553194</v>
      </c>
      <c r="BY187">
        <f t="array" ref="BY187">IFERROR(PERCENTILE(IF(ISNUMBER(BY$3:BY$183),BY$3:BY$183),$A187),"")</f>
        <v>43.380181818181825</v>
      </c>
      <c r="BZ187">
        <f t="array" ref="BZ187">IFERROR(PERCENTILE(IF(ISNUMBER(BZ$3:BZ$183),BZ$3:BZ$183),$A187),"")</f>
        <v>41.059121375238767</v>
      </c>
      <c r="CA187">
        <f t="array" ref="CA187">IFERROR(PERCENTILE(IF(ISNUMBER(CA$3:CA$183),CA$3:CA$183),$A187),"")</f>
        <v>40.940000000000005</v>
      </c>
      <c r="CB187">
        <f t="array" ref="CB187">IFERROR(PERCENTILE(IF(ISNUMBER(CB$3:CB$183),CB$3:CB$183),$A187),"")</f>
        <v>41.77882352941176</v>
      </c>
      <c r="CC187">
        <f t="array" ref="CC187">IFERROR(PERCENTILE(IF(ISNUMBER(CC$3:CC$183),CC$3:CC$183),$A187),"")</f>
        <v>41.68</v>
      </c>
      <c r="CD187">
        <f t="array" ref="CD187">IFERROR(PERCENTILE(IF(ISNUMBER(CD$3:CD$183),CD$3:CD$183),$A187),"")</f>
        <v>40.507933579335813</v>
      </c>
      <c r="CE187">
        <f t="array" ref="CE187">IFERROR(PERCENTILE(IF(ISNUMBER(CE$3:CE$183),CE$3:CE$183),$A187),"")</f>
        <v>41.946144200626961</v>
      </c>
    </row>
    <row r="188" spans="1:84" x14ac:dyDescent="0.25">
      <c r="A188">
        <v>0.6</v>
      </c>
      <c r="C188">
        <f t="array" ref="C188">IFERROR(PERCENTILE(IF(ISNUMBER(C$3:C$183),C$3:C$183),$A188),"")</f>
        <v>44.800000000000004</v>
      </c>
      <c r="D188">
        <f t="array" ref="D188">IFERROR(PERCENTILE(IF(ISNUMBER(D$3:D$183),D$3:D$183),$A188),"")</f>
        <v>113.85373892953415</v>
      </c>
      <c r="E188">
        <f t="array" ref="E188">IFERROR(PERCENTILE(IF(ISNUMBER(E$3:E$183),E$3:E$183),$A188),"")</f>
        <v>44.1</v>
      </c>
      <c r="F188">
        <f t="array" ref="F188">IFERROR(PERCENTILE(IF(ISNUMBER(F$3:F$183),F$3:F$183),$A188),"")</f>
        <v>84.770945273631838</v>
      </c>
      <c r="G188">
        <f t="array" ref="G188">IFERROR(PERCENTILE(IF(ISNUMBER(G$3:G$183),G$3:G$183),$A188),"")</f>
        <v>158.09427792915534</v>
      </c>
      <c r="H188">
        <f t="array" ref="H188">IFERROR(PERCENTILE(IF(ISNUMBER(H$3:H$183),H$3:H$183),$A188),"")</f>
        <v>170.03468110709986</v>
      </c>
      <c r="I188">
        <f t="array" ref="I188">IFERROR(PERCENTILE(IF(ISNUMBER(I$3:I$183),I$3:I$183),$A188),"")</f>
        <v>159.25251881046222</v>
      </c>
      <c r="J188">
        <f t="array" ref="J188">IFERROR(PERCENTILE(IF(ISNUMBER(J$3:J$183),J$3:J$183),$A188),"")</f>
        <v>137.07232225188059</v>
      </c>
      <c r="K188">
        <f t="array" ref="K188">IFERROR(PERCENTILE(IF(ISNUMBER(K$3:K$183),K$3:K$183),$A188),"")</f>
        <v>172.50796520744129</v>
      </c>
      <c r="L188">
        <f t="array" ref="L188">IFERROR(PERCENTILE(IF(ISNUMBER(L$3:L$183),L$3:L$183),$A188),"")</f>
        <v>234.21249433106573</v>
      </c>
      <c r="M188">
        <f t="array" ref="M188">IFERROR(PERCENTILE(IF(ISNUMBER(M$3:M$183),M$3:M$183),$A188),"")</f>
        <v>259.71844660194165</v>
      </c>
      <c r="N188">
        <f t="array" ref="N188">IFERROR(PERCENTILE(IF(ISNUMBER(N$3:N$183),N$3:N$183),$A188),"")</f>
        <v>189.34</v>
      </c>
      <c r="O188">
        <f t="array" ref="O188">IFERROR(PERCENTILE(IF(ISNUMBER(O$3:O$183),O$3:O$183),$A188),"")</f>
        <v>187.81099633410557</v>
      </c>
      <c r="P188">
        <f t="array" ref="P188">IFERROR(PERCENTILE(IF(ISNUMBER(P$3:P$183),P$3:P$183),$A188),"")</f>
        <v>239</v>
      </c>
      <c r="Q188">
        <f t="array" ref="Q188">IFERROR(PERCENTILE(IF(ISNUMBER(Q$3:Q$183),Q$3:Q$183),$A188),"")</f>
        <v>168.40422109458368</v>
      </c>
      <c r="R188">
        <f t="array" ref="R188">IFERROR(PERCENTILE(IF(ISNUMBER(R$3:R$183),R$3:R$183),$A188),"")</f>
        <v>184.30228451296423</v>
      </c>
      <c r="S188">
        <f t="array" ref="S188">IFERROR(PERCENTILE(IF(ISNUMBER(S$3:S$183),S$3:S$183),$A188),"")</f>
        <v>138.62423707440101</v>
      </c>
      <c r="T188">
        <f t="array" ref="T188">IFERROR(PERCENTILE(IF(ISNUMBER(T$3:T$183),T$3:T$183),$A188),"")</f>
        <v>161.16162790697669</v>
      </c>
      <c r="U188">
        <f t="array" ref="U188">IFERROR(PERCENTILE(IF(ISNUMBER(U$3:U$183),U$3:U$183),$A188),"")</f>
        <v>132.63999999999999</v>
      </c>
      <c r="V188">
        <f t="array" ref="V188">IFERROR(PERCENTILE(IF(ISNUMBER(V$3:V$183),V$3:V$183),$A188),"")</f>
        <v>133.53335135135131</v>
      </c>
      <c r="W188">
        <f t="array" ref="W188">IFERROR(PERCENTILE(IF(ISNUMBER(W$3:W$183),W$3:W$183),$A188),"")</f>
        <v>124.3</v>
      </c>
      <c r="X188">
        <f t="array" ref="X188">IFERROR(PERCENTILE(IF(ISNUMBER(X$3:X$183),X$3:X$183),$A188),"")</f>
        <v>123.52350877192984</v>
      </c>
      <c r="Y188">
        <f t="array" ref="Y188">IFERROR(PERCENTILE(IF(ISNUMBER(Y$3:Y$183),Y$3:Y$183),$A188),"")</f>
        <v>116.2500724442763</v>
      </c>
      <c r="Z188">
        <f t="array" ref="Z188">IFERROR(PERCENTILE(IF(ISNUMBER(Z$3:Z$183),Z$3:Z$183),$A188),"")</f>
        <v>110.68671186440676</v>
      </c>
      <c r="AA188">
        <f t="array" ref="AA188">IFERROR(PERCENTILE(IF(ISNUMBER(AA$3:AA$183),AA$3:AA$183),$A188),"")</f>
        <v>93.733008130081288</v>
      </c>
      <c r="AB188">
        <f t="array" ref="AB188">IFERROR(PERCENTILE(IF(ISNUMBER(AB$3:AB$183),AB$3:AB$183),$A188),"")</f>
        <v>78.663533057851225</v>
      </c>
      <c r="AC188">
        <f t="array" ref="AC188">IFERROR(PERCENTILE(IF(ISNUMBER(AC$3:AC$183),AC$3:AC$183),$A188),"")</f>
        <v>73.463817899637874</v>
      </c>
      <c r="AD188">
        <f t="array" ref="AD188">IFERROR(PERCENTILE(IF(ISNUMBER(AD$3:AD$183),AD$3:AD$183),$A188),"")</f>
        <v>64.779999999999987</v>
      </c>
      <c r="AE188">
        <f t="array" ref="AE188">IFERROR(PERCENTILE(IF(ISNUMBER(AE$3:AE$183),AE$3:AE$183),$A188),"")</f>
        <v>51.867641659923706</v>
      </c>
      <c r="AF188">
        <f t="array" ref="AF188">IFERROR(PERCENTILE(IF(ISNUMBER(AF$3:AF$183),AF$3:AF$183),$A188),"")</f>
        <v>42.470936096858033</v>
      </c>
      <c r="AG188">
        <f t="array" ref="AG188">IFERROR(PERCENTILE(IF(ISNUMBER(AG$3:AG$183),AG$3:AG$183),$A188),"")</f>
        <v>38.067818181818183</v>
      </c>
      <c r="AH188">
        <f t="array" ref="AH188">IFERROR(PERCENTILE(IF(ISNUMBER(AH$3:AH$183),AH$3:AH$183),$A188),"")</f>
        <v>44.709770114942529</v>
      </c>
      <c r="AI188">
        <f t="array" ref="AI188">IFERROR(PERCENTILE(IF(ISNUMBER(AI$3:AI$183),AI$3:AI$183),$A188),"")</f>
        <v>40.28</v>
      </c>
      <c r="AJ188">
        <f t="array" ref="AJ188">IFERROR(PERCENTILE(IF(ISNUMBER(AJ$3:AJ$183),AJ$3:AJ$183),$A188),"")</f>
        <v>39.799999999999997</v>
      </c>
      <c r="AK188">
        <f t="array" ref="AK188">IFERROR(PERCENTILE(IF(ISNUMBER(AK$3:AK$183),AK$3:AK$183),$A188),"")</f>
        <v>37.299999999999997</v>
      </c>
      <c r="AL188">
        <f t="array" ref="AL188">IFERROR(PERCENTILE(IF(ISNUMBER(AL$3:AL$183),AL$3:AL$183),$A188),"")</f>
        <v>36.253536585365865</v>
      </c>
      <c r="AM188">
        <f t="array" ref="AM188">IFERROR(PERCENTILE(IF(ISNUMBER(AM$3:AM$183),AM$3:AM$183),$A188),"")</f>
        <v>37</v>
      </c>
      <c r="AN188">
        <f t="array" ref="AN188">IFERROR(PERCENTILE(IF(ISNUMBER(AN$3:AN$183),AN$3:AN$183),$A188),"")</f>
        <v>37.488940397350987</v>
      </c>
      <c r="AO188">
        <f t="array" ref="AO188">IFERROR(PERCENTILE(IF(ISNUMBER(AO$3:AO$183),AO$3:AO$183),$A188),"")</f>
        <v>35.299999999999997</v>
      </c>
      <c r="AP188">
        <f t="array" ref="AP188">IFERROR(PERCENTILE(IF(ISNUMBER(AP$3:AP$183),AP$3:AP$183),$A188),"")</f>
        <v>34.754464285714292</v>
      </c>
      <c r="AQ188">
        <f t="array" ref="AQ188">IFERROR(PERCENTILE(IF(ISNUMBER(AQ$3:AQ$183),AQ$3:AQ$183),$A188),"")</f>
        <v>32.384666666666661</v>
      </c>
      <c r="AR188">
        <f t="array" ref="AR188">IFERROR(PERCENTILE(IF(ISNUMBER(AR$3:AR$183),AR$3:AR$183),$A188),"")</f>
        <v>32</v>
      </c>
      <c r="AS188">
        <f t="array" ref="AS188">IFERROR(PERCENTILE(IF(ISNUMBER(AS$3:AS$183),AS$3:AS$183),$A188),"")</f>
        <v>32.628247422680417</v>
      </c>
      <c r="AT188">
        <f t="array" ref="AT188">IFERROR(PERCENTILE(IF(ISNUMBER(AT$3:AT$183),AT$3:AT$183),$A188),"")</f>
        <v>29.84</v>
      </c>
      <c r="AU188">
        <f t="array" ref="AU188">IFERROR(PERCENTILE(IF(ISNUMBER(AU$3:AU$183),AU$3:AU$183),$A188),"")</f>
        <v>35.601804511278189</v>
      </c>
      <c r="AV188">
        <f t="array" ref="AV188">IFERROR(PERCENTILE(IF(ISNUMBER(AV$3:AV$183),AV$3:AV$183),$A188),"")</f>
        <v>34.516239316239314</v>
      </c>
      <c r="AW188">
        <f t="array" ref="AW188">IFERROR(PERCENTILE(IF(ISNUMBER(AW$3:AW$183),AW$3:AW$183),$A188),"")</f>
        <v>35.206666666666663</v>
      </c>
      <c r="AX188">
        <f t="array" ref="AX188">IFERROR(PERCENTILE(IF(ISNUMBER(AX$3:AX$183),AX$3:AX$183),$A188),"")</f>
        <v>35.60074074074074</v>
      </c>
      <c r="AY188">
        <f t="array" ref="AY188">IFERROR(PERCENTILE(IF(ISNUMBER(AY$3:AY$183),AY$3:AY$183),$A188),"")</f>
        <v>36.320816578265692</v>
      </c>
      <c r="AZ188">
        <f t="array" ref="AZ188">IFERROR(PERCENTILE(IF(ISNUMBER(AZ$3:AZ$183),AZ$3:AZ$183),$A188),"")</f>
        <v>32.484830188679247</v>
      </c>
      <c r="BA188">
        <f t="array" ref="BA188">IFERROR(PERCENTILE(IF(ISNUMBER(BA$3:BA$183),BA$3:BA$183),$A188),"")</f>
        <v>32.849485546760469</v>
      </c>
      <c r="BB188">
        <f t="array" ref="BB188">IFERROR(PERCENTILE(IF(ISNUMBER(BB$3:BB$183),BB$3:BB$183),$A188),"")</f>
        <v>33.419999999999995</v>
      </c>
      <c r="BC188">
        <f t="array" ref="BC188">IFERROR(PERCENTILE(IF(ISNUMBER(BC$3:BC$183),BC$3:BC$183),$A188),"")</f>
        <v>31.105063291139231</v>
      </c>
      <c r="BD188">
        <f t="array" ref="BD188">IFERROR(PERCENTILE(IF(ISNUMBER(BD$3:BD$183),BD$3:BD$183),$A188),"")</f>
        <v>31.744208998548622</v>
      </c>
      <c r="BE188">
        <f t="array" ref="BE188">IFERROR(PERCENTILE(IF(ISNUMBER(BE$3:BE$183),BE$3:BE$183),$A188),"")</f>
        <v>33.880540540540544</v>
      </c>
      <c r="BF188">
        <f t="array" ref="BF188">IFERROR(PERCENTILE(IF(ISNUMBER(BF$3:BF$183),BF$3:BF$183),$A188),"")</f>
        <v>31.503163760390414</v>
      </c>
      <c r="BG188">
        <f t="array" ref="BG188">IFERROR(PERCENTILE(IF(ISNUMBER(BG$3:BG$183),BG$3:BG$183),$A188),"")</f>
        <v>30.563902439024396</v>
      </c>
      <c r="BH188">
        <f t="array" ref="BH188">IFERROR(PERCENTILE(IF(ISNUMBER(BH$3:BH$183),BH$3:BH$183),$A188),"")</f>
        <v>34.971192660550457</v>
      </c>
      <c r="BI188">
        <f t="array" ref="BI188">IFERROR(PERCENTILE(IF(ISNUMBER(BI$3:BI$183),BI$3:BI$183),$A188),"")</f>
        <v>32.319718309859155</v>
      </c>
      <c r="BJ188">
        <f t="array" ref="BJ188">IFERROR(PERCENTILE(IF(ISNUMBER(BJ$3:BJ$183),BJ$3:BJ$183),$A188),"")</f>
        <v>35.203892215568857</v>
      </c>
      <c r="BK188">
        <f t="array" ref="BK188">IFERROR(PERCENTILE(IF(ISNUMBER(BK$3:BK$183),BK$3:BK$183),$A188),"")</f>
        <v>36.273142857142858</v>
      </c>
      <c r="BL188">
        <f t="array" ref="BL188">IFERROR(PERCENTILE(IF(ISNUMBER(BL$3:BL$183),BL$3:BL$183),$A188),"")</f>
        <v>33.909574468085097</v>
      </c>
      <c r="BM188">
        <f t="array" ref="BM188">IFERROR(PERCENTILE(IF(ISNUMBER(BM$3:BM$183),BM$3:BM$183),$A188),"")</f>
        <v>34.306323024054969</v>
      </c>
      <c r="BN188">
        <f t="array" ref="BN188">IFERROR(PERCENTILE(IF(ISNUMBER(BN$3:BN$183),BN$3:BN$183),$A188),"")</f>
        <v>33.396654275092942</v>
      </c>
      <c r="BO188">
        <f t="array" ref="BO188">IFERROR(PERCENTILE(IF(ISNUMBER(BO$3:BO$183),BO$3:BO$183),$A188),"")</f>
        <v>35.351851851851848</v>
      </c>
      <c r="BP188">
        <f t="array" ref="BP188">IFERROR(PERCENTILE(IF(ISNUMBER(BP$3:BP$183),BP$3:BP$183),$A188),"")</f>
        <v>35.700325203252021</v>
      </c>
      <c r="BQ188">
        <f t="array" ref="BQ188">IFERROR(PERCENTILE(IF(ISNUMBER(BQ$3:BQ$183),BQ$3:BQ$183),$A188),"")</f>
        <v>36.981552097289502</v>
      </c>
      <c r="BR188">
        <f t="array" ref="BR188">IFERROR(PERCENTILE(IF(ISNUMBER(BR$3:BR$183),BR$3:BR$183),$A188),"")</f>
        <v>35.676230366492142</v>
      </c>
      <c r="BS188">
        <f t="array" ref="BS188">IFERROR(PERCENTILE(IF(ISNUMBER(BS$3:BS$183),BS$3:BS$183),$A188),"")</f>
        <v>37.713793103448275</v>
      </c>
      <c r="BT188">
        <f t="array" ref="BT188">IFERROR(PERCENTILE(IF(ISNUMBER(BT$3:BT$183),BT$3:BT$183),$A188),"")</f>
        <v>33.854901960784318</v>
      </c>
      <c r="BU188">
        <f t="array" ref="BU188">IFERROR(PERCENTILE(IF(ISNUMBER(BU$3:BU$183),BU$3:BU$183),$A188),"")</f>
        <v>36.200000000000003</v>
      </c>
      <c r="BV188">
        <f t="array" ref="BV188">IFERROR(PERCENTILE(IF(ISNUMBER(BV$3:BV$183),BV$3:BV$183),$A188),"")</f>
        <v>33.323076923076925</v>
      </c>
      <c r="BW188">
        <f t="array" ref="BW188">IFERROR(PERCENTILE(IF(ISNUMBER(BW$3:BW$183),BW$3:BW$183),$A188),"")</f>
        <v>36.666298342541431</v>
      </c>
      <c r="BX188">
        <f t="array" ref="BX188">IFERROR(PERCENTILE(IF(ISNUMBER(BX$3:BX$183),BX$3:BX$183),$A188),"")</f>
        <v>37.455400000000004</v>
      </c>
      <c r="BY188">
        <f t="array" ref="BY188">IFERROR(PERCENTILE(IF(ISNUMBER(BY$3:BY$183),BY$3:BY$183),$A188),"")</f>
        <v>34.880800787659993</v>
      </c>
      <c r="BZ188">
        <f t="array" ref="BZ188">IFERROR(PERCENTILE(IF(ISNUMBER(BZ$3:BZ$183),BZ$3:BZ$183),$A188),"")</f>
        <v>35</v>
      </c>
      <c r="CA188">
        <f t="array" ref="CA188">IFERROR(PERCENTILE(IF(ISNUMBER(CA$3:CA$183),CA$3:CA$183),$A188),"")</f>
        <v>33.194333333333333</v>
      </c>
      <c r="CB188">
        <f t="array" ref="CB188">IFERROR(PERCENTILE(IF(ISNUMBER(CB$3:CB$183),CB$3:CB$183),$A188),"")</f>
        <v>35.395336322869952</v>
      </c>
      <c r="CC188">
        <f t="array" ref="CC188">IFERROR(PERCENTILE(IF(ISNUMBER(CC$3:CC$183),CC$3:CC$183),$A188),"")</f>
        <v>35.581775147928994</v>
      </c>
      <c r="CD188">
        <f t="array" ref="CD188">IFERROR(PERCENTILE(IF(ISNUMBER(CD$3:CD$183),CD$3:CD$183),$A188),"")</f>
        <v>34.678385650224222</v>
      </c>
      <c r="CE188">
        <f t="array" ref="CE188">IFERROR(PERCENTILE(IF(ISNUMBER(CE$3:CE$183),CE$3:CE$183),$A188),"")</f>
        <v>35.618044217687064</v>
      </c>
    </row>
    <row r="189" spans="1:84" x14ac:dyDescent="0.25">
      <c r="A189">
        <v>0.5</v>
      </c>
      <c r="B189" t="str">
        <f t="array" ref="B189">IFERROR(PERCENTILE(IF(ISNUMBER(B$3:B$30),B$3:B$30),$A189),"")</f>
        <v/>
      </c>
      <c r="C189">
        <f t="array" ref="C189">IFERROR(PERCENTILE(IF(ISNUMBER(C$3:C$183),C$3:C$183),$A189),"")</f>
        <v>42.5</v>
      </c>
      <c r="D189">
        <f t="array" ref="D189">IFERROR(PERCENTILE(IF(ISNUMBER(D$3:D$183),D$3:D$183),$A189),"")</f>
        <v>67.2</v>
      </c>
      <c r="E189">
        <f t="array" ref="E189">IFERROR(PERCENTILE(IF(ISNUMBER(E$3:E$183),E$3:E$183),$A189),"")</f>
        <v>43.3</v>
      </c>
      <c r="F189">
        <f t="array" ref="F189">IFERROR(PERCENTILE(IF(ISNUMBER(F$3:F$183),F$3:F$183),$A189),"")</f>
        <v>71.900000000000006</v>
      </c>
      <c r="G189">
        <f t="array" ref="G189">IFERROR(PERCENTILE(IF(ISNUMBER(G$3:G$183),G$3:G$183),$A189),"")</f>
        <v>124.28072361715925</v>
      </c>
      <c r="H189">
        <f t="array" ref="H189">IFERROR(PERCENTILE(IF(ISNUMBER(H$3:H$183),H$3:H$183),$A189),"")</f>
        <v>149</v>
      </c>
      <c r="I189">
        <f t="array" ref="I189">IFERROR(PERCENTILE(IF(ISNUMBER(I$3:I$183),I$3:I$183),$A189),"")</f>
        <v>139.6</v>
      </c>
      <c r="J189">
        <f t="array" ref="J189">IFERROR(PERCENTILE(IF(ISNUMBER(J$3:J$183),J$3:J$183),$A189),"")</f>
        <v>78.2</v>
      </c>
      <c r="K189">
        <f t="array" ref="K189">IFERROR(PERCENTILE(IF(ISNUMBER(K$3:K$183),K$3:K$183),$A189),"")</f>
        <v>139.13297872340425</v>
      </c>
      <c r="L189">
        <f t="array" ref="L189">IFERROR(PERCENTILE(IF(ISNUMBER(L$3:L$183),L$3:L$183),$A189),"")</f>
        <v>201.85451404542903</v>
      </c>
      <c r="M189">
        <f t="array" ref="M189">IFERROR(PERCENTILE(IF(ISNUMBER(M$3:M$183),M$3:M$183),$A189),"")</f>
        <v>189</v>
      </c>
      <c r="N189">
        <f t="array" ref="N189">IFERROR(PERCENTILE(IF(ISNUMBER(N$3:N$183),N$3:N$183),$A189),"")</f>
        <v>150.9003944773176</v>
      </c>
      <c r="O189">
        <f t="array" ref="O189">IFERROR(PERCENTILE(IF(ISNUMBER(O$3:O$183),O$3:O$183),$A189),"")</f>
        <v>139.82171717171721</v>
      </c>
      <c r="P189">
        <f t="array" ref="P189">IFERROR(PERCENTILE(IF(ISNUMBER(P$3:P$183),P$3:P$183),$A189),"")</f>
        <v>183.54116222760291</v>
      </c>
      <c r="Q189">
        <f t="array" ref="Q189">IFERROR(PERCENTILE(IF(ISNUMBER(Q$3:Q$183),Q$3:Q$183),$A189),"")</f>
        <v>132.30000000000001</v>
      </c>
      <c r="R189">
        <f t="array" ref="R189">IFERROR(PERCENTILE(IF(ISNUMBER(R$3:R$183),R$3:R$183),$A189),"")</f>
        <v>144.00098160522026</v>
      </c>
      <c r="S189">
        <f t="array" ref="S189">IFERROR(PERCENTILE(IF(ISNUMBER(S$3:S$183),S$3:S$183),$A189),"")</f>
        <v>128.96165811516551</v>
      </c>
      <c r="T189">
        <f t="array" ref="T189">IFERROR(PERCENTILE(IF(ISNUMBER(T$3:T$183),T$3:T$183),$A189),"")</f>
        <v>141.11400593471811</v>
      </c>
      <c r="U189">
        <f t="array" ref="U189">IFERROR(PERCENTILE(IF(ISNUMBER(U$3:U$183),U$3:U$183),$A189),"")</f>
        <v>118.4526936890713</v>
      </c>
      <c r="V189">
        <f t="array" ref="V189">IFERROR(PERCENTILE(IF(ISNUMBER(V$3:V$183),V$3:V$183),$A189),"")</f>
        <v>115.92777777777781</v>
      </c>
      <c r="W189">
        <f t="array" ref="W189">IFERROR(PERCENTILE(IF(ISNUMBER(W$3:W$183),W$3:W$183),$A189),"")</f>
        <v>111.5175339366516</v>
      </c>
      <c r="X189">
        <f t="array" ref="X189">IFERROR(PERCENTILE(IF(ISNUMBER(X$3:X$183),X$3:X$183),$A189),"")</f>
        <v>110.5894131185271</v>
      </c>
      <c r="Y189">
        <f t="array" ref="Y189">IFERROR(PERCENTILE(IF(ISNUMBER(Y$3:Y$183),Y$3:Y$183),$A189),"")</f>
        <v>98.511864406779651</v>
      </c>
      <c r="Z189">
        <f t="array" ref="Z189">IFERROR(PERCENTILE(IF(ISNUMBER(Z$3:Z$183),Z$3:Z$183),$A189),"")</f>
        <v>92.249579579579574</v>
      </c>
      <c r="AA189">
        <f t="array" ref="AA189">IFERROR(PERCENTILE(IF(ISNUMBER(AA$3:AA$183),AA$3:AA$183),$A189),"")</f>
        <v>67.485365853658536</v>
      </c>
      <c r="AB189">
        <f t="array" ref="AB189">IFERROR(PERCENTILE(IF(ISNUMBER(AB$3:AB$183),AB$3:AB$183),$A189),"")</f>
        <v>60.629183775739541</v>
      </c>
      <c r="AC189">
        <f t="array" ref="AC189">IFERROR(PERCENTILE(IF(ISNUMBER(AC$3:AC$183),AC$3:AC$183),$A189),"")</f>
        <v>61.685885885885888</v>
      </c>
      <c r="AD189">
        <f t="array" ref="AD189">IFERROR(PERCENTILE(IF(ISNUMBER(AD$3:AD$183),AD$3:AD$183),$A189),"")</f>
        <v>53.352203313532158</v>
      </c>
      <c r="AE189">
        <f t="array" ref="AE189">IFERROR(PERCENTILE(IF(ISNUMBER(AE$3:AE$183),AE$3:AE$183),$A189),"")</f>
        <v>47.112044374009507</v>
      </c>
      <c r="AF189">
        <f t="array" ref="AF189">IFERROR(PERCENTILE(IF(ISNUMBER(AF$3:AF$183),AF$3:AF$183),$A189),"")</f>
        <v>40.600645481628604</v>
      </c>
      <c r="AG189">
        <f t="array" ref="AG189">IFERROR(PERCENTILE(IF(ISNUMBER(AG$3:AG$183),AG$3:AG$183),$A189),"")</f>
        <v>35.070787699464177</v>
      </c>
      <c r="AH189">
        <f t="array" ref="AH189">IFERROR(PERCENTILE(IF(ISNUMBER(AH$3:AH$183),AH$3:AH$183),$A189),"")</f>
        <v>38.104814814814816</v>
      </c>
      <c r="AI189">
        <f t="array" ref="AI189">IFERROR(PERCENTILE(IF(ISNUMBER(AI$3:AI$183),AI$3:AI$183),$A189),"")</f>
        <v>37.746113989637301</v>
      </c>
      <c r="AJ189">
        <f t="array" ref="AJ189">IFERROR(PERCENTILE(IF(ISNUMBER(AJ$3:AJ$183),AJ$3:AJ$183),$A189),"")</f>
        <v>36.723648648648648</v>
      </c>
      <c r="AK189">
        <f t="array" ref="AK189">IFERROR(PERCENTILE(IF(ISNUMBER(AK$3:AK$183),AK$3:AK$183),$A189),"")</f>
        <v>34.461165048543691</v>
      </c>
      <c r="AL189">
        <f t="array" ref="AL189">IFERROR(PERCENTILE(IF(ISNUMBER(AL$3:AL$183),AL$3:AL$183),$A189),"")</f>
        <v>33.905660377358487</v>
      </c>
      <c r="AM189">
        <f t="array" ref="AM189">IFERROR(PERCENTILE(IF(ISNUMBER(AM$3:AM$183),AM$3:AM$183),$A189),"")</f>
        <v>35.200000000000003</v>
      </c>
      <c r="AN189">
        <f t="array" ref="AN189">IFERROR(PERCENTILE(IF(ISNUMBER(AN$3:AN$183),AN$3:AN$183),$A189),"")</f>
        <v>35</v>
      </c>
      <c r="AO189">
        <f t="array" ref="AO189">IFERROR(PERCENTILE(IF(ISNUMBER(AO$3:AO$183),AO$3:AO$183),$A189),"")</f>
        <v>31</v>
      </c>
      <c r="AP189">
        <f t="array" ref="AP189">IFERROR(PERCENTILE(IF(ISNUMBER(AP$3:AP$183),AP$3:AP$183),$A189),"")</f>
        <v>33.27046511627907</v>
      </c>
      <c r="AQ189">
        <f t="array" ref="AQ189">IFERROR(PERCENTILE(IF(ISNUMBER(AQ$3:AQ$183),AQ$3:AQ$183),$A189),"")</f>
        <v>31.5</v>
      </c>
      <c r="AR189">
        <f t="array" ref="AR189">IFERROR(PERCENTILE(IF(ISNUMBER(AR$3:AR$183),AR$3:AR$183),$A189),"")</f>
        <v>29.175555555555562</v>
      </c>
      <c r="AS189">
        <f t="array" ref="AS189">IFERROR(PERCENTILE(IF(ISNUMBER(AS$3:AS$183),AS$3:AS$183),$A189),"")</f>
        <v>31.99259259259259</v>
      </c>
      <c r="AT189">
        <f t="array" ref="AT189">IFERROR(PERCENTILE(IF(ISNUMBER(AT$3:AT$183),AT$3:AT$183),$A189),"")</f>
        <v>29</v>
      </c>
      <c r="AU189">
        <f t="array" ref="AU189">IFERROR(PERCENTILE(IF(ISNUMBER(AU$3:AU$183),AU$3:AU$183),$A189),"")</f>
        <v>33</v>
      </c>
      <c r="AV189">
        <f t="array" ref="AV189">IFERROR(PERCENTILE(IF(ISNUMBER(AV$3:AV$183),AV$3:AV$183),$A189),"")</f>
        <v>31.419444444444441</v>
      </c>
      <c r="AW189">
        <f t="array" ref="AW189">IFERROR(PERCENTILE(IF(ISNUMBER(AW$3:AW$183),AW$3:AW$183),$A189),"")</f>
        <v>32.391928251121072</v>
      </c>
      <c r="AX189">
        <f t="array" ref="AX189">IFERROR(PERCENTILE(IF(ISNUMBER(AX$3:AX$183),AX$3:AX$183),$A189),"")</f>
        <v>31.93137632338787</v>
      </c>
      <c r="AY189">
        <f t="array" ref="AY189">IFERROR(PERCENTILE(IF(ISNUMBER(AY$3:AY$183),AY$3:AY$183),$A189),"")</f>
        <v>33.063945578231291</v>
      </c>
      <c r="AZ189">
        <f t="array" ref="AZ189">IFERROR(PERCENTILE(IF(ISNUMBER(AZ$3:AZ$183),AZ$3:AZ$183),$A189),"")</f>
        <v>30.638095238095239</v>
      </c>
      <c r="BA189">
        <f t="array" ref="BA189">IFERROR(PERCENTILE(IF(ISNUMBER(BA$3:BA$183),BA$3:BA$183),$A189),"")</f>
        <v>30.085912240184761</v>
      </c>
      <c r="BB189">
        <f t="array" ref="BB189">IFERROR(PERCENTILE(IF(ISNUMBER(BB$3:BB$183),BB$3:BB$183),$A189),"")</f>
        <v>29.323763736263736</v>
      </c>
      <c r="BC189">
        <f t="array" ref="BC189">IFERROR(PERCENTILE(IF(ISNUMBER(BC$3:BC$183),BC$3:BC$183),$A189),"")</f>
        <v>27.6</v>
      </c>
      <c r="BD189">
        <f t="array" ref="BD189">IFERROR(PERCENTILE(IF(ISNUMBER(BD$3:BD$183),BD$3:BD$183),$A189),"")</f>
        <v>29.5</v>
      </c>
      <c r="BE189">
        <f t="array" ref="BE189">IFERROR(PERCENTILE(IF(ISNUMBER(BE$3:BE$183),BE$3:BE$183),$A189),"")</f>
        <v>31.514941494149411</v>
      </c>
      <c r="BF189">
        <f t="array" ref="BF189">IFERROR(PERCENTILE(IF(ISNUMBER(BF$3:BF$183),BF$3:BF$183),$A189),"")</f>
        <v>28.420769230769231</v>
      </c>
      <c r="BG189">
        <f t="array" ref="BG189">IFERROR(PERCENTILE(IF(ISNUMBER(BG$3:BG$183),BG$3:BG$183),$A189),"")</f>
        <v>27.404761904761909</v>
      </c>
      <c r="BH189">
        <f t="array" ref="BH189">IFERROR(PERCENTILE(IF(ISNUMBER(BH$3:BH$183),BH$3:BH$183),$A189),"")</f>
        <v>31.610311750599529</v>
      </c>
      <c r="BI189">
        <f t="array" ref="BI189">IFERROR(PERCENTILE(IF(ISNUMBER(BI$3:BI$183),BI$3:BI$183),$A189),"")</f>
        <v>28.8</v>
      </c>
      <c r="BJ189">
        <f t="array" ref="BJ189">IFERROR(PERCENTILE(IF(ISNUMBER(BJ$3:BJ$183),BJ$3:BJ$183),$A189),"")</f>
        <v>30.925777777777778</v>
      </c>
      <c r="BK189">
        <f t="array" ref="BK189">IFERROR(PERCENTILE(IF(ISNUMBER(BK$3:BK$183),BK$3:BK$183),$A189),"")</f>
        <v>32.003107344632781</v>
      </c>
      <c r="BL189">
        <f t="array" ref="BL189">IFERROR(PERCENTILE(IF(ISNUMBER(BL$3:BL$183),BL$3:BL$183),$A189),"")</f>
        <v>29.84737373737374</v>
      </c>
      <c r="BM189">
        <f t="array" ref="BM189">IFERROR(PERCENTILE(IF(ISNUMBER(BM$3:BM$183),BM$3:BM$183),$A189),"")</f>
        <v>30.950000000000003</v>
      </c>
      <c r="BN189">
        <f t="array" ref="BN189">IFERROR(PERCENTILE(IF(ISNUMBER(BN$3:BN$183),BN$3:BN$183),$A189),"")</f>
        <v>31.18680614859095</v>
      </c>
      <c r="BO189">
        <f t="array" ref="BO189">IFERROR(PERCENTILE(IF(ISNUMBER(BO$3:BO$183),BO$3:BO$183),$A189),"")</f>
        <v>31.42603404180263</v>
      </c>
      <c r="BP189">
        <f t="array" ref="BP189">IFERROR(PERCENTILE(IF(ISNUMBER(BP$3:BP$183),BP$3:BP$183),$A189),"")</f>
        <v>30.68</v>
      </c>
      <c r="BQ189">
        <f t="array" ref="BQ189">IFERROR(PERCENTILE(IF(ISNUMBER(BQ$3:BQ$183),BQ$3:BQ$183),$A189),"")</f>
        <v>35.027217125382258</v>
      </c>
      <c r="BR189">
        <f t="array" ref="BR189">IFERROR(PERCENTILE(IF(ISNUMBER(BR$3:BR$183),BR$3:BR$183),$A189),"")</f>
        <v>33.004201680672267</v>
      </c>
      <c r="BS189">
        <f t="array" ref="BS189">IFERROR(PERCENTILE(IF(ISNUMBER(BS$3:BS$183),BS$3:BS$183),$A189),"")</f>
        <v>34.321511627906993</v>
      </c>
      <c r="BT189">
        <f t="array" ref="BT189">IFERROR(PERCENTILE(IF(ISNUMBER(BT$3:BT$183),BT$3:BT$183),$A189),"")</f>
        <v>32.199612403100772</v>
      </c>
      <c r="BU189">
        <f t="array" ref="BU189">IFERROR(PERCENTILE(IF(ISNUMBER(BU$3:BU$183),BU$3:BU$183),$A189),"")</f>
        <v>32.944900617320144</v>
      </c>
      <c r="BV189">
        <f t="array" ref="BV189">IFERROR(PERCENTILE(IF(ISNUMBER(BV$3:BV$183),BV$3:BV$183),$A189),"")</f>
        <v>31.037234042553191</v>
      </c>
      <c r="BW189">
        <f t="array" ref="BW189">IFERROR(PERCENTILE(IF(ISNUMBER(BW$3:BW$183),BW$3:BW$183),$A189),"")</f>
        <v>32.698872180451133</v>
      </c>
      <c r="BX189">
        <f t="array" ref="BX189">IFERROR(PERCENTILE(IF(ISNUMBER(BX$3:BX$183),BX$3:BX$183),$A189),"")</f>
        <v>35.778787878787881</v>
      </c>
      <c r="BY189">
        <f t="array" ref="BY189">IFERROR(PERCENTILE(IF(ISNUMBER(BY$3:BY$183),BY$3:BY$183),$A189),"")</f>
        <v>33.325909447284289</v>
      </c>
      <c r="BZ189">
        <f t="array" ref="BZ189">IFERROR(PERCENTILE(IF(ISNUMBER(BZ$3:BZ$183),BZ$3:BZ$183),$A189),"")</f>
        <v>31.95</v>
      </c>
      <c r="CA189">
        <f t="array" ref="CA189">IFERROR(PERCENTILE(IF(ISNUMBER(CA$3:CA$183),CA$3:CA$183),$A189),"")</f>
        <v>30</v>
      </c>
      <c r="CB189">
        <f t="array" ref="CB189">IFERROR(PERCENTILE(IF(ISNUMBER(CB$3:CB$183),CB$3:CB$183),$A189),"")</f>
        <v>32.932113821138216</v>
      </c>
      <c r="CC189">
        <f t="array" ref="CC189">IFERROR(PERCENTILE(IF(ISNUMBER(CC$3:CC$183),CC$3:CC$183),$A189),"")</f>
        <v>32.455340105538347</v>
      </c>
      <c r="CD189">
        <f t="array" ref="CD189">IFERROR(PERCENTILE(IF(ISNUMBER(CD$3:CD$183),CD$3:CD$183),$A189),"")</f>
        <v>31.872439024390239</v>
      </c>
      <c r="CE189">
        <f t="array" ref="CE189">IFERROR(PERCENTILE(IF(ISNUMBER(CE$3:CE$183),CE$3:CE$183),$A189),"")</f>
        <v>31.735177865612645</v>
      </c>
    </row>
    <row r="190" spans="1:84" x14ac:dyDescent="0.25">
      <c r="A190">
        <v>0.4</v>
      </c>
      <c r="C190">
        <f t="array" ref="C190">IFERROR(PERCENTILE(IF(ISNUMBER(C$3:C$183),C$3:C$183),$A190),"")</f>
        <v>41</v>
      </c>
      <c r="D190">
        <f t="array" ref="D190">IFERROR(PERCENTILE(IF(ISNUMBER(D$3:D$183),D$3:D$183),$A190),"")</f>
        <v>48.080000000000005</v>
      </c>
      <c r="E190">
        <f t="array" ref="E190">IFERROR(PERCENTILE(IF(ISNUMBER(E$3:E$183),E$3:E$183),$A190),"")</f>
        <v>42.099999999999987</v>
      </c>
      <c r="F190">
        <f t="array" ref="F190">IFERROR(PERCENTILE(IF(ISNUMBER(F$3:F$183),F$3:F$183),$A190),"")</f>
        <v>62.44</v>
      </c>
      <c r="G190">
        <f t="array" ref="G190">IFERROR(PERCENTILE(IF(ISNUMBER(G$3:G$183),G$3:G$183),$A190),"")</f>
        <v>70.493827018752398</v>
      </c>
      <c r="H190">
        <f t="array" ref="H190">IFERROR(PERCENTILE(IF(ISNUMBER(H$3:H$183),H$3:H$183),$A190),"")</f>
        <v>142.14707060934063</v>
      </c>
      <c r="I190">
        <f t="array" ref="I190">IFERROR(PERCENTILE(IF(ISNUMBER(I$3:I$183),I$3:I$183),$A190),"")</f>
        <v>131.06089384324406</v>
      </c>
      <c r="J190">
        <f t="array" ref="J190">IFERROR(PERCENTILE(IF(ISNUMBER(J$3:J$183),J$3:J$183),$A190),"")</f>
        <v>63.889067114755861</v>
      </c>
      <c r="K190">
        <f t="array" ref="K190">IFERROR(PERCENTILE(IF(ISNUMBER(K$3:K$183),K$3:K$183),$A190),"")</f>
        <v>91.12</v>
      </c>
      <c r="L190">
        <f t="array" ref="L190">IFERROR(PERCENTILE(IF(ISNUMBER(L$3:L$183),L$3:L$183),$A190),"")</f>
        <v>182.04582439755296</v>
      </c>
      <c r="M190">
        <f t="array" ref="M190">IFERROR(PERCENTILE(IF(ISNUMBER(M$3:M$183),M$3:M$183),$A190),"")</f>
        <v>137</v>
      </c>
      <c r="N190">
        <f t="array" ref="N190">IFERROR(PERCENTILE(IF(ISNUMBER(N$3:N$183),N$3:N$183),$A190),"")</f>
        <v>139.1</v>
      </c>
      <c r="O190">
        <f t="array" ref="O190">IFERROR(PERCENTILE(IF(ISNUMBER(O$3:O$183),O$3:O$183),$A190),"")</f>
        <v>130.0248</v>
      </c>
      <c r="P190">
        <f t="array" ref="P190">IFERROR(PERCENTILE(IF(ISNUMBER(P$3:P$183),P$3:P$183),$A190),"")</f>
        <v>139.19634223249949</v>
      </c>
      <c r="Q190">
        <f t="array" ref="Q190">IFERROR(PERCENTILE(IF(ISNUMBER(Q$3:Q$183),Q$3:Q$183),$A190),"")</f>
        <v>109.526</v>
      </c>
      <c r="R190">
        <f t="array" ref="R190">IFERROR(PERCENTILE(IF(ISNUMBER(R$3:R$183),R$3:R$183),$A190),"")</f>
        <v>135.88824403998973</v>
      </c>
      <c r="S190">
        <f t="array" ref="S190">IFERROR(PERCENTILE(IF(ISNUMBER(S$3:S$183),S$3:S$183),$A190),"")</f>
        <v>118.71999999999991</v>
      </c>
      <c r="T190">
        <f t="array" ref="T190">IFERROR(PERCENTILE(IF(ISNUMBER(T$3:T$183),T$3:T$183),$A190),"")</f>
        <v>125.44745098039211</v>
      </c>
      <c r="U190">
        <f t="array" ref="U190">IFERROR(PERCENTILE(IF(ISNUMBER(U$3:U$183),U$3:U$183),$A190),"")</f>
        <v>114.72</v>
      </c>
      <c r="V190">
        <f t="array" ref="V190">IFERROR(PERCENTILE(IF(ISNUMBER(V$3:V$183),V$3:V$183),$A190),"")</f>
        <v>108.40036156295676</v>
      </c>
      <c r="W190">
        <f t="array" ref="W190">IFERROR(PERCENTILE(IF(ISNUMBER(W$3:W$183),W$3:W$183),$A190),"")</f>
        <v>96.105405405405406</v>
      </c>
      <c r="X190">
        <f t="array" ref="X190">IFERROR(PERCENTILE(IF(ISNUMBER(X$3:X$183),X$3:X$183),$A190),"")</f>
        <v>94.775573300770702</v>
      </c>
      <c r="Y190">
        <f t="array" ref="Y190">IFERROR(PERCENTILE(IF(ISNUMBER(Y$3:Y$183),Y$3:Y$183),$A190),"")</f>
        <v>73.02</v>
      </c>
      <c r="Z190">
        <f t="array" ref="Z190">IFERROR(PERCENTILE(IF(ISNUMBER(Z$3:Z$183),Z$3:Z$183),$A190),"")</f>
        <v>80.096000000000004</v>
      </c>
      <c r="AA190">
        <f t="array" ref="AA190">IFERROR(PERCENTILE(IF(ISNUMBER(AA$3:AA$183),AA$3:AA$183),$A190),"")</f>
        <v>61.211246218995761</v>
      </c>
      <c r="AB190">
        <f t="array" ref="AB190">IFERROR(PERCENTILE(IF(ISNUMBER(AB$3:AB$183),AB$3:AB$183),$A190),"")</f>
        <v>50.747961165048537</v>
      </c>
      <c r="AC190">
        <f t="array" ref="AC190">IFERROR(PERCENTILE(IF(ISNUMBER(AC$3:AC$183),AC$3:AC$183),$A190),"")</f>
        <v>50.151628546358587</v>
      </c>
      <c r="AD190">
        <f t="array" ref="AD190">IFERROR(PERCENTILE(IF(ISNUMBER(AD$3:AD$183),AD$3:AD$183),$A190),"")</f>
        <v>46.015693649110403</v>
      </c>
      <c r="AE190">
        <f t="array" ref="AE190">IFERROR(PERCENTILE(IF(ISNUMBER(AE$3:AE$183),AE$3:AE$183),$A190),"")</f>
        <v>42.50283950617284</v>
      </c>
      <c r="AF190">
        <f t="array" ref="AF190">IFERROR(PERCENTILE(IF(ISNUMBER(AF$3:AF$183),AF$3:AF$183),$A190),"")</f>
        <v>38.383061836189484</v>
      </c>
      <c r="AG190">
        <f t="array" ref="AG190">IFERROR(PERCENTILE(IF(ISNUMBER(AG$3:AG$183),AG$3:AG$183),$A190),"")</f>
        <v>31.700000000000003</v>
      </c>
      <c r="AH190">
        <f t="array" ref="AH190">IFERROR(PERCENTILE(IF(ISNUMBER(AH$3:AH$183),AH$3:AH$183),$A190),"")</f>
        <v>34.832000000000001</v>
      </c>
      <c r="AI190">
        <f t="array" ref="AI190">IFERROR(PERCENTILE(IF(ISNUMBER(AI$3:AI$183),AI$3:AI$183),$A190),"")</f>
        <v>36.0600253164557</v>
      </c>
      <c r="AJ190">
        <f t="array" ref="AJ190">IFERROR(PERCENTILE(IF(ISNUMBER(AJ$3:AJ$183),AJ$3:AJ$183),$A190),"")</f>
        <v>33.055937888198763</v>
      </c>
      <c r="AK190">
        <f t="array" ref="AK190">IFERROR(PERCENTILE(IF(ISNUMBER(AK$3:AK$183),AK$3:AK$183),$A190),"")</f>
        <v>31</v>
      </c>
      <c r="AL190">
        <f t="array" ref="AL190">IFERROR(PERCENTILE(IF(ISNUMBER(AL$3:AL$183),AL$3:AL$183),$A190),"")</f>
        <v>31.420000000000005</v>
      </c>
      <c r="AM190">
        <f t="array" ref="AM190">IFERROR(PERCENTILE(IF(ISNUMBER(AM$3:AM$183),AM$3:AM$183),$A190),"")</f>
        <v>33</v>
      </c>
      <c r="AN190">
        <f t="array" ref="AN190">IFERROR(PERCENTILE(IF(ISNUMBER(AN$3:AN$183),AN$3:AN$183),$A190),"")</f>
        <v>31.537500000000001</v>
      </c>
      <c r="AO190">
        <f t="array" ref="AO190">IFERROR(PERCENTILE(IF(ISNUMBER(AO$3:AO$183),AO$3:AO$183),$A190),"")</f>
        <v>29.483449319745841</v>
      </c>
      <c r="AP190">
        <f t="array" ref="AP190">IFERROR(PERCENTILE(IF(ISNUMBER(AP$3:AP$183),AP$3:AP$183),$A190),"")</f>
        <v>32.032000000000004</v>
      </c>
      <c r="AQ190">
        <f t="array" ref="AQ190">IFERROR(PERCENTILE(IF(ISNUMBER(AQ$3:AQ$183),AQ$3:AQ$183),$A190),"")</f>
        <v>30.062088353413657</v>
      </c>
      <c r="AR190">
        <f t="array" ref="AR190">IFERROR(PERCENTILE(IF(ISNUMBER(AR$3:AR$183),AR$3:AR$183),$A190),"")</f>
        <v>23.900000000000006</v>
      </c>
      <c r="AS190">
        <f t="array" ref="AS190">IFERROR(PERCENTILE(IF(ISNUMBER(AS$3:AS$183),AS$3:AS$183),$A190),"")</f>
        <v>30.244183006535945</v>
      </c>
      <c r="AT190">
        <f t="array" ref="AT190">IFERROR(PERCENTILE(IF(ISNUMBER(AT$3:AT$183),AT$3:AT$183),$A190),"")</f>
        <v>26.720000000000002</v>
      </c>
      <c r="AU190">
        <f t="array" ref="AU190">IFERROR(PERCENTILE(IF(ISNUMBER(AU$3:AU$183),AU$3:AU$183),$A190),"")</f>
        <v>31.174246922979322</v>
      </c>
      <c r="AV190">
        <f t="array" ref="AV190">IFERROR(PERCENTILE(IF(ISNUMBER(AV$3:AV$183),AV$3:AV$183),$A190),"")</f>
        <v>27.915478172817281</v>
      </c>
      <c r="AW190">
        <f t="array" ref="AW190">IFERROR(PERCENTILE(IF(ISNUMBER(AW$3:AW$183),AW$3:AW$183),$A190),"")</f>
        <v>31.200443976351469</v>
      </c>
      <c r="AX190">
        <f t="array" ref="AX190">IFERROR(PERCENTILE(IF(ISNUMBER(AX$3:AX$183),AX$3:AX$183),$A190),"")</f>
        <v>28.98173526314703</v>
      </c>
      <c r="AY190">
        <f t="array" ref="AY190">IFERROR(PERCENTILE(IF(ISNUMBER(AY$3:AY$183),AY$3:AY$183),$A190),"")</f>
        <v>31.28</v>
      </c>
      <c r="AZ190">
        <f t="array" ref="AZ190">IFERROR(PERCENTILE(IF(ISNUMBER(AZ$3:AZ$183),AZ$3:AZ$183),$A190),"")</f>
        <v>28.381538461538462</v>
      </c>
      <c r="BA190">
        <f t="array" ref="BA190">IFERROR(PERCENTILE(IF(ISNUMBER(BA$3:BA$183),BA$3:BA$183),$A190),"")</f>
        <v>26.980171944528447</v>
      </c>
      <c r="BB190">
        <f t="array" ref="BB190">IFERROR(PERCENTILE(IF(ISNUMBER(BB$3:BB$183),BB$3:BB$183),$A190),"")</f>
        <v>27.200574488802332</v>
      </c>
      <c r="BC190">
        <f t="array" ref="BC190">IFERROR(PERCENTILE(IF(ISNUMBER(BC$3:BC$183),BC$3:BC$183),$A190),"")</f>
        <v>24.9</v>
      </c>
      <c r="BD190">
        <f t="array" ref="BD190">IFERROR(PERCENTILE(IF(ISNUMBER(BD$3:BD$183),BD$3:BD$183),$A190),"")</f>
        <v>28.406772009029357</v>
      </c>
      <c r="BE190">
        <f t="array" ref="BE190">IFERROR(PERCENTILE(IF(ISNUMBER(BE$3:BE$183),BE$3:BE$183),$A190),"")</f>
        <v>29.24994635590085</v>
      </c>
      <c r="BF190">
        <f t="array" ref="BF190">IFERROR(PERCENTILE(IF(ISNUMBER(BF$3:BF$183),BF$3:BF$183),$A190),"")</f>
        <v>24.966545454545457</v>
      </c>
      <c r="BG190">
        <f t="array" ref="BG190">IFERROR(PERCENTILE(IF(ISNUMBER(BG$3:BG$183),BG$3:BG$183),$A190),"")</f>
        <v>25.474285714285713</v>
      </c>
      <c r="BH190">
        <f t="array" ref="BH190">IFERROR(PERCENTILE(IF(ISNUMBER(BH$3:BH$183),BH$3:BH$183),$A190),"")</f>
        <v>30.160000000000004</v>
      </c>
      <c r="BI190">
        <f t="array" ref="BI190">IFERROR(PERCENTILE(IF(ISNUMBER(BI$3:BI$183),BI$3:BI$183),$A190),"")</f>
        <v>26.905949256342957</v>
      </c>
      <c r="BJ190">
        <f t="array" ref="BJ190">IFERROR(PERCENTILE(IF(ISNUMBER(BJ$3:BJ$183),BJ$3:BJ$183),$A190),"")</f>
        <v>27.862421383647799</v>
      </c>
      <c r="BK190">
        <f t="array" ref="BK190">IFERROR(PERCENTILE(IF(ISNUMBER(BK$3:BK$183),BK$3:BK$183),$A190),"")</f>
        <v>29.451022864019258</v>
      </c>
      <c r="BL190">
        <f t="array" ref="BL190">IFERROR(PERCENTILE(IF(ISNUMBER(BL$3:BL$183),BL$3:BL$183),$A190),"")</f>
        <v>26.95904761904761</v>
      </c>
      <c r="BM190">
        <f t="array" ref="BM190">IFERROR(PERCENTILE(IF(ISNUMBER(BM$3:BM$183),BM$3:BM$183),$A190),"")</f>
        <v>26.624369747899159</v>
      </c>
      <c r="BN190">
        <f t="array" ref="BN190">IFERROR(PERCENTILE(IF(ISNUMBER(BN$3:BN$183),BN$3:BN$183),$A190),"")</f>
        <v>30.26</v>
      </c>
      <c r="BO190">
        <f t="array" ref="BO190">IFERROR(PERCENTILE(IF(ISNUMBER(BO$3:BO$183),BO$3:BO$183),$A190),"")</f>
        <v>30.8</v>
      </c>
      <c r="BP190">
        <f t="array" ref="BP190">IFERROR(PERCENTILE(IF(ISNUMBER(BP$3:BP$183),BP$3:BP$183),$A190),"")</f>
        <v>26.683859649122805</v>
      </c>
      <c r="BQ190">
        <f t="array" ref="BQ190">IFERROR(PERCENTILE(IF(ISNUMBER(BQ$3:BQ$183),BQ$3:BQ$183),$A190),"")</f>
        <v>31.5</v>
      </c>
      <c r="BR190">
        <f t="array" ref="BR190">IFERROR(PERCENTILE(IF(ISNUMBER(BR$3:BR$183),BR$3:BR$183),$A190),"")</f>
        <v>30.97208873565749</v>
      </c>
      <c r="BS190">
        <f t="array" ref="BS190">IFERROR(PERCENTILE(IF(ISNUMBER(BS$3:BS$183),BS$3:BS$183),$A190),"")</f>
        <v>29.774431372549024</v>
      </c>
      <c r="BT190">
        <f t="array" ref="BT190">IFERROR(PERCENTILE(IF(ISNUMBER(BT$3:BT$183),BT$3:BT$183),$A190),"")</f>
        <v>31.049437340153453</v>
      </c>
      <c r="BU190">
        <f t="array" ref="BU190">IFERROR(PERCENTILE(IF(ISNUMBER(BU$3:BU$183),BU$3:BU$183),$A190),"")</f>
        <v>31.1</v>
      </c>
      <c r="BV190">
        <f t="array" ref="BV190">IFERROR(PERCENTILE(IF(ISNUMBER(BV$3:BV$183),BV$3:BV$183),$A190),"")</f>
        <v>28.742292580583637</v>
      </c>
      <c r="BW190">
        <f t="array" ref="BW190">IFERROR(PERCENTILE(IF(ISNUMBER(BW$3:BW$183),BW$3:BW$183),$A190),"")</f>
        <v>31.4</v>
      </c>
      <c r="BX190">
        <f t="array" ref="BX190">IFERROR(PERCENTILE(IF(ISNUMBER(BX$3:BX$183),BX$3:BX$183),$A190),"")</f>
        <v>32.054561101549055</v>
      </c>
      <c r="BY190">
        <f t="array" ref="BY190">IFERROR(PERCENTILE(IF(ISNUMBER(BY$3:BY$183),BY$3:BY$183),$A190),"")</f>
        <v>29.911188811188811</v>
      </c>
      <c r="BZ190">
        <f t="array" ref="BZ190">IFERROR(PERCENTILE(IF(ISNUMBER(BZ$3:BZ$183),BZ$3:BZ$183),$A190),"")</f>
        <v>29.558700507614216</v>
      </c>
      <c r="CA190">
        <f t="array" ref="CA190">IFERROR(PERCENTILE(IF(ISNUMBER(CA$3:CA$183),CA$3:CA$183),$A190),"")</f>
        <v>27.332799999999999</v>
      </c>
      <c r="CB190">
        <f t="array" ref="CB190">IFERROR(PERCENTILE(IF(ISNUMBER(CB$3:CB$183),CB$3:CB$183),$A190),"")</f>
        <v>29.588000000000001</v>
      </c>
      <c r="CC190">
        <f t="array" ref="CC190">IFERROR(PERCENTILE(IF(ISNUMBER(CC$3:CC$183),CC$3:CC$183),$A190),"")</f>
        <v>29.08344</v>
      </c>
      <c r="CD190">
        <f t="array" ref="CD190">IFERROR(PERCENTILE(IF(ISNUMBER(CD$3:CD$183),CD$3:CD$183),$A190),"")</f>
        <v>29.807878787878789</v>
      </c>
      <c r="CE190">
        <f t="array" ref="CE190">IFERROR(PERCENTILE(IF(ISNUMBER(CE$3:CE$183),CE$3:CE$183),$A190),"")</f>
        <v>29.1</v>
      </c>
    </row>
    <row r="191" spans="1:84" x14ac:dyDescent="0.25">
      <c r="A191">
        <v>0.2</v>
      </c>
      <c r="B191" t="str">
        <f t="array" ref="B191">IFERROR(PERCENTILE(IF(ISNUMBER(B$3:B$30),B$3:B$30),$A191),"")</f>
        <v/>
      </c>
      <c r="C191">
        <f t="array" ref="C191">IFERROR(PERCENTILE(IF(ISNUMBER(C$3:C$183),C$3:C$183),$A191),"")</f>
        <v>33.879999999999995</v>
      </c>
      <c r="D191">
        <f t="array" ref="D191">IFERROR(PERCENTILE(IF(ISNUMBER(D$3:D$183),D$3:D$183),$A191),"")</f>
        <v>42.480000000000004</v>
      </c>
      <c r="E191">
        <f t="array" ref="E191">IFERROR(PERCENTILE(IF(ISNUMBER(E$3:E$183),E$3:E$183),$A191),"")</f>
        <v>36.200000000000003</v>
      </c>
      <c r="F191">
        <f t="array" ref="F191">IFERROR(PERCENTILE(IF(ISNUMBER(F$3:F$183),F$3:F$183),$A191),"")</f>
        <v>44.484509283819634</v>
      </c>
      <c r="G191">
        <f t="array" ref="G191">IFERROR(PERCENTILE(IF(ISNUMBER(G$3:G$183),G$3:G$183),$A191),"")</f>
        <v>33.978580709645172</v>
      </c>
      <c r="H191">
        <f t="array" ref="H191">IFERROR(PERCENTILE(IF(ISNUMBER(H$3:H$183),H$3:H$183),$A191),"")</f>
        <v>98.759999999999991</v>
      </c>
      <c r="I191">
        <f t="array" ref="I191">IFERROR(PERCENTILE(IF(ISNUMBER(I$3:I$183),I$3:I$183),$A191),"")</f>
        <v>62.2</v>
      </c>
      <c r="J191">
        <f t="array" ref="J191">IFERROR(PERCENTILE(IF(ISNUMBER(J$3:J$183),J$3:J$183),$A191),"")</f>
        <v>36.129677419354842</v>
      </c>
      <c r="K191">
        <f t="array" ref="K191">IFERROR(PERCENTILE(IF(ISNUMBER(K$3:K$183),K$3:K$183),$A191),"")</f>
        <v>40.286629834254143</v>
      </c>
      <c r="L191">
        <f t="array" ref="L191">IFERROR(PERCENTILE(IF(ISNUMBER(L$3:L$183),L$3:L$183),$A191),"")</f>
        <v>71.49265882352941</v>
      </c>
      <c r="M191">
        <f t="array" ref="M191">IFERROR(PERCENTILE(IF(ISNUMBER(M$3:M$183),M$3:M$183),$A191),"")</f>
        <v>78.163160530191476</v>
      </c>
      <c r="N191">
        <f t="array" ref="N191">IFERROR(PERCENTILE(IF(ISNUMBER(N$3:N$183),N$3:N$183),$A191),"")</f>
        <v>120.59970531710441</v>
      </c>
      <c r="O191">
        <f t="array" ref="O191">IFERROR(PERCENTILE(IF(ISNUMBER(O$3:O$183),O$3:O$183),$A191),"")</f>
        <v>68.544318057187624</v>
      </c>
      <c r="P191">
        <f t="array" ref="P191">IFERROR(PERCENTILE(IF(ISNUMBER(P$3:P$183),P$3:P$183),$A191),"")</f>
        <v>86.820831878709242</v>
      </c>
      <c r="Q191">
        <f t="array" ref="Q191">IFERROR(PERCENTILE(IF(ISNUMBER(Q$3:Q$183),Q$3:Q$183),$A191),"")</f>
        <v>77.820000000000007</v>
      </c>
      <c r="R191">
        <f t="array" ref="R191">IFERROR(PERCENTILE(IF(ISNUMBER(R$3:R$183),R$3:R$183),$A191),"")</f>
        <v>94.542352941176489</v>
      </c>
      <c r="S191">
        <f t="array" ref="S191">IFERROR(PERCENTILE(IF(ISNUMBER(S$3:S$183),S$3:S$183),$A191),"")</f>
        <v>64.598556783278156</v>
      </c>
      <c r="T191">
        <f t="array" ref="T191">IFERROR(PERCENTILE(IF(ISNUMBER(T$3:T$183),T$3:T$183),$A191),"")</f>
        <v>78.3</v>
      </c>
      <c r="U191">
        <f t="array" ref="U191">IFERROR(PERCENTILE(IF(ISNUMBER(U$3:U$183),U$3:U$183),$A191),"")</f>
        <v>86.950169491525415</v>
      </c>
      <c r="V191">
        <f t="array" ref="V191">IFERROR(PERCENTILE(IF(ISNUMBER(V$3:V$183),V$3:V$183),$A191),"")</f>
        <v>55.681534653465356</v>
      </c>
      <c r="W191">
        <f t="array" ref="W191">IFERROR(PERCENTILE(IF(ISNUMBER(W$3:W$183),W$3:W$183),$A191),"")</f>
        <v>41.8</v>
      </c>
      <c r="X191">
        <f t="array" ref="X191">IFERROR(PERCENTILE(IF(ISNUMBER(X$3:X$183),X$3:X$183),$A191),"")</f>
        <v>49.8</v>
      </c>
      <c r="Y191">
        <f t="array" ref="Y191">IFERROR(PERCENTILE(IF(ISNUMBER(Y$3:Y$183),Y$3:Y$183),$A191),"")</f>
        <v>46.297760914686705</v>
      </c>
      <c r="Z191">
        <f t="array" ref="Z191">IFERROR(PERCENTILE(IF(ISNUMBER(Z$3:Z$183),Z$3:Z$183),$A191),"")</f>
        <v>54.528677494199535</v>
      </c>
      <c r="AA191">
        <f t="array" ref="AA191">IFERROR(PERCENTILE(IF(ISNUMBER(AA$3:AA$183),AA$3:AA$183),$A191),"")</f>
        <v>42.005289443813851</v>
      </c>
      <c r="AB191">
        <f t="array" ref="AB191">IFERROR(PERCENTILE(IF(ISNUMBER(AB$3:AB$183),AB$3:AB$183),$A191),"")</f>
        <v>33.819689041070404</v>
      </c>
      <c r="AC191">
        <f t="array" ref="AC191">IFERROR(PERCENTILE(IF(ISNUMBER(AC$3:AC$183),AC$3:AC$183),$A191),"")</f>
        <v>34.424781354338869</v>
      </c>
      <c r="AD191">
        <f t="array" ref="AD191">IFERROR(PERCENTILE(IF(ISNUMBER(AD$3:AD$183),AD$3:AD$183),$A191),"")</f>
        <v>33.073960176908443</v>
      </c>
      <c r="AE191">
        <f t="array" ref="AE191">IFERROR(PERCENTILE(IF(ISNUMBER(AE$3:AE$183),AE$3:AE$183),$A191),"")</f>
        <v>31.943811859800711</v>
      </c>
      <c r="AF191">
        <f t="array" ref="AF191">IFERROR(PERCENTILE(IF(ISNUMBER(AF$3:AF$183),AF$3:AF$183),$A191),"")</f>
        <v>33.442044444444448</v>
      </c>
      <c r="AG191">
        <f t="array" ref="AG191">IFERROR(PERCENTILE(IF(ISNUMBER(AG$3:AG$183),AG$3:AG$183),$A191),"")</f>
        <v>26.180000000000003</v>
      </c>
      <c r="AH191">
        <f t="array" ref="AH191">IFERROR(PERCENTILE(IF(ISNUMBER(AH$3:AH$183),AH$3:AH$183),$A191),"")</f>
        <v>27.207038512616201</v>
      </c>
      <c r="AI191">
        <f t="array" ref="AI191">IFERROR(PERCENTILE(IF(ISNUMBER(AI$3:AI$183),AI$3:AI$183),$A191),"")</f>
        <v>30.251230769230769</v>
      </c>
      <c r="AJ191">
        <f t="array" ref="AJ191">IFERROR(PERCENTILE(IF(ISNUMBER(AJ$3:AJ$183),AJ$3:AJ$183),$A191),"")</f>
        <v>30.137315068493152</v>
      </c>
      <c r="AK191">
        <f t="array" ref="AK191">IFERROR(PERCENTILE(IF(ISNUMBER(AK$3:AK$183),AK$3:AK$183),$A191),"")</f>
        <v>24.1</v>
      </c>
      <c r="AL191">
        <f t="array" ref="AL191">IFERROR(PERCENTILE(IF(ISNUMBER(AL$3:AL$183),AL$3:AL$183),$A191),"")</f>
        <v>22.169714285714285</v>
      </c>
      <c r="AM191">
        <f t="array" ref="AM191">IFERROR(PERCENTILE(IF(ISNUMBER(AM$3:AM$183),AM$3:AM$183),$A191),"")</f>
        <v>24.649034749034751</v>
      </c>
      <c r="AN191">
        <f t="array" ref="AN191">IFERROR(PERCENTILE(IF(ISNUMBER(AN$3:AN$183),AN$3:AN$183),$A191),"")</f>
        <v>25.667419354838714</v>
      </c>
      <c r="AO191">
        <f t="array" ref="AO191">IFERROR(PERCENTILE(IF(ISNUMBER(AO$3:AO$183),AO$3:AO$183),$A191),"")</f>
        <v>25.16</v>
      </c>
      <c r="AP191">
        <f t="array" ref="AP191">IFERROR(PERCENTILE(IF(ISNUMBER(AP$3:AP$183),AP$3:AP$183),$A191),"")</f>
        <v>29.49359915490253</v>
      </c>
      <c r="AQ191">
        <f t="array" ref="AQ191">IFERROR(PERCENTILE(IF(ISNUMBER(AQ$3:AQ$183),AQ$3:AQ$183),$A191),"")</f>
        <v>26.66</v>
      </c>
      <c r="AR191">
        <f t="array" ref="AR191">IFERROR(PERCENTILE(IF(ISNUMBER(AR$3:AR$183),AR$3:AR$183),$A191),"")</f>
        <v>17.216839237057219</v>
      </c>
      <c r="AS191">
        <f t="array" ref="AS191">IFERROR(PERCENTILE(IF(ISNUMBER(AS$3:AS$183),AS$3:AS$183),$A191),"")</f>
        <v>24.526524064171127</v>
      </c>
      <c r="AT191">
        <f t="array" ref="AT191">IFERROR(PERCENTILE(IF(ISNUMBER(AT$3:AT$183),AT$3:AT$183),$A191),"")</f>
        <v>20.298319783197833</v>
      </c>
      <c r="AU191">
        <f t="array" ref="AU191">IFERROR(PERCENTILE(IF(ISNUMBER(AU$3:AU$183),AU$3:AU$183),$A191),"")</f>
        <v>22.66</v>
      </c>
      <c r="AV191">
        <f t="array" ref="AV191">IFERROR(PERCENTILE(IF(ISNUMBER(AV$3:AV$183),AV$3:AV$183),$A191),"")</f>
        <v>19.32931034482759</v>
      </c>
      <c r="AW191">
        <f t="array" ref="AW191">IFERROR(PERCENTILE(IF(ISNUMBER(AW$3:AW$183),AW$3:AW$183),$A191),"")</f>
        <v>24.247450980392156</v>
      </c>
      <c r="AX191">
        <f t="array" ref="AX191">IFERROR(PERCENTILE(IF(ISNUMBER(AX$3:AX$183),AX$3:AX$183),$A191),"")</f>
        <v>18.834768740031897</v>
      </c>
      <c r="AY191">
        <f t="array" ref="AY191">IFERROR(PERCENTILE(IF(ISNUMBER(AY$3:AY$183),AY$3:AY$183),$A191),"")</f>
        <v>26.347786259541984</v>
      </c>
      <c r="AZ191">
        <f t="array" ref="AZ191">IFERROR(PERCENTILE(IF(ISNUMBER(AZ$3:AZ$183),AZ$3:AZ$183),$A191),"")</f>
        <v>21.757245392822504</v>
      </c>
      <c r="BA191">
        <f t="array" ref="BA191">IFERROR(PERCENTILE(IF(ISNUMBER(BA$3:BA$183),BA$3:BA$183),$A191),"")</f>
        <v>21.5</v>
      </c>
      <c r="BB191">
        <f t="array" ref="BB191">IFERROR(PERCENTILE(IF(ISNUMBER(BB$3:BB$183),BB$3:BB$183),$A191),"")</f>
        <v>22.078966131907311</v>
      </c>
      <c r="BC191">
        <f t="array" ref="BC191">IFERROR(PERCENTILE(IF(ISNUMBER(BC$3:BC$183),BC$3:BC$183),$A191),"")</f>
        <v>19.735416666666669</v>
      </c>
      <c r="BD191">
        <f t="array" ref="BD191">IFERROR(PERCENTILE(IF(ISNUMBER(BD$3:BD$183),BD$3:BD$183),$A191),"")</f>
        <v>24.42545904992366</v>
      </c>
      <c r="BE191">
        <f t="array" ref="BE191">IFERROR(PERCENTILE(IF(ISNUMBER(BE$3:BE$183),BE$3:BE$183),$A191),"")</f>
        <v>21.731999999999999</v>
      </c>
      <c r="BF191">
        <f t="array" ref="BF191">IFERROR(PERCENTILE(IF(ISNUMBER(BF$3:BF$183),BF$3:BF$183),$A191),"")</f>
        <v>19.576278118609409</v>
      </c>
      <c r="BG191">
        <f t="array" ref="BG191">IFERROR(PERCENTILE(IF(ISNUMBER(BG$3:BG$183),BG$3:BG$183),$A191),"")</f>
        <v>20.700000000000003</v>
      </c>
      <c r="BH191">
        <f t="array" ref="BH191">IFERROR(PERCENTILE(IF(ISNUMBER(BH$3:BH$183),BH$3:BH$183),$A191),"")</f>
        <v>20.700933125972011</v>
      </c>
      <c r="BI191">
        <f t="array" ref="BI191">IFERROR(PERCENTILE(IF(ISNUMBER(BI$3:BI$183),BI$3:BI$183),$A191),"")</f>
        <v>22.772970066518845</v>
      </c>
      <c r="BJ191">
        <f t="array" ref="BJ191">IFERROR(PERCENTILE(IF(ISNUMBER(BJ$3:BJ$183),BJ$3:BJ$183),$A191),"")</f>
        <v>25.197800000000001</v>
      </c>
      <c r="BK191">
        <f t="array" ref="BK191">IFERROR(PERCENTILE(IF(ISNUMBER(BK$3:BK$183),BK$3:BK$183),$A191),"")</f>
        <v>20.261908386187454</v>
      </c>
      <c r="BL191">
        <f t="array" ref="BL191">IFERROR(PERCENTILE(IF(ISNUMBER(BL$3:BL$183),BL$3:BL$183),$A191),"")</f>
        <v>19.557785234899342</v>
      </c>
      <c r="BM191">
        <f t="array" ref="BM191">IFERROR(PERCENTILE(IF(ISNUMBER(BM$3:BM$183),BM$3:BM$183),$A191),"")</f>
        <v>18.467770392749248</v>
      </c>
      <c r="BN191">
        <f t="array" ref="BN191">IFERROR(PERCENTILE(IF(ISNUMBER(BN$3:BN$183),BN$3:BN$183),$A191),"")</f>
        <v>22.951336032388667</v>
      </c>
      <c r="BO191">
        <f t="array" ref="BO191">IFERROR(PERCENTILE(IF(ISNUMBER(BO$3:BO$183),BO$3:BO$183),$A191),"")</f>
        <v>24.25873015873016</v>
      </c>
      <c r="BP191">
        <f t="array" ref="BP191">IFERROR(PERCENTILE(IF(ISNUMBER(BP$3:BP$183),BP$3:BP$183),$A191),"")</f>
        <v>22.71008570663334</v>
      </c>
      <c r="BQ191">
        <f t="array" ref="BQ191">IFERROR(PERCENTILE(IF(ISNUMBER(BQ$3:BQ$183),BQ$3:BQ$183),$A191),"")</f>
        <v>25.238098901098901</v>
      </c>
      <c r="BR191">
        <f t="array" ref="BR191">IFERROR(PERCENTILE(IF(ISNUMBER(BR$3:BR$183),BR$3:BR$183),$A191),"")</f>
        <v>24.117777777777775</v>
      </c>
      <c r="BS191">
        <f t="array" ref="BS191">IFERROR(PERCENTILE(IF(ISNUMBER(BS$3:BS$183),BS$3:BS$183),$A191),"")</f>
        <v>21.352</v>
      </c>
      <c r="BT191">
        <f t="array" ref="BT191">IFERROR(PERCENTILE(IF(ISNUMBER(BT$3:BT$183),BT$3:BT$183),$A191),"")</f>
        <v>22.522642253521127</v>
      </c>
      <c r="BU191">
        <f t="array" ref="BU191">IFERROR(PERCENTILE(IF(ISNUMBER(BU$3:BU$183),BU$3:BU$183),$A191),"")</f>
        <v>22.9</v>
      </c>
      <c r="BV191">
        <f t="array" ref="BV191">IFERROR(PERCENTILE(IF(ISNUMBER(BV$3:BV$183),BV$3:BV$183),$A191),"")</f>
        <v>23.306254196642687</v>
      </c>
      <c r="BW191">
        <f t="array" ref="BW191">IFERROR(PERCENTILE(IF(ISNUMBER(BW$3:BW$183),BW$3:BW$183),$A191),"")</f>
        <v>27.192929292929289</v>
      </c>
      <c r="BX191">
        <f t="array" ref="BX191">IFERROR(PERCENTILE(IF(ISNUMBER(BX$3:BX$183),BX$3:BX$183),$A191),"")</f>
        <v>26.716788673582563</v>
      </c>
      <c r="BY191">
        <f t="array" ref="BY191">IFERROR(PERCENTILE(IF(ISNUMBER(BY$3:BY$183),BY$3:BY$183),$A191),"")</f>
        <v>25.065832465958508</v>
      </c>
      <c r="BZ191">
        <f t="array" ref="BZ191">IFERROR(PERCENTILE(IF(ISNUMBER(BZ$3:BZ$183),BZ$3:BZ$183),$A191),"")</f>
        <v>24.330776362397309</v>
      </c>
      <c r="CA191">
        <f t="array" ref="CA191">IFERROR(PERCENTILE(IF(ISNUMBER(CA$3:CA$183),CA$3:CA$183),$A191),"")</f>
        <v>22.312846153846152</v>
      </c>
      <c r="CB191">
        <f t="array" ref="CB191">IFERROR(PERCENTILE(IF(ISNUMBER(CB$3:CB$183),CB$3:CB$183),$A191),"")</f>
        <v>22.851111111111109</v>
      </c>
      <c r="CC191">
        <f t="array" ref="CC191">IFERROR(PERCENTILE(IF(ISNUMBER(CC$3:CC$183),CC$3:CC$183),$A191),"")</f>
        <v>22.811990520078997</v>
      </c>
      <c r="CD191">
        <f t="array" ref="CD191">IFERROR(PERCENTILE(IF(ISNUMBER(CD$3:CD$183),CD$3:CD$183),$A191),"")</f>
        <v>21.971014492753621</v>
      </c>
      <c r="CE191">
        <f t="array" ref="CE191">IFERROR(PERCENTILE(IF(ISNUMBER(CE$3:CE$183),CE$3:CE$183),$A191),"")</f>
        <v>24.674309497405567</v>
      </c>
    </row>
    <row r="192" spans="1:84" x14ac:dyDescent="0.25">
      <c r="A192">
        <v>0.1</v>
      </c>
      <c r="C192">
        <f t="array" ref="C192">IFERROR(PERCENTILE(IF(ISNUMBER(C$3:C$183),C$3:C$183),$A192),"")</f>
        <v>30.41724</v>
      </c>
      <c r="D192">
        <f t="array" ref="D192">IFERROR(PERCENTILE(IF(ISNUMBER(D$3:D$183),D$3:D$183),$A192),"")</f>
        <v>41.440000000000005</v>
      </c>
      <c r="E192">
        <f t="array" ref="E192">IFERROR(PERCENTILE(IF(ISNUMBER(E$3:E$183),E$3:E$183),$A192),"")</f>
        <v>31.1</v>
      </c>
      <c r="F192">
        <f t="array" ref="F192">IFERROR(PERCENTILE(IF(ISNUMBER(F$3:F$183),F$3:F$183),$A192),"")</f>
        <v>33.173174946004323</v>
      </c>
      <c r="G192">
        <f t="array" ref="G192">IFERROR(PERCENTILE(IF(ISNUMBER(G$3:G$183),G$3:G$183),$A192),"")</f>
        <v>30.559000000000001</v>
      </c>
      <c r="H192">
        <f t="array" ref="H192">IFERROR(PERCENTILE(IF(ISNUMBER(H$3:H$183),H$3:H$183),$A192),"")</f>
        <v>52.459999999999994</v>
      </c>
      <c r="I192">
        <f t="array" ref="I192">IFERROR(PERCENTILE(IF(ISNUMBER(I$3:I$183),I$3:I$183),$A192),"")</f>
        <v>54.158053691275171</v>
      </c>
      <c r="J192">
        <f t="array" ref="J192">IFERROR(PERCENTILE(IF(ISNUMBER(J$3:J$183),J$3:J$183),$A192),"")</f>
        <v>25.850878048780491</v>
      </c>
      <c r="K192">
        <f t="array" ref="K192">IFERROR(PERCENTILE(IF(ISNUMBER(K$3:K$183),K$3:K$183),$A192),"")</f>
        <v>31.41</v>
      </c>
      <c r="L192">
        <f t="array" ref="L192">IFERROR(PERCENTILE(IF(ISNUMBER(L$3:L$183),L$3:L$183),$A192),"")</f>
        <v>34.402499999999996</v>
      </c>
      <c r="M192">
        <f t="array" ref="M192">IFERROR(PERCENTILE(IF(ISNUMBER(M$3:M$183),M$3:M$183),$A192),"")</f>
        <v>49.604690196078437</v>
      </c>
      <c r="N192">
        <f t="array" ref="N192">IFERROR(PERCENTILE(IF(ISNUMBER(N$3:N$183),N$3:N$183),$A192),"")</f>
        <v>50.207200000000014</v>
      </c>
      <c r="O192">
        <f t="array" ref="O192">IFERROR(PERCENTILE(IF(ISNUMBER(O$3:O$183),O$3:O$183),$A192),"")</f>
        <v>41.560551086339984</v>
      </c>
      <c r="P192">
        <f t="array" ref="P192">IFERROR(PERCENTILE(IF(ISNUMBER(P$3:P$183),P$3:P$183),$A192),"")</f>
        <v>63.900000000000013</v>
      </c>
      <c r="Q192">
        <f t="array" ref="Q192">IFERROR(PERCENTILE(IF(ISNUMBER(Q$3:Q$183),Q$3:Q$183),$A192),"")</f>
        <v>17.825199999999995</v>
      </c>
      <c r="R192">
        <f t="array" ref="R192">IFERROR(PERCENTILE(IF(ISNUMBER(R$3:R$183),R$3:R$183),$A192),"")</f>
        <v>37.693636363636365</v>
      </c>
      <c r="S192">
        <f t="array" ref="S192">IFERROR(PERCENTILE(IF(ISNUMBER(S$3:S$183),S$3:S$183),$A192),"")</f>
        <v>24.020706278026907</v>
      </c>
      <c r="T192">
        <f t="array" ref="T192">IFERROR(PERCENTILE(IF(ISNUMBER(T$3:T$183),T$3:T$183),$A192),"")</f>
        <v>47.073468981667261</v>
      </c>
      <c r="U192">
        <f t="array" ref="U192">IFERROR(PERCENTILE(IF(ISNUMBER(U$3:U$183),U$3:U$183),$A192),"")</f>
        <v>48.223030022970789</v>
      </c>
      <c r="V192">
        <f t="array" ref="V192">IFERROR(PERCENTILE(IF(ISNUMBER(V$3:V$183),V$3:V$183),$A192),"")</f>
        <v>37.07</v>
      </c>
      <c r="W192">
        <f t="array" ref="W192">IFERROR(PERCENTILE(IF(ISNUMBER(W$3:W$183),W$3:W$183),$A192),"")</f>
        <v>30.65</v>
      </c>
      <c r="X192">
        <f t="array" ref="X192">IFERROR(PERCENTILE(IF(ISNUMBER(X$3:X$183),X$3:X$183),$A192),"")</f>
        <v>33.620000000000005</v>
      </c>
      <c r="Y192">
        <f t="array" ref="Y192">IFERROR(PERCENTILE(IF(ISNUMBER(Y$3:Y$183),Y$3:Y$183),$A192),"")</f>
        <v>34.18</v>
      </c>
      <c r="Z192">
        <f t="array" ref="Z192">IFERROR(PERCENTILE(IF(ISNUMBER(Z$3:Z$183),Z$3:Z$183),$A192),"")</f>
        <v>38.47</v>
      </c>
      <c r="AA192">
        <f t="array" ref="AA192">IFERROR(PERCENTILE(IF(ISNUMBER(AA$3:AA$183),AA$3:AA$183),$A192),"")</f>
        <v>27.898275862068964</v>
      </c>
      <c r="AB192">
        <f t="array" ref="AB192">IFERROR(PERCENTILE(IF(ISNUMBER(AB$3:AB$183),AB$3:AB$183),$A192),"")</f>
        <v>26.33605</v>
      </c>
      <c r="AC192">
        <f t="array" ref="AC192">IFERROR(PERCENTILE(IF(ISNUMBER(AC$3:AC$183),AC$3:AC$183),$A192),"")</f>
        <v>21.515673435557396</v>
      </c>
      <c r="AD192">
        <f t="array" ref="AD192">IFERROR(PERCENTILE(IF(ISNUMBER(AD$3:AD$183),AD$3:AD$183),$A192),"")</f>
        <v>26.624127980440303</v>
      </c>
      <c r="AE192">
        <f t="array" ref="AE192">IFERROR(PERCENTILE(IF(ISNUMBER(AE$3:AE$183),AE$3:AE$183),$A192),"")</f>
        <v>25.24341285113379</v>
      </c>
      <c r="AF192">
        <f t="array" ref="AF192">IFERROR(PERCENTILE(IF(ISNUMBER(AF$3:AF$183),AF$3:AF$183),$A192),"")</f>
        <v>27.778928571428573</v>
      </c>
      <c r="AG192">
        <f t="array" ref="AG192">IFERROR(PERCENTILE(IF(ISNUMBER(AG$3:AG$183),AG$3:AG$183),$A192),"")</f>
        <v>21.330000000000002</v>
      </c>
      <c r="AH192">
        <f t="array" ref="AH192">IFERROR(PERCENTILE(IF(ISNUMBER(AH$3:AH$183),AH$3:AH$183),$A192),"")</f>
        <v>21.597325986355621</v>
      </c>
      <c r="AI192">
        <f t="array" ref="AI192">IFERROR(PERCENTILE(IF(ISNUMBER(AI$3:AI$183),AI$3:AI$183),$A192),"")</f>
        <v>21.412133333333333</v>
      </c>
      <c r="AJ192">
        <f t="array" ref="AJ192">IFERROR(PERCENTILE(IF(ISNUMBER(AJ$3:AJ$183),AJ$3:AJ$183),$A192),"")</f>
        <v>22.262125874125875</v>
      </c>
      <c r="AK192">
        <f t="array" ref="AK192">IFERROR(PERCENTILE(IF(ISNUMBER(AK$3:AK$183),AK$3:AK$183),$A192),"")</f>
        <v>19.778545454545458</v>
      </c>
      <c r="AL192">
        <f t="array" ref="AL192">IFERROR(PERCENTILE(IF(ISNUMBER(AL$3:AL$183),AL$3:AL$183),$A192),"")</f>
        <v>19.84258859834868</v>
      </c>
      <c r="AM192">
        <f t="array" ref="AM192">IFERROR(PERCENTILE(IF(ISNUMBER(AM$3:AM$183),AM$3:AM$183),$A192),"")</f>
        <v>19.399999999999999</v>
      </c>
      <c r="AN192">
        <f t="array" ref="AN192">IFERROR(PERCENTILE(IF(ISNUMBER(AN$3:AN$183),AN$3:AN$183),$A192),"")</f>
        <v>22.017133163698048</v>
      </c>
      <c r="AO192">
        <f t="array" ref="AO192">IFERROR(PERCENTILE(IF(ISNUMBER(AO$3:AO$183),AO$3:AO$183),$A192),"")</f>
        <v>22.721843575418998</v>
      </c>
      <c r="AP192">
        <f t="array" ref="AP192">IFERROR(PERCENTILE(IF(ISNUMBER(AP$3:AP$183),AP$3:AP$183),$A192),"")</f>
        <v>21.78</v>
      </c>
      <c r="AQ192">
        <f t="array" ref="AQ192">IFERROR(PERCENTILE(IF(ISNUMBER(AQ$3:AQ$183),AQ$3:AQ$183),$A192),"")</f>
        <v>20.685605468750001</v>
      </c>
      <c r="AR192">
        <f t="array" ref="AR192">IFERROR(PERCENTILE(IF(ISNUMBER(AR$3:AR$183),AR$3:AR$183),$A192),"")</f>
        <v>12.357050980392163</v>
      </c>
      <c r="AS192">
        <f t="array" ref="AS192">IFERROR(PERCENTILE(IF(ISNUMBER(AS$3:AS$183),AS$3:AS$183),$A192),"")</f>
        <v>12.294117647058826</v>
      </c>
      <c r="AT192">
        <f t="array" ref="AT192">IFERROR(PERCENTILE(IF(ISNUMBER(AT$3:AT$183),AT$3:AT$183),$A192),"")</f>
        <v>16.28064516129032</v>
      </c>
      <c r="AU192">
        <f t="array" ref="AU192">IFERROR(PERCENTILE(IF(ISNUMBER(AU$3:AU$183),AU$3:AU$183),$A192),"")</f>
        <v>16.168108108108108</v>
      </c>
      <c r="AV192">
        <f t="array" ref="AV192">IFERROR(PERCENTILE(IF(ISNUMBER(AV$3:AV$183),AV$3:AV$183),$A192),"")</f>
        <v>14.785</v>
      </c>
      <c r="AW192">
        <f t="array" ref="AW192">IFERROR(PERCENTILE(IF(ISNUMBER(AW$3:AW$183),AW$3:AW$183),$A192),"")</f>
        <v>18.556059040331387</v>
      </c>
      <c r="AX192">
        <f t="array" ref="AX192">IFERROR(PERCENTILE(IF(ISNUMBER(AX$3:AX$183),AX$3:AX$183),$A192),"")</f>
        <v>15.052085106382975</v>
      </c>
      <c r="AY192">
        <f t="array" ref="AY192">IFERROR(PERCENTILE(IF(ISNUMBER(AY$3:AY$183),AY$3:AY$183),$A192),"")</f>
        <v>19.812413793103449</v>
      </c>
      <c r="AZ192">
        <f t="array" ref="AZ192">IFERROR(PERCENTILE(IF(ISNUMBER(AZ$3:AZ$183),AZ$3:AZ$183),$A192),"")</f>
        <v>12.033072861668424</v>
      </c>
      <c r="BA192">
        <f t="array" ref="BA192">IFERROR(PERCENTILE(IF(ISNUMBER(BA$3:BA$183),BA$3:BA$183),$A192),"")</f>
        <v>14.519726027397258</v>
      </c>
      <c r="BB192">
        <f t="array" ref="BB192">IFERROR(PERCENTILE(IF(ISNUMBER(BB$3:BB$183),BB$3:BB$183),$A192),"")</f>
        <v>15.817100591715976</v>
      </c>
      <c r="BC192">
        <f t="array" ref="BC192">IFERROR(PERCENTILE(IF(ISNUMBER(BC$3:BC$183),BC$3:BC$183),$A192),"")</f>
        <v>10</v>
      </c>
      <c r="BD192">
        <f t="array" ref="BD192">IFERROR(PERCENTILE(IF(ISNUMBER(BD$3:BD$183),BD$3:BD$183),$A192),"")</f>
        <v>19.089861635220132</v>
      </c>
      <c r="BE192">
        <f t="array" ref="BE192">IFERROR(PERCENTILE(IF(ISNUMBER(BE$3:BE$183),BE$3:BE$183),$A192),"")</f>
        <v>17.231085714285712</v>
      </c>
      <c r="BF192">
        <f t="array" ref="BF192">IFERROR(PERCENTILE(IF(ISNUMBER(BF$3:BF$183),BF$3:BF$183),$A192),"")</f>
        <v>14.549490493484296</v>
      </c>
      <c r="BG192">
        <f t="array" ref="BG192">IFERROR(PERCENTILE(IF(ISNUMBER(BG$3:BG$183),BG$3:BG$183),$A192),"")</f>
        <v>12.480732265446223</v>
      </c>
      <c r="BH192">
        <f t="array" ref="BH192">IFERROR(PERCENTILE(IF(ISNUMBER(BH$3:BH$183),BH$3:BH$183),$A192),"")</f>
        <v>9.94</v>
      </c>
      <c r="BI192">
        <f t="array" ref="BI192">IFERROR(PERCENTILE(IF(ISNUMBER(BI$3:BI$183),BI$3:BI$183),$A192),"")</f>
        <v>21.3</v>
      </c>
      <c r="BJ192">
        <f t="array" ref="BJ192">IFERROR(PERCENTILE(IF(ISNUMBER(BJ$3:BJ$183),BJ$3:BJ$183),$A192),"")</f>
        <v>17.64434861552429</v>
      </c>
      <c r="BK192">
        <f t="array" ref="BK192">IFERROR(PERCENTILE(IF(ISNUMBER(BK$3:BK$183),BK$3:BK$183),$A192),"")</f>
        <v>9.81766984126984</v>
      </c>
      <c r="BL192">
        <f t="array" ref="BL192">IFERROR(PERCENTILE(IF(ISNUMBER(BL$3:BL$183),BL$3:BL$183),$A192),"")</f>
        <v>9.9383116883116891</v>
      </c>
      <c r="BM192">
        <f t="array" ref="BM192">IFERROR(PERCENTILE(IF(ISNUMBER(BM$3:BM$183),BM$3:BM$183),$A192),"")</f>
        <v>7.1254545454545468</v>
      </c>
      <c r="BN192">
        <f t="array" ref="BN192">IFERROR(PERCENTILE(IF(ISNUMBER(BN$3:BN$183),BN$3:BN$183),$A192),"")</f>
        <v>13.252059238363891</v>
      </c>
      <c r="BO192">
        <f t="array" ref="BO192">IFERROR(PERCENTILE(IF(ISNUMBER(BO$3:BO$183),BO$3:BO$183),$A192),"")</f>
        <v>12.297653806047965</v>
      </c>
      <c r="BP192">
        <f t="array" ref="BP192">IFERROR(PERCENTILE(IF(ISNUMBER(BP$3:BP$183),BP$3:BP$183),$A192),"")</f>
        <v>8.6113750876782813</v>
      </c>
      <c r="BQ192">
        <f t="array" ref="BQ192">IFERROR(PERCENTILE(IF(ISNUMBER(BQ$3:BQ$183),BQ$3:BQ$183),$A192),"")</f>
        <v>19.475229357798174</v>
      </c>
      <c r="BR192">
        <f t="array" ref="BR192">IFERROR(PERCENTILE(IF(ISNUMBER(BR$3:BR$183),BR$3:BR$183),$A192),"")</f>
        <v>12.085047486387236</v>
      </c>
      <c r="BS192">
        <f t="array" ref="BS192">IFERROR(PERCENTILE(IF(ISNUMBER(BS$3:BS$183),BS$3:BS$183),$A192),"")</f>
        <v>11.717142857142857</v>
      </c>
      <c r="BT192">
        <f t="array" ref="BT192">IFERROR(PERCENTILE(IF(ISNUMBER(BT$3:BT$183),BT$3:BT$183),$A192),"")</f>
        <v>10.531891891891892</v>
      </c>
      <c r="BU192">
        <f t="array" ref="BU192">IFERROR(PERCENTILE(IF(ISNUMBER(BU$3:BU$183),BU$3:BU$183),$A192),"")</f>
        <v>17.252344714109419</v>
      </c>
      <c r="BV192">
        <f t="array" ref="BV192">IFERROR(PERCENTILE(IF(ISNUMBER(BV$3:BV$183),BV$3:BV$183),$A192),"")</f>
        <v>16.013394002049495</v>
      </c>
      <c r="BW192">
        <f t="array" ref="BW192">IFERROR(PERCENTILE(IF(ISNUMBER(BW$3:BW$183),BW$3:BW$183),$A192),"")</f>
        <v>22.483980283425751</v>
      </c>
      <c r="BX192">
        <f t="array" ref="BX192">IFERROR(PERCENTILE(IF(ISNUMBER(BX$3:BX$183),BX$3:BX$183),$A192),"")</f>
        <v>21.46835164835165</v>
      </c>
      <c r="BY192">
        <f t="array" ref="BY192">IFERROR(PERCENTILE(IF(ISNUMBER(BY$3:BY$183),BY$3:BY$183),$A192),"")</f>
        <v>21.27</v>
      </c>
      <c r="BZ192">
        <f t="array" ref="BZ192">IFERROR(PERCENTILE(IF(ISNUMBER(BZ$3:BZ$183),BZ$3:BZ$183),$A192),"")</f>
        <v>19.249967426710104</v>
      </c>
      <c r="CA192">
        <f t="array" ref="CA192">IFERROR(PERCENTILE(IF(ISNUMBER(CA$3:CA$183),CA$3:CA$183),$A192),"")</f>
        <v>17.235348281396941</v>
      </c>
      <c r="CB192">
        <f t="array" ref="CB192">IFERROR(PERCENTILE(IF(ISNUMBER(CB$3:CB$183),CB$3:CB$183),$A192),"")</f>
        <v>20.044636946977374</v>
      </c>
      <c r="CC192">
        <f t="array" ref="CC192">IFERROR(PERCENTILE(IF(ISNUMBER(CC$3:CC$183),CC$3:CC$183),$A192),"")</f>
        <v>17.809999999999999</v>
      </c>
      <c r="CD192">
        <f t="array" ref="CD192">IFERROR(PERCENTILE(IF(ISNUMBER(CD$3:CD$183),CD$3:CD$183),$A192),"")</f>
        <v>16.7</v>
      </c>
      <c r="CE192">
        <f t="array" ref="CE192">IFERROR(PERCENTILE(IF(ISNUMBER(CE$3:CE$183),CE$3:CE$183),$A192),"")</f>
        <v>16.973239534079113</v>
      </c>
    </row>
    <row r="193" spans="1:85" x14ac:dyDescent="0.25">
      <c r="A193" t="s">
        <v>181</v>
      </c>
      <c r="B193" t="str">
        <f>IFERROR(AVERAGE(B151:B178),"")</f>
        <v/>
      </c>
      <c r="C193" t="e">
        <f>AVERAGE(C$3:C$183)</f>
        <v>#N/A</v>
      </c>
      <c r="D193" t="e">
        <f t="shared" ref="D193:BO193" si="0">AVERAGE(D$3:D$183)</f>
        <v>#N/A</v>
      </c>
      <c r="E193" t="e">
        <f t="shared" si="0"/>
        <v>#N/A</v>
      </c>
      <c r="F193" t="e">
        <f t="shared" si="0"/>
        <v>#N/A</v>
      </c>
      <c r="G193" t="e">
        <f t="shared" si="0"/>
        <v>#N/A</v>
      </c>
      <c r="H193" t="e">
        <f t="shared" si="0"/>
        <v>#N/A</v>
      </c>
      <c r="I193" t="e">
        <f t="shared" si="0"/>
        <v>#N/A</v>
      </c>
      <c r="J193" t="e">
        <f t="shared" si="0"/>
        <v>#N/A</v>
      </c>
      <c r="K193" t="e">
        <f t="shared" si="0"/>
        <v>#N/A</v>
      </c>
      <c r="L193" t="e">
        <f t="shared" si="0"/>
        <v>#N/A</v>
      </c>
      <c r="M193" t="e">
        <f t="shared" si="0"/>
        <v>#N/A</v>
      </c>
      <c r="N193" t="e">
        <f t="shared" si="0"/>
        <v>#N/A</v>
      </c>
      <c r="O193" t="e">
        <f t="shared" si="0"/>
        <v>#N/A</v>
      </c>
      <c r="P193" t="e">
        <f t="shared" si="0"/>
        <v>#N/A</v>
      </c>
      <c r="Q193" t="e">
        <f t="shared" si="0"/>
        <v>#N/A</v>
      </c>
      <c r="R193" t="e">
        <f t="shared" si="0"/>
        <v>#N/A</v>
      </c>
      <c r="S193" t="e">
        <f t="shared" si="0"/>
        <v>#N/A</v>
      </c>
      <c r="T193" t="e">
        <f t="shared" si="0"/>
        <v>#N/A</v>
      </c>
      <c r="U193" t="e">
        <f t="shared" si="0"/>
        <v>#N/A</v>
      </c>
      <c r="V193" t="e">
        <f t="shared" si="0"/>
        <v>#N/A</v>
      </c>
      <c r="W193" t="e">
        <f t="shared" si="0"/>
        <v>#N/A</v>
      </c>
      <c r="X193" t="e">
        <f t="shared" si="0"/>
        <v>#N/A</v>
      </c>
      <c r="Y193" t="e">
        <f t="shared" si="0"/>
        <v>#N/A</v>
      </c>
      <c r="Z193" t="e">
        <f t="shared" si="0"/>
        <v>#N/A</v>
      </c>
      <c r="AA193" t="e">
        <f t="shared" si="0"/>
        <v>#N/A</v>
      </c>
      <c r="AB193" t="e">
        <f t="shared" si="0"/>
        <v>#N/A</v>
      </c>
      <c r="AC193" t="e">
        <f t="shared" si="0"/>
        <v>#N/A</v>
      </c>
      <c r="AD193" t="e">
        <f t="shared" si="0"/>
        <v>#N/A</v>
      </c>
      <c r="AE193" t="e">
        <f t="shared" si="0"/>
        <v>#N/A</v>
      </c>
      <c r="AF193" t="e">
        <f t="shared" si="0"/>
        <v>#N/A</v>
      </c>
      <c r="AG193" t="e">
        <f t="shared" si="0"/>
        <v>#N/A</v>
      </c>
      <c r="AH193" t="e">
        <f t="shared" si="0"/>
        <v>#N/A</v>
      </c>
      <c r="AI193" t="e">
        <f t="shared" si="0"/>
        <v>#N/A</v>
      </c>
      <c r="AJ193" t="e">
        <f t="shared" si="0"/>
        <v>#N/A</v>
      </c>
      <c r="AK193" t="e">
        <f t="shared" si="0"/>
        <v>#N/A</v>
      </c>
      <c r="AL193" t="e">
        <f t="shared" si="0"/>
        <v>#N/A</v>
      </c>
      <c r="AM193" t="e">
        <f t="shared" si="0"/>
        <v>#N/A</v>
      </c>
      <c r="AN193" t="e">
        <f t="shared" si="0"/>
        <v>#N/A</v>
      </c>
      <c r="AO193" t="e">
        <f t="shared" si="0"/>
        <v>#N/A</v>
      </c>
      <c r="AP193" t="e">
        <f t="shared" si="0"/>
        <v>#N/A</v>
      </c>
      <c r="AQ193" t="e">
        <f t="shared" si="0"/>
        <v>#N/A</v>
      </c>
      <c r="AR193" t="e">
        <f t="shared" si="0"/>
        <v>#N/A</v>
      </c>
      <c r="AS193" t="e">
        <f t="shared" si="0"/>
        <v>#N/A</v>
      </c>
      <c r="AT193" t="e">
        <f t="shared" si="0"/>
        <v>#N/A</v>
      </c>
      <c r="AU193" t="e">
        <f t="shared" si="0"/>
        <v>#N/A</v>
      </c>
      <c r="AV193" t="e">
        <f t="shared" si="0"/>
        <v>#N/A</v>
      </c>
      <c r="AW193" t="e">
        <f t="shared" si="0"/>
        <v>#N/A</v>
      </c>
      <c r="AX193" t="e">
        <f t="shared" si="0"/>
        <v>#N/A</v>
      </c>
      <c r="AY193" t="e">
        <f t="shared" si="0"/>
        <v>#N/A</v>
      </c>
      <c r="AZ193" t="e">
        <f t="shared" si="0"/>
        <v>#N/A</v>
      </c>
      <c r="BA193" t="e">
        <f t="shared" si="0"/>
        <v>#N/A</v>
      </c>
      <c r="BB193" t="e">
        <f t="shared" si="0"/>
        <v>#N/A</v>
      </c>
      <c r="BC193" t="e">
        <f t="shared" si="0"/>
        <v>#N/A</v>
      </c>
      <c r="BD193" t="e">
        <f t="shared" si="0"/>
        <v>#N/A</v>
      </c>
      <c r="BE193" t="e">
        <f t="shared" si="0"/>
        <v>#N/A</v>
      </c>
      <c r="BF193" t="e">
        <f t="shared" si="0"/>
        <v>#N/A</v>
      </c>
      <c r="BG193" t="e">
        <f t="shared" si="0"/>
        <v>#N/A</v>
      </c>
      <c r="BH193" t="e">
        <f t="shared" si="0"/>
        <v>#N/A</v>
      </c>
      <c r="BI193" t="e">
        <f t="shared" si="0"/>
        <v>#N/A</v>
      </c>
      <c r="BJ193" t="e">
        <f t="shared" si="0"/>
        <v>#N/A</v>
      </c>
      <c r="BK193" t="e">
        <f t="shared" si="0"/>
        <v>#N/A</v>
      </c>
      <c r="BL193" t="e">
        <f t="shared" si="0"/>
        <v>#N/A</v>
      </c>
      <c r="BM193" t="e">
        <f t="shared" si="0"/>
        <v>#N/A</v>
      </c>
      <c r="BN193" t="e">
        <f t="shared" si="0"/>
        <v>#N/A</v>
      </c>
      <c r="BO193" t="e">
        <f t="shared" si="0"/>
        <v>#N/A</v>
      </c>
      <c r="BP193" t="e">
        <f t="shared" ref="BP193:CE193" si="1">AVERAGE(BP$3:BP$183)</f>
        <v>#N/A</v>
      </c>
      <c r="BQ193" t="e">
        <f t="shared" si="1"/>
        <v>#N/A</v>
      </c>
      <c r="BR193" t="e">
        <f t="shared" si="1"/>
        <v>#N/A</v>
      </c>
      <c r="BS193" t="e">
        <f t="shared" si="1"/>
        <v>#N/A</v>
      </c>
      <c r="BT193" t="e">
        <f t="shared" si="1"/>
        <v>#N/A</v>
      </c>
      <c r="BU193" t="e">
        <f t="shared" si="1"/>
        <v>#N/A</v>
      </c>
      <c r="BV193" t="e">
        <f t="shared" si="1"/>
        <v>#N/A</v>
      </c>
      <c r="BW193" t="e">
        <f t="shared" si="1"/>
        <v>#N/A</v>
      </c>
      <c r="BX193" t="e">
        <f t="shared" si="1"/>
        <v>#N/A</v>
      </c>
      <c r="BY193" t="e">
        <f t="shared" si="1"/>
        <v>#N/A</v>
      </c>
      <c r="BZ193" t="e">
        <f t="shared" si="1"/>
        <v>#N/A</v>
      </c>
      <c r="CA193" t="e">
        <f t="shared" si="1"/>
        <v>#N/A</v>
      </c>
      <c r="CB193" t="e">
        <f t="shared" si="1"/>
        <v>#N/A</v>
      </c>
      <c r="CC193" t="e">
        <f t="shared" si="1"/>
        <v>#N/A</v>
      </c>
      <c r="CD193" t="e">
        <f t="shared" si="1"/>
        <v>#N/A</v>
      </c>
      <c r="CE193" t="e">
        <f t="shared" si="1"/>
        <v>#N/A</v>
      </c>
    </row>
    <row r="195" spans="1:85" x14ac:dyDescent="0.25">
      <c r="A195">
        <v>0.9</v>
      </c>
      <c r="B195" t="str">
        <f t="array" ref="B195">IFERROR(PERCENTILE(IF(ISNUMBER(B$3:B$30),B$3:B$30),$A195),"")</f>
        <v/>
      </c>
      <c r="C195">
        <f>C186-SUM(C196:C$201)</f>
        <v>23.700000000000131</v>
      </c>
      <c r="D195">
        <f>D186-SUM(D196:D$201)</f>
        <v>5.6791738518060413</v>
      </c>
      <c r="E195">
        <f>E186-SUM(E196:E$201)</f>
        <v>1.3999999999999986</v>
      </c>
      <c r="F195">
        <f>F186-SUM(F196:F$201)</f>
        <v>88.639044425817303</v>
      </c>
      <c r="G195">
        <f>G186-SUM(G196:G$201)</f>
        <v>133.56053936596777</v>
      </c>
      <c r="H195">
        <f>H186-SUM(H196:H$201)</f>
        <v>69.457003446200929</v>
      </c>
      <c r="I195">
        <f>I186-SUM(I196:I$201)</f>
        <v>453.45672054758541</v>
      </c>
      <c r="J195">
        <f>J186-SUM(J196:J$201)</f>
        <v>107.52515373773991</v>
      </c>
      <c r="K195">
        <f>K186-SUM(K196:K$201)</f>
        <v>96.005539398546887</v>
      </c>
      <c r="L195">
        <f>L186-SUM(L196:L$201)</f>
        <v>94.239999999999952</v>
      </c>
      <c r="M195">
        <f>M186-SUM(M196:M$201)</f>
        <v>83.199999999999818</v>
      </c>
      <c r="N195">
        <f>N186-SUM(N196:N$201)</f>
        <v>65.18955379125407</v>
      </c>
      <c r="O195">
        <f>O186-SUM(O196:O$201)</f>
        <v>291.58432195167018</v>
      </c>
      <c r="P195">
        <f>P186-SUM(P196:P$201)</f>
        <v>338.14575554772807</v>
      </c>
      <c r="Q195">
        <f>Q186-SUM(Q196:Q$201)</f>
        <v>83.101188811188763</v>
      </c>
      <c r="R195">
        <f>R186-SUM(R196:R$201)</f>
        <v>127.03137298077081</v>
      </c>
      <c r="S195">
        <f>S186-SUM(S196:S$201)</f>
        <v>81.618518971986532</v>
      </c>
      <c r="T195">
        <f>T186-SUM(T196:T$201)</f>
        <v>99.5</v>
      </c>
      <c r="U195">
        <f>U186-SUM(U196:U$201)</f>
        <v>65.473995929901349</v>
      </c>
      <c r="V195">
        <f>V186-SUM(V196:V$201)</f>
        <v>103.48813004808494</v>
      </c>
      <c r="W195">
        <f>W186-SUM(W196:W$201)</f>
        <v>95.475609756097583</v>
      </c>
      <c r="X195">
        <f>X186-SUM(X196:X$201)</f>
        <v>85.431513545015292</v>
      </c>
      <c r="Y195">
        <f>Y186-SUM(Y196:Y$201)</f>
        <v>80.100142857143027</v>
      </c>
      <c r="Z195">
        <f>Z186-SUM(Z196:Z$201)</f>
        <v>9.9804490533726664</v>
      </c>
      <c r="AA195">
        <f>AA186-SUM(AA196:AA$201)</f>
        <v>22.937020134228192</v>
      </c>
      <c r="AB195">
        <f>AB186-SUM(AB196:AB$201)</f>
        <v>17.159721605922272</v>
      </c>
      <c r="AC195">
        <f>AC186-SUM(AC196:AC$201)</f>
        <v>34.312697610533718</v>
      </c>
      <c r="AD195">
        <f>AD186-SUM(AD196:AD$201)</f>
        <v>26.834704149275694</v>
      </c>
      <c r="AE195">
        <f>AE186-SUM(AE196:AE$201)</f>
        <v>28.163357380420621</v>
      </c>
      <c r="AF195">
        <f>AF186-SUM(AF196:AF$201)</f>
        <v>19.969071620306735</v>
      </c>
      <c r="AG195">
        <f>AG186-SUM(AG196:AG$201)</f>
        <v>34.318016530706799</v>
      </c>
      <c r="AH195">
        <f>AH186-SUM(AH196:AH$201)</f>
        <v>19</v>
      </c>
      <c r="AI195">
        <f>AI186-SUM(AI196:AI$201)</f>
        <v>19.431486655508465</v>
      </c>
      <c r="AJ195">
        <f>AJ186-SUM(AJ196:AJ$201)</f>
        <v>13.060546129713593</v>
      </c>
      <c r="AK195">
        <f>AK186-SUM(AK196:AK$201)</f>
        <v>3.5629065040650261</v>
      </c>
      <c r="AL195">
        <f>AL186-SUM(AL196:AL$201)</f>
        <v>9.6980839160839238</v>
      </c>
      <c r="AM195">
        <f>AM186-SUM(AM196:AM$201)</f>
        <v>4.8883211515178857</v>
      </c>
      <c r="AN195">
        <f>AN186-SUM(AN196:AN$201)</f>
        <v>6.2915365570441324</v>
      </c>
      <c r="AO195">
        <f>AO186-SUM(AO196:AO$201)</f>
        <v>11.847680060322205</v>
      </c>
      <c r="AP195">
        <f>AP186-SUM(AP196:AP$201)</f>
        <v>1.3400000000000034</v>
      </c>
      <c r="AQ195">
        <f>AQ186-SUM(AQ196:AQ$201)</f>
        <v>4.3117391638712377</v>
      </c>
      <c r="AR195">
        <f>AR186-SUM(AR196:AR$201)</f>
        <v>3.5109809964047187</v>
      </c>
      <c r="AS195">
        <f>AS186-SUM(AS196:AS$201)</f>
        <v>4.998824567947274</v>
      </c>
      <c r="AT195">
        <f>AT186-SUM(AT196:AT$201)</f>
        <v>3.8305620765716171</v>
      </c>
      <c r="AU195">
        <f>AU186-SUM(AU196:AU$201)</f>
        <v>5.7209221710189482</v>
      </c>
      <c r="AV195">
        <f>AV186-SUM(AV196:AV$201)</f>
        <v>3.634493808049541</v>
      </c>
      <c r="AW195">
        <f>AW186-SUM(AW196:AW$201)</f>
        <v>3.4972703436763339</v>
      </c>
      <c r="AX195">
        <f>AX186-SUM(AX196:AX$201)</f>
        <v>2.2605727477601221</v>
      </c>
      <c r="AY195">
        <f>AY186-SUM(AY196:AY$201)</f>
        <v>5.9111237590030825</v>
      </c>
      <c r="AZ195">
        <f>AZ186-SUM(AZ196:AZ$201)</f>
        <v>5.8144837170926138</v>
      </c>
      <c r="BA195">
        <f>BA186-SUM(BA196:BA$201)</f>
        <v>2.6127610008507034</v>
      </c>
      <c r="BB195">
        <f>BB186-SUM(BB196:BB$201)</f>
        <v>5.6259825327510882</v>
      </c>
      <c r="BC195">
        <f>BC186-SUM(BC196:BC$201)</f>
        <v>4.5033942558746745</v>
      </c>
      <c r="BD195">
        <f>BD186-SUM(BD196:BD$201)</f>
        <v>4.9755922028528374</v>
      </c>
      <c r="BE195">
        <f>BE186-SUM(BE196:BE$201)</f>
        <v>4.4706780116305183</v>
      </c>
      <c r="BF195">
        <f>BF186-SUM(BF196:BF$201)</f>
        <v>6.7531490080202659</v>
      </c>
      <c r="BG195">
        <f>BG186-SUM(BG196:BG$201)</f>
        <v>11.27609273787666</v>
      </c>
      <c r="BH195">
        <f>BH186-SUM(BH196:BH$201)</f>
        <v>5.2865648075775695</v>
      </c>
      <c r="BI195">
        <f>BI186-SUM(BI196:BI$201)</f>
        <v>3.805555614973251</v>
      </c>
      <c r="BJ195">
        <f>BJ186-SUM(BJ196:BJ$201)</f>
        <v>6.9571100917431181</v>
      </c>
      <c r="BK195">
        <f>BK186-SUM(BK196:BK$201)</f>
        <v>4.9246947573355513</v>
      </c>
      <c r="BL195">
        <f>BL186-SUM(BL196:BL$201)</f>
        <v>6.4751243146754902</v>
      </c>
      <c r="BM195">
        <f>BM186-SUM(BM196:BM$201)</f>
        <v>6.7130906233630085</v>
      </c>
      <c r="BN195">
        <f>BN186-SUM(BN196:BN$201)</f>
        <v>9.5305116878957463</v>
      </c>
      <c r="BO195">
        <f>BO186-SUM(BO196:BO$201)</f>
        <v>3.3412751677852341</v>
      </c>
      <c r="BP195">
        <f>BP186-SUM(BP196:BP$201)</f>
        <v>2.5690411122144994</v>
      </c>
      <c r="BQ195">
        <f>BQ186-SUM(BQ196:BQ$201)</f>
        <v>4.5433432923448223</v>
      </c>
      <c r="BR195">
        <f>BR186-SUM(BR196:BR$201)</f>
        <v>3.6458990147783297</v>
      </c>
      <c r="BS195">
        <f>BS186-SUM(BS196:BS$201)</f>
        <v>3.2982258024166242</v>
      </c>
      <c r="BT195">
        <f>BT186-SUM(BT196:BT$201)</f>
        <v>4.9636336812880373</v>
      </c>
      <c r="BU195">
        <f>BU186-SUM(BU196:BU$201)</f>
        <v>6.034336762528234</v>
      </c>
      <c r="BV195">
        <f>BV186-SUM(BV196:BV$201)</f>
        <v>3.5615076548039184</v>
      </c>
      <c r="BW195">
        <f>BW186-SUM(BW196:BW$201)</f>
        <v>3.7054827945776907</v>
      </c>
      <c r="BX195">
        <f>BX186-SUM(BX196:BX$201)</f>
        <v>4.9453589766851564</v>
      </c>
      <c r="BY195">
        <f>BY186-SUM(BY196:BY$201)</f>
        <v>2.1011125287967332</v>
      </c>
      <c r="BZ195">
        <f>BZ186-SUM(BZ196:BZ$201)</f>
        <v>4.0408786247612341</v>
      </c>
      <c r="CA195">
        <f>CA186-SUM(CA196:CA$201)</f>
        <v>3.9179612347451496</v>
      </c>
      <c r="CB195">
        <f>CB186-SUM(CB196:CB$201)</f>
        <v>5.1819359642591252</v>
      </c>
      <c r="CC195">
        <f>CC186-SUM(CC196:CC$201)</f>
        <v>5.8884344256868602</v>
      </c>
      <c r="CD195">
        <f>CD186-SUM(CD196:CD$201)</f>
        <v>4.9920664206641874</v>
      </c>
      <c r="CE195">
        <f>CE186-SUM(CE196:CE$201)</f>
        <v>4.6384239056853431</v>
      </c>
    </row>
    <row r="196" spans="1:85" x14ac:dyDescent="0.25">
      <c r="A196">
        <v>0.8</v>
      </c>
      <c r="C196">
        <f>C187-SUM(C197:C$201)</f>
        <v>9.4999999999999929</v>
      </c>
      <c r="D196">
        <f>D187-SUM(D197:D$201)</f>
        <v>17.969070987821254</v>
      </c>
      <c r="E196">
        <f>E187-SUM(E197:E$201)</f>
        <v>3.7999999999999972</v>
      </c>
      <c r="F196">
        <f>F187-SUM(F197:F$201)</f>
        <v>42.429054726368179</v>
      </c>
      <c r="G196">
        <f>G187-SUM(G197:G$201)</f>
        <v>51.354876817268575</v>
      </c>
      <c r="H196">
        <f>H187-SUM(H197:H$201)</f>
        <v>159.30831544669923</v>
      </c>
      <c r="I196">
        <f>I187-SUM(I197:I$201)</f>
        <v>135.42436290767273</v>
      </c>
      <c r="J196">
        <f>J187-SUM(J197:J$201)</f>
        <v>113.44696845482406</v>
      </c>
      <c r="K196">
        <f>K187-SUM(K197:K$201)</f>
        <v>115.67963304583375</v>
      </c>
      <c r="L196">
        <f>L187-SUM(L197:L$201)</f>
        <v>164.78750566893439</v>
      </c>
      <c r="M196">
        <f>M187-SUM(M197:M$201)</f>
        <v>155.68155339805861</v>
      </c>
      <c r="N196">
        <f>N187-SUM(N197:N$201)</f>
        <v>167.25974463953906</v>
      </c>
      <c r="O196">
        <f>O187-SUM(O197:O$201)</f>
        <v>146.1890036658946</v>
      </c>
      <c r="P196">
        <f>P187-SUM(P197:P$201)</f>
        <v>401.85424445227193</v>
      </c>
      <c r="Q196">
        <f>Q187-SUM(Q197:Q$201)</f>
        <v>205.35731736695485</v>
      </c>
      <c r="R196">
        <f>R187-SUM(R197:R$201)</f>
        <v>139.30147956210274</v>
      </c>
      <c r="S196">
        <f>S187-SUM(S197:S$201)</f>
        <v>58.638761109197361</v>
      </c>
      <c r="T196">
        <f>T187-SUM(T197:T$201)</f>
        <v>137.83837209302331</v>
      </c>
      <c r="U196">
        <f>U187-SUM(U197:U$201)</f>
        <v>53.968267155365538</v>
      </c>
      <c r="V196">
        <f>V187-SUM(V197:V$201)</f>
        <v>39.288488540443609</v>
      </c>
      <c r="W196">
        <f>W187-SUM(W197:W$201)</f>
        <v>52.699999999999989</v>
      </c>
      <c r="X196">
        <f>X187-SUM(X197:X$201)</f>
        <v>20.49649122807017</v>
      </c>
      <c r="Y196">
        <f>Y187-SUM(Y197:Y$201)</f>
        <v>26.146927555723693</v>
      </c>
      <c r="Z196">
        <f>Z187-SUM(Z197:Z$201)</f>
        <v>31.931099951785797</v>
      </c>
      <c r="AA196">
        <f>AA187-SUM(AA197:AA$201)</f>
        <v>27.889971735690523</v>
      </c>
      <c r="AB196">
        <f>AB187-SUM(AB197:AB$201)</f>
        <v>36.705316764797942</v>
      </c>
      <c r="AC196">
        <f>AC187-SUM(AC197:AC$201)</f>
        <v>54.076293242346011</v>
      </c>
      <c r="AD196">
        <f>AD187-SUM(AD197:AD$201)</f>
        <v>34.220000000000013</v>
      </c>
      <c r="AE196">
        <f>AE187-SUM(AE197:AE$201)</f>
        <v>28.287349583508885</v>
      </c>
      <c r="AF196">
        <f>AF187-SUM(AF197:AF$201)</f>
        <v>12.813077028597966</v>
      </c>
      <c r="AG196">
        <f>AG187-SUM(AG197:AG$201)</f>
        <v>15.214165287474998</v>
      </c>
      <c r="AH196">
        <f>AH187-SUM(AH197:AH$201)</f>
        <v>25.290229885057471</v>
      </c>
      <c r="AI196">
        <f>AI187-SUM(AI197:AI$201)</f>
        <v>17.538269442052538</v>
      </c>
      <c r="AJ196">
        <f>AJ187-SUM(AJ197:AJ$201)</f>
        <v>11.188841379310368</v>
      </c>
      <c r="AK196">
        <f>AK187-SUM(AK197:AK$201)</f>
        <v>5.3259823848238597</v>
      </c>
      <c r="AL196">
        <f>AL187-SUM(AL197:AL$201)</f>
        <v>3.6398987293194551</v>
      </c>
      <c r="AM196">
        <f>AM187-SUM(AM197:AM$201)</f>
        <v>2.8996098829648815</v>
      </c>
      <c r="AN196">
        <f>AN187-SUM(AN197:AN$201)</f>
        <v>4.6179342605581581</v>
      </c>
      <c r="AO196">
        <f>AO187-SUM(AO197:AO$201)</f>
        <v>3.7914122681882958</v>
      </c>
      <c r="AP196">
        <f>AP187-SUM(AP197:AP$201)</f>
        <v>6.7655357142857113</v>
      </c>
      <c r="AQ196">
        <f>AQ187-SUM(AQ197:AQ$201)</f>
        <v>5.8024674088987211</v>
      </c>
      <c r="AR196">
        <f>AR187-SUM(AR197:AR$201)</f>
        <v>3.5290190035952804</v>
      </c>
      <c r="AS196">
        <f>AS187-SUM(AS197:AS$201)</f>
        <v>6.5717525773195931</v>
      </c>
      <c r="AT196">
        <f>AT187-SUM(AT197:AT$201)</f>
        <v>8.2311363636363701</v>
      </c>
      <c r="AU196">
        <f>AU187-SUM(AU197:AU$201)</f>
        <v>3.6204177109440323</v>
      </c>
      <c r="AV196">
        <f>AV187-SUM(AV197:AV$201)</f>
        <v>3.3308195072900944</v>
      </c>
      <c r="AW196">
        <f>AW187-SUM(AW197:AW$201)</f>
        <v>4.6402638544251502</v>
      </c>
      <c r="AX196">
        <f>AX187-SUM(AX197:AX$201)</f>
        <v>7.5849735449735576</v>
      </c>
      <c r="AY196">
        <f>AY187-SUM(AY197:AY$201)</f>
        <v>5.1519262593698727</v>
      </c>
      <c r="AZ196">
        <f>AZ187-SUM(AZ197:AZ$201)</f>
        <v>5.6230687657082825</v>
      </c>
      <c r="BA196">
        <f>BA187-SUM(BA197:BA$201)</f>
        <v>7.0181382156157639</v>
      </c>
      <c r="BB196">
        <f>BB187-SUM(BB197:BB$201)</f>
        <v>6.8840174672489169</v>
      </c>
      <c r="BC196">
        <f>BC187-SUM(BC197:BC$201)</f>
        <v>5.1949367088607659</v>
      </c>
      <c r="BD196">
        <f>BD187-SUM(BD197:BD$201)</f>
        <v>3.3492719693302533</v>
      </c>
      <c r="BE196">
        <f>BE187-SUM(BE197:BE$201)</f>
        <v>6.0020008959235511</v>
      </c>
      <c r="BF196">
        <f>BF187-SUM(BF197:BF$201)</f>
        <v>11.113687231589324</v>
      </c>
      <c r="BG196">
        <f>BG187-SUM(BG197:BG$201)</f>
        <v>6.6637278130764344</v>
      </c>
      <c r="BH196">
        <f>BH187-SUM(BH197:BH$201)</f>
        <v>6.4619650061207992</v>
      </c>
      <c r="BI196">
        <f>BI187-SUM(BI197:BI$201)</f>
        <v>8.4759180537772139</v>
      </c>
      <c r="BJ196">
        <f>BJ187-SUM(BJ197:BJ$201)</f>
        <v>4.3639976926880237</v>
      </c>
      <c r="BK196">
        <f>BK187-SUM(BK197:BK$201)</f>
        <v>4.6821623855215861</v>
      </c>
      <c r="BL196">
        <f>BL187-SUM(BL197:BL$201)</f>
        <v>6.8609533911524565</v>
      </c>
      <c r="BM196">
        <f>BM187-SUM(BM197:BM$201)</f>
        <v>7.333676975945032</v>
      </c>
      <c r="BN196">
        <f>BN187-SUM(BN197:BN$201)</f>
        <v>5.0155316835210826</v>
      </c>
      <c r="BO196">
        <f>BO187-SUM(BO197:BO$201)</f>
        <v>8.1235396470295811</v>
      </c>
      <c r="BP196">
        <f>BP187-SUM(BP197:BP$201)</f>
        <v>6.190474796747985</v>
      </c>
      <c r="BQ196">
        <f>BQ187-SUM(BQ197:BQ$201)</f>
        <v>3.6704959147135057</v>
      </c>
      <c r="BR196">
        <f>BR187-SUM(BR197:BR$201)</f>
        <v>5.3237696335078581</v>
      </c>
      <c r="BS196">
        <f>BS187-SUM(BS197:BS$201)</f>
        <v>4.7837557420224286</v>
      </c>
      <c r="BT196">
        <f>BT187-SUM(BT197:BT$201)</f>
        <v>7.1098087287885789</v>
      </c>
      <c r="BU196">
        <f>BU187-SUM(BU197:BU$201)</f>
        <v>5.2500000000000071</v>
      </c>
      <c r="BV196">
        <f>BV187-SUM(BV197:BV$201)</f>
        <v>5.7392837326607733</v>
      </c>
      <c r="BW196">
        <f>BW187-SUM(BW197:BW$201)</f>
        <v>5.9045045771665912</v>
      </c>
      <c r="BX196">
        <f>BX187-SUM(BX197:BX$201)</f>
        <v>3.5270340425531899</v>
      </c>
      <c r="BY196">
        <f>BY187-SUM(BY197:BY$201)</f>
        <v>8.4993810305218318</v>
      </c>
      <c r="BZ196">
        <f>BZ187-SUM(BZ197:BZ$201)</f>
        <v>6.0591213752387674</v>
      </c>
      <c r="CA196">
        <f>CA187-SUM(CA197:CA$201)</f>
        <v>7.745666666666672</v>
      </c>
      <c r="CB196">
        <f>CB187-SUM(CB197:CB$201)</f>
        <v>6.3834872065418082</v>
      </c>
      <c r="CC196">
        <f>CC187-SUM(CC197:CC$201)</f>
        <v>6.0982248520710058</v>
      </c>
      <c r="CD196">
        <f>CD187-SUM(CD197:CD$201)</f>
        <v>5.829547929111591</v>
      </c>
      <c r="CE196">
        <f>CE187-SUM(CE197:CE$201)</f>
        <v>6.3280999829398965</v>
      </c>
    </row>
    <row r="197" spans="1:85" x14ac:dyDescent="0.25">
      <c r="A197">
        <v>0.6</v>
      </c>
      <c r="B197" t="str">
        <f t="array" ref="B197">IFERROR(PERCENTILE(IF(ISNUMBER(B$3:B$30),B$3:B$30),$A197),"")</f>
        <v/>
      </c>
      <c r="C197">
        <f>C188-SUM(C198:C$201)</f>
        <v>2.3000000000000043</v>
      </c>
      <c r="D197">
        <f>D188-SUM(D198:D$201)</f>
        <v>46.653738929534143</v>
      </c>
      <c r="E197">
        <f>E188-SUM(E198:E$201)</f>
        <v>0.80000000000000426</v>
      </c>
      <c r="F197">
        <f>F188-SUM(F198:F$201)</f>
        <v>12.870945273631833</v>
      </c>
      <c r="G197">
        <f>G188-SUM(G198:G$201)</f>
        <v>33.813554311996086</v>
      </c>
      <c r="H197">
        <f>H188-SUM(H198:H$201)</f>
        <v>21.034681107099857</v>
      </c>
      <c r="I197">
        <f>I188-SUM(I198:I$201)</f>
        <v>19.652518810462226</v>
      </c>
      <c r="J197">
        <f>J188-SUM(J198:J$201)</f>
        <v>58.87232225188059</v>
      </c>
      <c r="K197">
        <f>K188-SUM(K198:K$201)</f>
        <v>33.374986484037038</v>
      </c>
      <c r="L197">
        <f>L188-SUM(L198:L$201)</f>
        <v>32.3579802856367</v>
      </c>
      <c r="M197">
        <f>M188-SUM(M198:M$201)</f>
        <v>70.71844660194165</v>
      </c>
      <c r="N197">
        <f>N188-SUM(N198:N$201)</f>
        <v>38.439605522682399</v>
      </c>
      <c r="O197">
        <f>O188-SUM(O198:O$201)</f>
        <v>47.989279162388357</v>
      </c>
      <c r="P197">
        <f>P188-SUM(P198:P$201)</f>
        <v>55.458837772397089</v>
      </c>
      <c r="Q197">
        <f>Q188-SUM(Q198:Q$201)</f>
        <v>36.104221094583664</v>
      </c>
      <c r="R197">
        <f>R188-SUM(R198:R$201)</f>
        <v>40.301302907743974</v>
      </c>
      <c r="S197">
        <f>S188-SUM(S198:S$201)</f>
        <v>9.6625789592355034</v>
      </c>
      <c r="T197">
        <f>T188-SUM(T198:T$201)</f>
        <v>20.047621972258582</v>
      </c>
      <c r="U197">
        <f>U188-SUM(U198:U$201)</f>
        <v>14.18730631092869</v>
      </c>
      <c r="V197">
        <f>V188-SUM(V198:V$201)</f>
        <v>17.605573573573508</v>
      </c>
      <c r="W197">
        <f>W188-SUM(W198:W$201)</f>
        <v>12.782466063348394</v>
      </c>
      <c r="X197">
        <f>X188-SUM(X198:X$201)</f>
        <v>12.934095653402736</v>
      </c>
      <c r="Y197">
        <f>Y188-SUM(Y198:Y$201)</f>
        <v>17.738208037496634</v>
      </c>
      <c r="Z197">
        <f>Z188-SUM(Z198:Z$201)</f>
        <v>18.437132284827186</v>
      </c>
      <c r="AA197">
        <f>AA188-SUM(AA198:AA$201)</f>
        <v>26.247642276422752</v>
      </c>
      <c r="AB197">
        <f>AB188-SUM(AB198:AB$201)</f>
        <v>18.034349282111684</v>
      </c>
      <c r="AC197">
        <f>AC188-SUM(AC198:AC$201)</f>
        <v>11.777932013751986</v>
      </c>
      <c r="AD197">
        <f>AD188-SUM(AD198:AD$201)</f>
        <v>11.427796686467829</v>
      </c>
      <c r="AE197">
        <f>AE188-SUM(AE198:AE$201)</f>
        <v>4.7555972859141988</v>
      </c>
      <c r="AF197">
        <f>AF188-SUM(AF198:AF$201)</f>
        <v>1.870290615229429</v>
      </c>
      <c r="AG197">
        <f>AG188-SUM(AG198:AG$201)</f>
        <v>2.9970304823540062</v>
      </c>
      <c r="AH197">
        <f>AH188-SUM(AH198:AH$201)</f>
        <v>6.6049553001277133</v>
      </c>
      <c r="AI197">
        <f>AI188-SUM(AI198:AI$201)</f>
        <v>2.5338860103626999</v>
      </c>
      <c r="AJ197">
        <f>AJ188-SUM(AJ198:AJ$201)</f>
        <v>3.0763513513513487</v>
      </c>
      <c r="AK197">
        <f>AK188-SUM(AK198:AK$201)</f>
        <v>2.838834951456306</v>
      </c>
      <c r="AL197">
        <f>AL188-SUM(AL198:AL$201)</f>
        <v>2.3478762080073778</v>
      </c>
      <c r="AM197">
        <f>AM188-SUM(AM198:AM$201)</f>
        <v>1.7999999999999972</v>
      </c>
      <c r="AN197">
        <f>AN188-SUM(AN198:AN$201)</f>
        <v>2.4889403973509872</v>
      </c>
      <c r="AO197">
        <f>AO188-SUM(AO198:AO$201)</f>
        <v>4.2999999999999972</v>
      </c>
      <c r="AP197">
        <f>AP188-SUM(AP198:AP$201)</f>
        <v>1.4839991694352221</v>
      </c>
      <c r="AQ197">
        <f>AQ188-SUM(AQ198:AQ$201)</f>
        <v>0.88466666666666072</v>
      </c>
      <c r="AR197">
        <f>AR188-SUM(AR198:AR$201)</f>
        <v>2.8244444444444383</v>
      </c>
      <c r="AS197">
        <f>AS188-SUM(AS198:AS$201)</f>
        <v>0.63565483008782664</v>
      </c>
      <c r="AT197">
        <f>AT188-SUM(AT198:AT$201)</f>
        <v>0.83999999999999986</v>
      </c>
      <c r="AU197">
        <f>AU188-SUM(AU198:AU$201)</f>
        <v>2.6018045112781891</v>
      </c>
      <c r="AV197">
        <f>AV188-SUM(AV198:AV$201)</f>
        <v>3.0967948717948737</v>
      </c>
      <c r="AW197">
        <f>AW188-SUM(AW198:AW$201)</f>
        <v>2.814738415545591</v>
      </c>
      <c r="AX197">
        <f>AX188-SUM(AX198:AX$201)</f>
        <v>3.6693644173528703</v>
      </c>
      <c r="AY197">
        <f>AY188-SUM(AY198:AY$201)</f>
        <v>3.2568710000344012</v>
      </c>
      <c r="AZ197">
        <f>AZ188-SUM(AZ198:AZ$201)</f>
        <v>1.8467349505840076</v>
      </c>
      <c r="BA197">
        <f>BA188-SUM(BA198:BA$201)</f>
        <v>2.763573306575708</v>
      </c>
      <c r="BB197">
        <f>BB188-SUM(BB198:BB$201)</f>
        <v>4.0962362637362588</v>
      </c>
      <c r="BC197">
        <f>BC188-SUM(BC198:BC$201)</f>
        <v>3.5050632911392299</v>
      </c>
      <c r="BD197">
        <f>BD188-SUM(BD198:BD$201)</f>
        <v>2.244208998548622</v>
      </c>
      <c r="BE197">
        <f>BE188-SUM(BE198:BE$201)</f>
        <v>2.3655990463911323</v>
      </c>
      <c r="BF197">
        <f>BF188-SUM(BF198:BF$201)</f>
        <v>3.0823945296211832</v>
      </c>
      <c r="BG197">
        <f>BG188-SUM(BG198:BG$201)</f>
        <v>3.1591405342624874</v>
      </c>
      <c r="BH197">
        <f>BH188-SUM(BH198:BH$201)</f>
        <v>3.3608809099509287</v>
      </c>
      <c r="BI197">
        <f>BI188-SUM(BI198:BI$201)</f>
        <v>3.5197183098591545</v>
      </c>
      <c r="BJ197">
        <f>BJ188-SUM(BJ198:BJ$201)</f>
        <v>4.2781144377910785</v>
      </c>
      <c r="BK197">
        <f>BK188-SUM(BK198:BK$201)</f>
        <v>4.2700355125100771</v>
      </c>
      <c r="BL197">
        <f>BL188-SUM(BL198:BL$201)</f>
        <v>4.062200730711357</v>
      </c>
      <c r="BM197">
        <f>BM188-SUM(BM198:BM$201)</f>
        <v>3.3563230240549657</v>
      </c>
      <c r="BN197">
        <f>BN188-SUM(BN198:BN$201)</f>
        <v>2.209848126501992</v>
      </c>
      <c r="BO197">
        <f>BO188-SUM(BO198:BO$201)</f>
        <v>3.9258178100492174</v>
      </c>
      <c r="BP197">
        <f>BP188-SUM(BP198:BP$201)</f>
        <v>5.0203252032520211</v>
      </c>
      <c r="BQ197">
        <f>BQ188-SUM(BQ198:BQ$201)</f>
        <v>1.9543349719072438</v>
      </c>
      <c r="BR197">
        <f>BR188-SUM(BR198:BR$201)</f>
        <v>2.6720286858198747</v>
      </c>
      <c r="BS197">
        <f>BS188-SUM(BS198:BS$201)</f>
        <v>3.3922814755412816</v>
      </c>
      <c r="BT197">
        <f>BT188-SUM(BT198:BT$201)</f>
        <v>1.6552895576835454</v>
      </c>
      <c r="BU197">
        <f>BU188-SUM(BU198:BU$201)</f>
        <v>3.2550993826798589</v>
      </c>
      <c r="BV197">
        <f>BV188-SUM(BV198:BV$201)</f>
        <v>2.2858428805237345</v>
      </c>
      <c r="BW197">
        <f>BW188-SUM(BW198:BW$201)</f>
        <v>3.9674261620902982</v>
      </c>
      <c r="BX197">
        <f>BX188-SUM(BX198:BX$201)</f>
        <v>1.6766121212121234</v>
      </c>
      <c r="BY197">
        <f>BY188-SUM(BY198:BY$201)</f>
        <v>1.5548913403757041</v>
      </c>
      <c r="BZ197">
        <f>BZ188-SUM(BZ198:BZ$201)</f>
        <v>3.0500000000000007</v>
      </c>
      <c r="CA197">
        <f>CA188-SUM(CA198:CA$201)</f>
        <v>3.1943333333333328</v>
      </c>
      <c r="CB197">
        <f>CB188-SUM(CB198:CB$201)</f>
        <v>2.4632225017317353</v>
      </c>
      <c r="CC197">
        <f>CC188-SUM(CC198:CC$201)</f>
        <v>3.1264350423906464</v>
      </c>
      <c r="CD197">
        <f>CD188-SUM(CD198:CD$201)</f>
        <v>2.8059466258339825</v>
      </c>
      <c r="CE197">
        <f>CE188-SUM(CE198:CE$201)</f>
        <v>3.8828663520744193</v>
      </c>
    </row>
    <row r="198" spans="1:85" x14ac:dyDescent="0.25">
      <c r="A198">
        <v>0.5</v>
      </c>
      <c r="C198">
        <f>C189-SUM(C199:C$201)</f>
        <v>1.5</v>
      </c>
      <c r="D198">
        <f>D189-SUM(D199:D$201)</f>
        <v>19.119999999999997</v>
      </c>
      <c r="E198">
        <f>E189-SUM(E199:E$201)</f>
        <v>1.2000000000000099</v>
      </c>
      <c r="F198">
        <f>F189-SUM(F199:F$201)</f>
        <v>9.460000000000008</v>
      </c>
      <c r="G198">
        <f>G189-SUM(G199:G$201)</f>
        <v>53.786896598406855</v>
      </c>
      <c r="H198">
        <f>H189-SUM(H199:H$201)</f>
        <v>6.8529293906593693</v>
      </c>
      <c r="I198">
        <f>I189-SUM(I199:I$201)</f>
        <v>8.5391061567559348</v>
      </c>
      <c r="J198">
        <f>J189-SUM(J199:J$201)</f>
        <v>14.310932885244142</v>
      </c>
      <c r="K198">
        <f>K189-SUM(K199:K$201)</f>
        <v>48.012978723404245</v>
      </c>
      <c r="L198">
        <f>L189-SUM(L199:L$201)</f>
        <v>19.808689647876065</v>
      </c>
      <c r="M198">
        <f>M189-SUM(M199:M$201)</f>
        <v>52</v>
      </c>
      <c r="N198">
        <f>N189-SUM(N199:N$201)</f>
        <v>11.80039447731761</v>
      </c>
      <c r="O198">
        <f>O189-SUM(O199:O$201)</f>
        <v>9.7969171717172117</v>
      </c>
      <c r="P198">
        <f>P189-SUM(P199:P$201)</f>
        <v>44.344819995103421</v>
      </c>
      <c r="Q198">
        <f>Q189-SUM(Q199:Q$201)</f>
        <v>22.774000000000015</v>
      </c>
      <c r="R198">
        <f>R189-SUM(R199:R$201)</f>
        <v>8.1127375652305318</v>
      </c>
      <c r="S198">
        <f>S189-SUM(S199:S$201)</f>
        <v>10.241658115165592</v>
      </c>
      <c r="T198">
        <f>T189-SUM(T199:T$201)</f>
        <v>15.666554954326003</v>
      </c>
      <c r="U198">
        <f>U189-SUM(U199:U$201)</f>
        <v>3.7326936890712972</v>
      </c>
      <c r="V198">
        <f>V189-SUM(V199:V$201)</f>
        <v>7.5274162148210451</v>
      </c>
      <c r="W198">
        <f>W189-SUM(W199:W$201)</f>
        <v>15.412128531246196</v>
      </c>
      <c r="X198">
        <f>X189-SUM(X199:X$201)</f>
        <v>15.813839817756403</v>
      </c>
      <c r="Y198">
        <f>Y189-SUM(Y199:Y$201)</f>
        <v>25.491864406779655</v>
      </c>
      <c r="Z198">
        <f>Z189-SUM(Z199:Z$201)</f>
        <v>12.153579579579571</v>
      </c>
      <c r="AA198">
        <f>AA189-SUM(AA199:AA$201)</f>
        <v>6.2741196346627746</v>
      </c>
      <c r="AB198">
        <f>AB189-SUM(AB199:AB$201)</f>
        <v>9.8812226106910046</v>
      </c>
      <c r="AC198">
        <f>AC189-SUM(AC199:AC$201)</f>
        <v>11.534257339527301</v>
      </c>
      <c r="AD198">
        <f>AD189-SUM(AD199:AD$201)</f>
        <v>7.3365096644217545</v>
      </c>
      <c r="AE198">
        <f>AE189-SUM(AE199:AE$201)</f>
        <v>4.6092048678366666</v>
      </c>
      <c r="AF198">
        <f>AF189-SUM(AF199:AF$201)</f>
        <v>2.2175836454391202</v>
      </c>
      <c r="AG198">
        <f>AG189-SUM(AG199:AG$201)</f>
        <v>3.3707876994641737</v>
      </c>
      <c r="AH198">
        <f>AH189-SUM(AH199:AH$201)</f>
        <v>3.2728148148148151</v>
      </c>
      <c r="AI198">
        <f>AI189-SUM(AI199:AI$201)</f>
        <v>1.6860886731816009</v>
      </c>
      <c r="AJ198">
        <f>AJ189-SUM(AJ199:AJ$201)</f>
        <v>3.6677107604498858</v>
      </c>
      <c r="AK198">
        <f>AK189-SUM(AK199:AK$201)</f>
        <v>3.4611650485436911</v>
      </c>
      <c r="AL198">
        <f>AL189-SUM(AL199:AL$201)</f>
        <v>2.4856603773584816</v>
      </c>
      <c r="AM198">
        <f>AM189-SUM(AM199:AM$201)</f>
        <v>2.2000000000000028</v>
      </c>
      <c r="AN198">
        <f>AN189-SUM(AN199:AN$201)</f>
        <v>3.4624999999999986</v>
      </c>
      <c r="AO198">
        <f>AO189-SUM(AO199:AO$201)</f>
        <v>1.5165506802541593</v>
      </c>
      <c r="AP198">
        <f>AP189-SUM(AP199:AP$201)</f>
        <v>1.2384651162790661</v>
      </c>
      <c r="AQ198">
        <f>AQ189-SUM(AQ199:AQ$201)</f>
        <v>1.4379116465863433</v>
      </c>
      <c r="AR198">
        <f>AR189-SUM(AR199:AR$201)</f>
        <v>5.275555555555556</v>
      </c>
      <c r="AS198">
        <f>AS189-SUM(AS199:AS$201)</f>
        <v>1.7484095860566455</v>
      </c>
      <c r="AT198">
        <f>AT189-SUM(AT199:AT$201)</f>
        <v>2.2799999999999976</v>
      </c>
      <c r="AU198">
        <f>AU189-SUM(AU199:AU$201)</f>
        <v>1.8257530770206785</v>
      </c>
      <c r="AV198">
        <f>AV189-SUM(AV199:AV$201)</f>
        <v>3.50396627162716</v>
      </c>
      <c r="AW198">
        <f>AW189-SUM(AW199:AW$201)</f>
        <v>1.1914842747696035</v>
      </c>
      <c r="AX198">
        <f>AX189-SUM(AX199:AX$201)</f>
        <v>2.9496410602408396</v>
      </c>
      <c r="AY198">
        <f>AY189-SUM(AY199:AY$201)</f>
        <v>1.7839455782312896</v>
      </c>
      <c r="AZ198">
        <f>AZ189-SUM(AZ199:AZ$201)</f>
        <v>2.2565567765567778</v>
      </c>
      <c r="BA198">
        <f>BA189-SUM(BA199:BA$201)</f>
        <v>3.1057402956563145</v>
      </c>
      <c r="BB198">
        <f>BB189-SUM(BB199:BB$201)</f>
        <v>2.1231892474614042</v>
      </c>
      <c r="BC198">
        <f>BC189-SUM(BC199:BC$201)</f>
        <v>2.7000000000000028</v>
      </c>
      <c r="BD198">
        <f>BD189-SUM(BD199:BD$201)</f>
        <v>1.093227990970643</v>
      </c>
      <c r="BE198">
        <f>BE189-SUM(BE199:BE$201)</f>
        <v>2.2649951382485618</v>
      </c>
      <c r="BF198">
        <f>BF189-SUM(BF199:BF$201)</f>
        <v>3.454223776223774</v>
      </c>
      <c r="BG198">
        <f>BG189-SUM(BG199:BG$201)</f>
        <v>1.9304761904761953</v>
      </c>
      <c r="BH198">
        <f>BH189-SUM(BH199:BH$201)</f>
        <v>1.4503117505995249</v>
      </c>
      <c r="BI198">
        <f>BI189-SUM(BI199:BI$201)</f>
        <v>1.8940507436570435</v>
      </c>
      <c r="BJ198">
        <f>BJ189-SUM(BJ199:BJ$201)</f>
        <v>3.0633563941299791</v>
      </c>
      <c r="BK198">
        <f>BK189-SUM(BK199:BK$201)</f>
        <v>2.552084480613523</v>
      </c>
      <c r="BL198">
        <f>BL189-SUM(BL199:BL$201)</f>
        <v>2.8883261183261304</v>
      </c>
      <c r="BM198">
        <f>BM189-SUM(BM199:BM$201)</f>
        <v>4.3256302521008436</v>
      </c>
      <c r="BN198">
        <f>BN189-SUM(BN199:BN$201)</f>
        <v>0.92680614859094845</v>
      </c>
      <c r="BO198">
        <f>BO189-SUM(BO199:BO$201)</f>
        <v>0.62603404180262956</v>
      </c>
      <c r="BP198">
        <f>BP189-SUM(BP199:BP$201)</f>
        <v>3.9961403508771909</v>
      </c>
      <c r="BQ198">
        <f>BQ189-SUM(BQ199:BQ$201)</f>
        <v>3.5272171253822577</v>
      </c>
      <c r="BR198">
        <f>BR189-SUM(BR199:BR$201)</f>
        <v>2.0321129450147772</v>
      </c>
      <c r="BS198">
        <f>BS189-SUM(BS199:BS$201)</f>
        <v>4.5470802553579688</v>
      </c>
      <c r="BT198">
        <f>BT189-SUM(BT199:BT$201)</f>
        <v>1.1501750629473193</v>
      </c>
      <c r="BU198">
        <f>BU189-SUM(BU199:BU$201)</f>
        <v>1.8449006173201425</v>
      </c>
      <c r="BV198">
        <f>BV189-SUM(BV199:BV$201)</f>
        <v>2.2949414619695538</v>
      </c>
      <c r="BW198">
        <f>BW189-SUM(BW199:BW$201)</f>
        <v>1.2988721804511343</v>
      </c>
      <c r="BX198">
        <f>BX189-SUM(BX199:BX$201)</f>
        <v>3.724226777238826</v>
      </c>
      <c r="BY198">
        <f>BY189-SUM(BY199:BY$201)</f>
        <v>3.4147206360954776</v>
      </c>
      <c r="BZ198">
        <f>BZ189-SUM(BZ199:BZ$201)</f>
        <v>2.3912994923857838</v>
      </c>
      <c r="CA198">
        <f>CA189-SUM(CA199:CA$201)</f>
        <v>2.6672000000000011</v>
      </c>
      <c r="CB198">
        <f>CB189-SUM(CB199:CB$201)</f>
        <v>3.3441138211382153</v>
      </c>
      <c r="CC198">
        <f>CC189-SUM(CC199:CC$201)</f>
        <v>3.371900105538348</v>
      </c>
      <c r="CD198">
        <f>CD189-SUM(CD199:CD$201)</f>
        <v>2.0645602365114506</v>
      </c>
      <c r="CE198">
        <f>CE189-SUM(CE199:CE$201)</f>
        <v>2.6351778656126434</v>
      </c>
    </row>
    <row r="199" spans="1:85" x14ac:dyDescent="0.25">
      <c r="A199">
        <v>0.4</v>
      </c>
      <c r="B199" t="str">
        <f t="array" ref="B199">IFERROR(PERCENTILE(IF(ISNUMBER(B$3:B$30),B$3:B$30),$A199),"")</f>
        <v/>
      </c>
      <c r="C199">
        <f>C190-SUM(C200:C$201)</f>
        <v>7.1200000000000045</v>
      </c>
      <c r="D199">
        <f>D190-SUM(D200:D$201)</f>
        <v>5.6000000000000014</v>
      </c>
      <c r="E199">
        <f>E190-SUM(E200:E$201)</f>
        <v>5.8999999999999844</v>
      </c>
      <c r="F199">
        <f>F190-SUM(F200:F$201)</f>
        <v>17.955490716180364</v>
      </c>
      <c r="G199">
        <f>G190-SUM(G200:G$201)</f>
        <v>36.515246309107226</v>
      </c>
      <c r="H199">
        <f>H190-SUM(H200:H$201)</f>
        <v>43.38707060934064</v>
      </c>
      <c r="I199">
        <f>I190-SUM(I200:I$201)</f>
        <v>68.860893843244057</v>
      </c>
      <c r="J199">
        <f>J190-SUM(J200:J$201)</f>
        <v>27.759389695401019</v>
      </c>
      <c r="K199">
        <f>K190-SUM(K200:K$201)</f>
        <v>50.833370165745862</v>
      </c>
      <c r="L199">
        <f>L190-SUM(L200:L$201)</f>
        <v>110.55316557402355</v>
      </c>
      <c r="M199">
        <f>M190-SUM(M200:M$201)</f>
        <v>58.836839469808524</v>
      </c>
      <c r="N199">
        <f>N190-SUM(N200:N$201)</f>
        <v>18.500294682895586</v>
      </c>
      <c r="O199">
        <f>O190-SUM(O200:O$201)</f>
        <v>61.480481942812375</v>
      </c>
      <c r="P199">
        <f>P190-SUM(P200:P$201)</f>
        <v>52.375510353790247</v>
      </c>
      <c r="Q199">
        <f>Q190-SUM(Q200:Q$201)</f>
        <v>31.705999999999989</v>
      </c>
      <c r="R199">
        <f>R190-SUM(R200:R$201)</f>
        <v>41.34589109881324</v>
      </c>
      <c r="S199">
        <f>S190-SUM(S200:S$201)</f>
        <v>54.121443216721758</v>
      </c>
      <c r="T199">
        <f>T190-SUM(T200:T$201)</f>
        <v>47.147450980392108</v>
      </c>
      <c r="U199">
        <f>U190-SUM(U200:U$201)</f>
        <v>27.769830508474584</v>
      </c>
      <c r="V199">
        <f>V190-SUM(V200:V$201)</f>
        <v>52.718826909491405</v>
      </c>
      <c r="W199">
        <f>W190-SUM(W200:W$201)</f>
        <v>54.305405405405409</v>
      </c>
      <c r="X199">
        <f>X190-SUM(X200:X$201)</f>
        <v>44.975573300770705</v>
      </c>
      <c r="Y199">
        <f>Y190-SUM(Y200:Y$201)</f>
        <v>26.722239085313291</v>
      </c>
      <c r="Z199">
        <f>Z190-SUM(Z200:Z$201)</f>
        <v>25.567322505800469</v>
      </c>
      <c r="AA199">
        <f>AA190-SUM(AA200:AA$201)</f>
        <v>19.20595677518191</v>
      </c>
      <c r="AB199">
        <f>AB190-SUM(AB200:AB$201)</f>
        <v>16.928272123978132</v>
      </c>
      <c r="AC199">
        <f>AC190-SUM(AC200:AC$201)</f>
        <v>15.726847192019719</v>
      </c>
      <c r="AD199">
        <f>AD190-SUM(AD200:AD$201)</f>
        <v>12.94173347220196</v>
      </c>
      <c r="AE199">
        <f>AE190-SUM(AE200:AE$201)</f>
        <v>10.55902764637213</v>
      </c>
      <c r="AF199">
        <f>AF190-SUM(AF200:AF$201)</f>
        <v>4.9410173917450351</v>
      </c>
      <c r="AG199">
        <f>AG190-SUM(AG200:AG$201)</f>
        <v>5.52</v>
      </c>
      <c r="AH199">
        <f>AH190-SUM(AH200:AH$201)</f>
        <v>7.6249614873837999</v>
      </c>
      <c r="AI199">
        <f>AI190-SUM(AI200:AI$201)</f>
        <v>5.8087945472249309</v>
      </c>
      <c r="AJ199">
        <f>AJ190-SUM(AJ200:AJ$201)</f>
        <v>2.918622819705611</v>
      </c>
      <c r="AK199">
        <f>AK190-SUM(AK200:AK$201)</f>
        <v>6.8999999999999986</v>
      </c>
      <c r="AL199">
        <f>AL190-SUM(AL200:AL$201)</f>
        <v>9.2502857142857202</v>
      </c>
      <c r="AM199">
        <f>AM190-SUM(AM200:AM$201)</f>
        <v>8.350965250965249</v>
      </c>
      <c r="AN199">
        <f>AN190-SUM(AN200:AN$201)</f>
        <v>5.8700806451612877</v>
      </c>
      <c r="AO199">
        <f>AO190-SUM(AO200:AO$201)</f>
        <v>4.3234493197458406</v>
      </c>
      <c r="AP199">
        <f>AP190-SUM(AP200:AP$201)</f>
        <v>2.538400845097474</v>
      </c>
      <c r="AQ199">
        <f>AQ190-SUM(AQ200:AQ$201)</f>
        <v>3.4020883534136566</v>
      </c>
      <c r="AR199">
        <f>AR190-SUM(AR200:AR$201)</f>
        <v>6.6831607629427872</v>
      </c>
      <c r="AS199">
        <f>AS190-SUM(AS200:AS$201)</f>
        <v>5.7176589423648174</v>
      </c>
      <c r="AT199">
        <f>AT190-SUM(AT200:AT$201)</f>
        <v>6.4216802168021694</v>
      </c>
      <c r="AU199">
        <f>AU190-SUM(AU200:AU$201)</f>
        <v>8.5142469229793214</v>
      </c>
      <c r="AV199">
        <f>AV190-SUM(AV200:AV$201)</f>
        <v>8.5861678279896907</v>
      </c>
      <c r="AW199">
        <f>AW190-SUM(AW200:AW$201)</f>
        <v>6.9529929959593133</v>
      </c>
      <c r="AX199">
        <f>AX190-SUM(AX200:AX$201)</f>
        <v>10.146966523115132</v>
      </c>
      <c r="AY199">
        <f>AY190-SUM(AY200:AY$201)</f>
        <v>4.9322137404580175</v>
      </c>
      <c r="AZ199">
        <f>AZ190-SUM(AZ200:AZ$201)</f>
        <v>6.6242930687159571</v>
      </c>
      <c r="BA199">
        <f>BA190-SUM(BA200:BA$201)</f>
        <v>5.4801719445284469</v>
      </c>
      <c r="BB199">
        <f>BB190-SUM(BB200:BB$201)</f>
        <v>5.1216083568950204</v>
      </c>
      <c r="BC199">
        <f>BC190-SUM(BC200:BC$201)</f>
        <v>5.1645833333333293</v>
      </c>
      <c r="BD199">
        <f>BD190-SUM(BD200:BD$201)</f>
        <v>3.981312959105697</v>
      </c>
      <c r="BE199">
        <f>BE190-SUM(BE200:BE$201)</f>
        <v>7.5179463559008504</v>
      </c>
      <c r="BF199">
        <f>BF190-SUM(BF200:BF$201)</f>
        <v>5.3902673359360485</v>
      </c>
      <c r="BG199">
        <f>BG190-SUM(BG200:BG$201)</f>
        <v>4.7742857142857105</v>
      </c>
      <c r="BH199">
        <f>BH190-SUM(BH200:BH$201)</f>
        <v>9.4590668740279931</v>
      </c>
      <c r="BI199">
        <f>BI190-SUM(BI200:BI$201)</f>
        <v>4.1329791898241126</v>
      </c>
      <c r="BJ199">
        <f>BJ190-SUM(BJ200:BJ$201)</f>
        <v>2.6646213836477983</v>
      </c>
      <c r="BK199">
        <f>BK190-SUM(BK200:BK$201)</f>
        <v>9.1891144778318044</v>
      </c>
      <c r="BL199">
        <f>BL190-SUM(BL200:BL$201)</f>
        <v>7.4012623841482679</v>
      </c>
      <c r="BM199">
        <f>BM190-SUM(BM200:BM$201)</f>
        <v>8.1565993551499112</v>
      </c>
      <c r="BN199">
        <f>BN190-SUM(BN200:BN$201)</f>
        <v>7.3086639676113343</v>
      </c>
      <c r="BO199">
        <f>BO190-SUM(BO200:BO$201)</f>
        <v>6.5412698412698411</v>
      </c>
      <c r="BP199">
        <f>BP190-SUM(BP200:BP$201)</f>
        <v>3.9737739424894656</v>
      </c>
      <c r="BQ199">
        <f>BQ190-SUM(BQ200:BQ$201)</f>
        <v>6.2619010989010988</v>
      </c>
      <c r="BR199">
        <f>BR190-SUM(BR200:BR$201)</f>
        <v>6.854310957879715</v>
      </c>
      <c r="BS199">
        <f>BS190-SUM(BS200:BS$201)</f>
        <v>8.4224313725490241</v>
      </c>
      <c r="BT199">
        <f>BT190-SUM(BT200:BT$201)</f>
        <v>8.5267950866323261</v>
      </c>
      <c r="BU199">
        <f>BU190-SUM(BU200:BU$201)</f>
        <v>8.2000000000000028</v>
      </c>
      <c r="BV199">
        <f>BV190-SUM(BV200:BV$201)</f>
        <v>5.4360383839409501</v>
      </c>
      <c r="BW199">
        <f>BW190-SUM(BW200:BW$201)</f>
        <v>4.2070707070707094</v>
      </c>
      <c r="BX199">
        <f>BX190-SUM(BX200:BX$201)</f>
        <v>5.3377724279664918</v>
      </c>
      <c r="BY199">
        <f>BY190-SUM(BY200:BY$201)</f>
        <v>4.8453563452303037</v>
      </c>
      <c r="BZ199">
        <f>BZ190-SUM(BZ200:BZ$201)</f>
        <v>5.2279241452169067</v>
      </c>
      <c r="CA199">
        <f>CA190-SUM(CA200:CA$201)</f>
        <v>5.0199538461538467</v>
      </c>
      <c r="CB199">
        <f>CB190-SUM(CB200:CB$201)</f>
        <v>6.7368888888888918</v>
      </c>
      <c r="CC199">
        <f>CC190-SUM(CC200:CC$201)</f>
        <v>6.271449479921003</v>
      </c>
      <c r="CD199">
        <f>CD190-SUM(CD200:CD$201)</f>
        <v>7.8368642951251672</v>
      </c>
      <c r="CE199">
        <f>CE190-SUM(CE200:CE$201)</f>
        <v>4.4256905025944349</v>
      </c>
    </row>
    <row r="200" spans="1:85" x14ac:dyDescent="0.25">
      <c r="A200">
        <v>0.2</v>
      </c>
      <c r="C200">
        <f>C191-SUM(C201:C$201)</f>
        <v>3.4627599999999958</v>
      </c>
      <c r="D200">
        <f>D191-SUM(D201:D$201)</f>
        <v>1.0399999999999991</v>
      </c>
      <c r="E200">
        <f>E191-SUM(E201:E$201)</f>
        <v>5.1000000000000014</v>
      </c>
      <c r="F200">
        <f>F191-SUM(F201:F$201)</f>
        <v>11.31133433781531</v>
      </c>
      <c r="G200">
        <f>G191-SUM(G201:G$201)</f>
        <v>3.4195807096451709</v>
      </c>
      <c r="H200">
        <f>H191-SUM(H201:H$201)</f>
        <v>46.3</v>
      </c>
      <c r="I200">
        <f>I191-SUM(I201:I$201)</f>
        <v>8.0419463087248317</v>
      </c>
      <c r="J200">
        <f>J191-SUM(J201:J$201)</f>
        <v>10.278799370574351</v>
      </c>
      <c r="K200">
        <f>K191-SUM(K201:K$201)</f>
        <v>8.8766298342541425</v>
      </c>
      <c r="L200">
        <f>L191-SUM(L201:L$201)</f>
        <v>37.090158823529414</v>
      </c>
      <c r="M200">
        <f>M191-SUM(M201:M$201)</f>
        <v>28.558470334113039</v>
      </c>
      <c r="N200">
        <f>N191-SUM(N201:N$201)</f>
        <v>70.392505317104394</v>
      </c>
      <c r="O200">
        <f>O191-SUM(O201:O$201)</f>
        <v>26.98376697084764</v>
      </c>
      <c r="P200">
        <f>P191-SUM(P201:P$201)</f>
        <v>22.92083187870923</v>
      </c>
      <c r="Q200">
        <f>Q191-SUM(Q201:Q$201)</f>
        <v>59.994800000000012</v>
      </c>
      <c r="R200">
        <f>R191-SUM(R201:R$201)</f>
        <v>56.848716577540124</v>
      </c>
      <c r="S200">
        <f>S191-SUM(S201:S$201)</f>
        <v>40.577850505251249</v>
      </c>
      <c r="T200">
        <f>T191-SUM(T201:T$201)</f>
        <v>31.226531018332736</v>
      </c>
      <c r="U200">
        <f>U191-SUM(U201:U$201)</f>
        <v>38.727139468554626</v>
      </c>
      <c r="V200">
        <f>V191-SUM(V201:V$201)</f>
        <v>18.611534653465355</v>
      </c>
      <c r="W200">
        <f>W191-SUM(W201:W$201)</f>
        <v>11.149999999999999</v>
      </c>
      <c r="X200">
        <f>X191-SUM(X201:X$201)</f>
        <v>16.179999999999993</v>
      </c>
      <c r="Y200">
        <f>Y191-SUM(Y201:Y$201)</f>
        <v>12.117760914686706</v>
      </c>
      <c r="Z200">
        <f>Z191-SUM(Z201:Z$201)</f>
        <v>16.058677494199536</v>
      </c>
      <c r="AA200">
        <f>AA191-SUM(AA201:AA$201)</f>
        <v>14.107013581744887</v>
      </c>
      <c r="AB200">
        <f>AB191-SUM(AB201:AB$201)</f>
        <v>7.4836390410704041</v>
      </c>
      <c r="AC200">
        <f>AC191-SUM(AC201:AC$201)</f>
        <v>12.909107918781473</v>
      </c>
      <c r="AD200">
        <f>AD191-SUM(AD201:AD$201)</f>
        <v>6.4498321964681402</v>
      </c>
      <c r="AE200">
        <f>AE191-SUM(AE201:AE$201)</f>
        <v>6.7003990086669205</v>
      </c>
      <c r="AF200">
        <f>AF191-SUM(AF201:AF$201)</f>
        <v>5.6631158730158759</v>
      </c>
      <c r="AG200">
        <f>AG191-SUM(AG201:AG$201)</f>
        <v>4.8500000000000014</v>
      </c>
      <c r="AH200">
        <f>AH191-SUM(AH201:AH$201)</f>
        <v>5.60971252626058</v>
      </c>
      <c r="AI200">
        <f>AI191-SUM(AI201:AI$201)</f>
        <v>8.8390974358974361</v>
      </c>
      <c r="AJ200">
        <f>AJ191-SUM(AJ201:AJ$201)</f>
        <v>7.8751891943672767</v>
      </c>
      <c r="AK200">
        <f>AK191-SUM(AK201:AK$201)</f>
        <v>4.321454545454543</v>
      </c>
      <c r="AL200">
        <f>AL191-SUM(AL201:AL$201)</f>
        <v>2.327125687365605</v>
      </c>
      <c r="AM200">
        <f>AM191-SUM(AM201:AM$201)</f>
        <v>5.2490347490347524</v>
      </c>
      <c r="AN200">
        <f>AN191-SUM(AN201:AN$201)</f>
        <v>3.6502861911406654</v>
      </c>
      <c r="AO200">
        <f>AO191-SUM(AO201:AO$201)</f>
        <v>2.4381564245810026</v>
      </c>
      <c r="AP200">
        <f>AP191-SUM(AP201:AP$201)</f>
        <v>7.7135991549025285</v>
      </c>
      <c r="AQ200">
        <f>AQ191-SUM(AQ201:AQ$201)</f>
        <v>5.9743945312499989</v>
      </c>
      <c r="AR200">
        <f>AR191-SUM(AR201:AR$201)</f>
        <v>4.8597882566650554</v>
      </c>
      <c r="AS200">
        <f>AS191-SUM(AS201:AS$201)</f>
        <v>12.232406417112301</v>
      </c>
      <c r="AT200">
        <f>AT191-SUM(AT201:AT$201)</f>
        <v>4.0176746219075135</v>
      </c>
      <c r="AU200">
        <f>AU191-SUM(AU201:AU$201)</f>
        <v>6.4918918918918926</v>
      </c>
      <c r="AV200">
        <f>AV191-SUM(AV201:AV$201)</f>
        <v>4.5443103448275899</v>
      </c>
      <c r="AW200">
        <f>AW191-SUM(AW201:AW$201)</f>
        <v>5.6913919400607682</v>
      </c>
      <c r="AX200">
        <f>AX191-SUM(AX201:AX$201)</f>
        <v>3.7826836336489222</v>
      </c>
      <c r="AY200">
        <f>AY191-SUM(AY201:AY$201)</f>
        <v>6.5353724664385346</v>
      </c>
      <c r="AZ200">
        <f>AZ191-SUM(AZ201:AZ$201)</f>
        <v>9.7241725311540801</v>
      </c>
      <c r="BA200">
        <f>BA191-SUM(BA201:BA$201)</f>
        <v>6.9802739726027418</v>
      </c>
      <c r="BB200">
        <f>BB191-SUM(BB201:BB$201)</f>
        <v>6.2618655401913355</v>
      </c>
      <c r="BC200">
        <f>BC191-SUM(BC201:BC$201)</f>
        <v>9.7354166666666693</v>
      </c>
      <c r="BD200">
        <f>BD191-SUM(BD201:BD$201)</f>
        <v>5.3355974147035283</v>
      </c>
      <c r="BE200">
        <f>BE191-SUM(BE201:BE$201)</f>
        <v>4.5009142857142876</v>
      </c>
      <c r="BF200">
        <f>BF191-SUM(BF201:BF$201)</f>
        <v>5.0267876251251131</v>
      </c>
      <c r="BG200">
        <f>BG191-SUM(BG201:BG$201)</f>
        <v>8.2192677345537799</v>
      </c>
      <c r="BH200">
        <f>BH191-SUM(BH201:BH$201)</f>
        <v>10.760933125972011</v>
      </c>
      <c r="BI200">
        <f>BI191-SUM(BI201:BI$201)</f>
        <v>1.4729700665188439</v>
      </c>
      <c r="BJ200">
        <f>BJ191-SUM(BJ201:BJ$201)</f>
        <v>7.5534513844757107</v>
      </c>
      <c r="BK200">
        <f>BK191-SUM(BK201:BK$201)</f>
        <v>10.444238544917614</v>
      </c>
      <c r="BL200">
        <f>BL191-SUM(BL201:BL$201)</f>
        <v>9.6194735465876526</v>
      </c>
      <c r="BM200">
        <f>BM191-SUM(BM201:BM$201)</f>
        <v>11.342315847294701</v>
      </c>
      <c r="BN200">
        <f>BN191-SUM(BN201:BN$201)</f>
        <v>9.6992767940247759</v>
      </c>
      <c r="BO200">
        <f>BO191-SUM(BO201:BO$201)</f>
        <v>11.961076352682195</v>
      </c>
      <c r="BP200">
        <f>BP191-SUM(BP201:BP$201)</f>
        <v>14.098710618955058</v>
      </c>
      <c r="BQ200">
        <f>BQ191-SUM(BQ201:BQ$201)</f>
        <v>5.7628695433007273</v>
      </c>
      <c r="BR200">
        <f>BR191-SUM(BR201:BR$201)</f>
        <v>12.032730291390539</v>
      </c>
      <c r="BS200">
        <f>BS191-SUM(BS201:BS$201)</f>
        <v>9.6348571428571432</v>
      </c>
      <c r="BT200">
        <f>BT191-SUM(BT201:BT$201)</f>
        <v>11.990750361629235</v>
      </c>
      <c r="BU200">
        <f>BU191-SUM(BU201:BU$201)</f>
        <v>5.6476552858905791</v>
      </c>
      <c r="BV200">
        <f>BV191-SUM(BV201:BV$201)</f>
        <v>7.2928601945931923</v>
      </c>
      <c r="BW200">
        <f>BW191-SUM(BW201:BW$201)</f>
        <v>4.708949009503538</v>
      </c>
      <c r="BX200">
        <f>BX191-SUM(BX201:BX$201)</f>
        <v>5.2484370252309134</v>
      </c>
      <c r="BY200">
        <f>BY191-SUM(BY201:BY$201)</f>
        <v>3.7958324659585081</v>
      </c>
      <c r="BZ200">
        <f>BZ191-SUM(BZ201:BZ$201)</f>
        <v>5.0808089356872053</v>
      </c>
      <c r="CA200">
        <f>CA191-SUM(CA201:CA$201)</f>
        <v>5.0774978724492108</v>
      </c>
      <c r="CB200">
        <f>CB191-SUM(CB201:CB$201)</f>
        <v>2.8064741641337356</v>
      </c>
      <c r="CC200">
        <f>CC191-SUM(CC201:CC$201)</f>
        <v>5.0019905200789978</v>
      </c>
      <c r="CD200">
        <f>CD191-SUM(CD201:CD$201)</f>
        <v>5.271014492753622</v>
      </c>
      <c r="CE200">
        <f>CE191-SUM(CE201:CE$201)</f>
        <v>7.7010699633264537</v>
      </c>
    </row>
    <row r="201" spans="1:85" x14ac:dyDescent="0.25">
      <c r="A201">
        <v>0.1</v>
      </c>
      <c r="B201" t="str">
        <f>IFERROR(AVERAGE(B156:B183),"")</f>
        <v/>
      </c>
      <c r="C201">
        <f>C192</f>
        <v>30.41724</v>
      </c>
      <c r="D201">
        <f t="shared" ref="D201:BO201" si="2">D192</f>
        <v>41.440000000000005</v>
      </c>
      <c r="E201">
        <f t="shared" si="2"/>
        <v>31.1</v>
      </c>
      <c r="F201">
        <f t="shared" si="2"/>
        <v>33.173174946004323</v>
      </c>
      <c r="G201">
        <f t="shared" si="2"/>
        <v>30.559000000000001</v>
      </c>
      <c r="H201">
        <f t="shared" si="2"/>
        <v>52.459999999999994</v>
      </c>
      <c r="I201">
        <f t="shared" si="2"/>
        <v>54.158053691275171</v>
      </c>
      <c r="J201">
        <f t="shared" si="2"/>
        <v>25.850878048780491</v>
      </c>
      <c r="K201">
        <f t="shared" si="2"/>
        <v>31.41</v>
      </c>
      <c r="L201">
        <f t="shared" si="2"/>
        <v>34.402499999999996</v>
      </c>
      <c r="M201">
        <f t="shared" si="2"/>
        <v>49.604690196078437</v>
      </c>
      <c r="N201">
        <f t="shared" si="2"/>
        <v>50.207200000000014</v>
      </c>
      <c r="O201">
        <f t="shared" si="2"/>
        <v>41.560551086339984</v>
      </c>
      <c r="P201">
        <f t="shared" si="2"/>
        <v>63.900000000000013</v>
      </c>
      <c r="Q201">
        <f t="shared" si="2"/>
        <v>17.825199999999995</v>
      </c>
      <c r="R201">
        <f t="shared" si="2"/>
        <v>37.693636363636365</v>
      </c>
      <c r="S201">
        <f t="shared" si="2"/>
        <v>24.020706278026907</v>
      </c>
      <c r="T201">
        <f t="shared" si="2"/>
        <v>47.073468981667261</v>
      </c>
      <c r="U201">
        <f t="shared" si="2"/>
        <v>48.223030022970789</v>
      </c>
      <c r="V201">
        <f t="shared" si="2"/>
        <v>37.07</v>
      </c>
      <c r="W201">
        <f t="shared" si="2"/>
        <v>30.65</v>
      </c>
      <c r="X201">
        <f t="shared" si="2"/>
        <v>33.620000000000005</v>
      </c>
      <c r="Y201">
        <f t="shared" si="2"/>
        <v>34.18</v>
      </c>
      <c r="Z201">
        <f t="shared" si="2"/>
        <v>38.47</v>
      </c>
      <c r="AA201">
        <f t="shared" si="2"/>
        <v>27.898275862068964</v>
      </c>
      <c r="AB201">
        <f t="shared" si="2"/>
        <v>26.33605</v>
      </c>
      <c r="AC201">
        <f t="shared" si="2"/>
        <v>21.515673435557396</v>
      </c>
      <c r="AD201">
        <f t="shared" si="2"/>
        <v>26.624127980440303</v>
      </c>
      <c r="AE201">
        <f t="shared" si="2"/>
        <v>25.24341285113379</v>
      </c>
      <c r="AF201">
        <f t="shared" si="2"/>
        <v>27.778928571428573</v>
      </c>
      <c r="AG201">
        <f t="shared" si="2"/>
        <v>21.330000000000002</v>
      </c>
      <c r="AH201">
        <f t="shared" si="2"/>
        <v>21.597325986355621</v>
      </c>
      <c r="AI201">
        <f t="shared" si="2"/>
        <v>21.412133333333333</v>
      </c>
      <c r="AJ201">
        <f t="shared" si="2"/>
        <v>22.262125874125875</v>
      </c>
      <c r="AK201">
        <f t="shared" si="2"/>
        <v>19.778545454545458</v>
      </c>
      <c r="AL201">
        <f t="shared" si="2"/>
        <v>19.84258859834868</v>
      </c>
      <c r="AM201">
        <f t="shared" si="2"/>
        <v>19.399999999999999</v>
      </c>
      <c r="AN201">
        <f t="shared" si="2"/>
        <v>22.017133163698048</v>
      </c>
      <c r="AO201">
        <f t="shared" si="2"/>
        <v>22.721843575418998</v>
      </c>
      <c r="AP201">
        <f t="shared" si="2"/>
        <v>21.78</v>
      </c>
      <c r="AQ201">
        <f t="shared" si="2"/>
        <v>20.685605468750001</v>
      </c>
      <c r="AR201">
        <f t="shared" si="2"/>
        <v>12.357050980392163</v>
      </c>
      <c r="AS201">
        <f t="shared" si="2"/>
        <v>12.294117647058826</v>
      </c>
      <c r="AT201">
        <f t="shared" si="2"/>
        <v>16.28064516129032</v>
      </c>
      <c r="AU201">
        <f t="shared" si="2"/>
        <v>16.168108108108108</v>
      </c>
      <c r="AV201">
        <f t="shared" si="2"/>
        <v>14.785</v>
      </c>
      <c r="AW201">
        <f t="shared" si="2"/>
        <v>18.556059040331387</v>
      </c>
      <c r="AX201">
        <f t="shared" si="2"/>
        <v>15.052085106382975</v>
      </c>
      <c r="AY201">
        <f t="shared" si="2"/>
        <v>19.812413793103449</v>
      </c>
      <c r="AZ201">
        <f t="shared" si="2"/>
        <v>12.033072861668424</v>
      </c>
      <c r="BA201">
        <f t="shared" si="2"/>
        <v>14.519726027397258</v>
      </c>
      <c r="BB201">
        <f t="shared" si="2"/>
        <v>15.817100591715976</v>
      </c>
      <c r="BC201">
        <f t="shared" si="2"/>
        <v>10</v>
      </c>
      <c r="BD201">
        <f t="shared" si="2"/>
        <v>19.089861635220132</v>
      </c>
      <c r="BE201">
        <f t="shared" si="2"/>
        <v>17.231085714285712</v>
      </c>
      <c r="BF201">
        <f t="shared" si="2"/>
        <v>14.549490493484296</v>
      </c>
      <c r="BG201">
        <f t="shared" si="2"/>
        <v>12.480732265446223</v>
      </c>
      <c r="BH201">
        <f t="shared" si="2"/>
        <v>9.94</v>
      </c>
      <c r="BI201">
        <f t="shared" si="2"/>
        <v>21.3</v>
      </c>
      <c r="BJ201">
        <f t="shared" si="2"/>
        <v>17.64434861552429</v>
      </c>
      <c r="BK201">
        <f t="shared" si="2"/>
        <v>9.81766984126984</v>
      </c>
      <c r="BL201">
        <f t="shared" si="2"/>
        <v>9.9383116883116891</v>
      </c>
      <c r="BM201">
        <f t="shared" si="2"/>
        <v>7.1254545454545468</v>
      </c>
      <c r="BN201">
        <f t="shared" si="2"/>
        <v>13.252059238363891</v>
      </c>
      <c r="BO201">
        <f t="shared" si="2"/>
        <v>12.297653806047965</v>
      </c>
      <c r="BP201">
        <f t="shared" ref="BP201:CE201" si="3">BP192</f>
        <v>8.6113750876782813</v>
      </c>
      <c r="BQ201">
        <f t="shared" si="3"/>
        <v>19.475229357798174</v>
      </c>
      <c r="BR201">
        <f t="shared" si="3"/>
        <v>12.085047486387236</v>
      </c>
      <c r="BS201">
        <f t="shared" si="3"/>
        <v>11.717142857142857</v>
      </c>
      <c r="BT201">
        <f t="shared" si="3"/>
        <v>10.531891891891892</v>
      </c>
      <c r="BU201">
        <f t="shared" si="3"/>
        <v>17.252344714109419</v>
      </c>
      <c r="BV201">
        <f t="shared" si="3"/>
        <v>16.013394002049495</v>
      </c>
      <c r="BW201">
        <f t="shared" si="3"/>
        <v>22.483980283425751</v>
      </c>
      <c r="BX201">
        <f t="shared" si="3"/>
        <v>21.46835164835165</v>
      </c>
      <c r="BY201">
        <f t="shared" si="3"/>
        <v>21.27</v>
      </c>
      <c r="BZ201">
        <f t="shared" si="3"/>
        <v>19.249967426710104</v>
      </c>
      <c r="CA201">
        <f t="shared" si="3"/>
        <v>17.235348281396941</v>
      </c>
      <c r="CB201">
        <f t="shared" si="3"/>
        <v>20.044636946977374</v>
      </c>
      <c r="CC201">
        <f t="shared" si="3"/>
        <v>17.809999999999999</v>
      </c>
      <c r="CD201">
        <f t="shared" si="3"/>
        <v>16.7</v>
      </c>
      <c r="CE201">
        <f t="shared" si="3"/>
        <v>16.973239534079113</v>
      </c>
    </row>
    <row r="203" spans="1:85" x14ac:dyDescent="0.25">
      <c r="A203" t="s">
        <v>183</v>
      </c>
      <c r="C203">
        <v>459.34088397790055</v>
      </c>
      <c r="D203">
        <v>516.99447513812163</v>
      </c>
      <c r="E203">
        <v>554.59834254143641</v>
      </c>
      <c r="F203">
        <v>1175.4624309392268</v>
      </c>
      <c r="G203">
        <v>1475.490607734806</v>
      </c>
      <c r="H203">
        <v>1702.504419889503</v>
      </c>
      <c r="I203">
        <v>1750.6674033149179</v>
      </c>
      <c r="J203">
        <v>1915.1143646408834</v>
      </c>
      <c r="K203">
        <v>2004.7574585635355</v>
      </c>
      <c r="L203">
        <v>2047.2558011049723</v>
      </c>
      <c r="M203">
        <v>2089.0618784530388</v>
      </c>
      <c r="N203">
        <v>2115.5795580110498</v>
      </c>
      <c r="O203">
        <v>2117.70497237569</v>
      </c>
      <c r="P203">
        <v>2101.0281767955794</v>
      </c>
      <c r="Q203">
        <v>2118.4287292817667</v>
      </c>
      <c r="R203">
        <v>2116.7408839779005</v>
      </c>
      <c r="S203">
        <v>2102.7944751381206</v>
      </c>
      <c r="T203">
        <v>2080.8497237569063</v>
      </c>
      <c r="U203">
        <v>2075.0038674033149</v>
      </c>
      <c r="V203">
        <v>2054.0928176795578</v>
      </c>
      <c r="W203">
        <v>2035.5585635359112</v>
      </c>
      <c r="X203">
        <v>1980.5801104972365</v>
      </c>
      <c r="Y203">
        <v>1992.6297752808975</v>
      </c>
      <c r="Z203">
        <v>1952.0247191011224</v>
      </c>
      <c r="AA203">
        <v>1895.4707865168532</v>
      </c>
      <c r="AB203">
        <v>1857.6780898876409</v>
      </c>
      <c r="AC203">
        <v>1822.328248587572</v>
      </c>
      <c r="AD203">
        <v>1769.6242937853121</v>
      </c>
      <c r="AE203">
        <v>1718.3920903954811</v>
      </c>
      <c r="AF203">
        <v>1683.8807909604525</v>
      </c>
      <c r="AG203">
        <v>1668.4276836158192</v>
      </c>
      <c r="AH203">
        <v>1659.7559322033901</v>
      </c>
      <c r="AI203">
        <v>1650.4853107344647</v>
      </c>
      <c r="AJ203">
        <v>1650.3937853107348</v>
      </c>
      <c r="AK203">
        <v>1650.8276836158202</v>
      </c>
      <c r="AL203">
        <v>1656.0932203389841</v>
      </c>
      <c r="AM203">
        <v>1653.4802259887012</v>
      </c>
      <c r="AN203">
        <v>1651.3384180790965</v>
      </c>
      <c r="AO203">
        <v>1646.0333333333335</v>
      </c>
      <c r="AP203">
        <v>1638.967796610169</v>
      </c>
      <c r="AQ203">
        <v>1640.1807909604513</v>
      </c>
      <c r="AR203">
        <v>1636.1937853107345</v>
      </c>
      <c r="AS203">
        <v>1636.138418079096</v>
      </c>
      <c r="AT203">
        <v>1637.8887005649713</v>
      </c>
      <c r="AU203">
        <v>1642.3559322033902</v>
      </c>
      <c r="AV203">
        <v>1637.0762711864413</v>
      </c>
      <c r="AW203">
        <v>1642.9067796610173</v>
      </c>
      <c r="AX203">
        <v>1641.3448863636368</v>
      </c>
      <c r="AY203">
        <v>1646.4926136363638</v>
      </c>
      <c r="AZ203">
        <v>1652.5784090909087</v>
      </c>
      <c r="BA203">
        <v>1655.1142045454542</v>
      </c>
      <c r="BB203">
        <v>1654.4028409090906</v>
      </c>
      <c r="BC203">
        <v>1656.4818181818184</v>
      </c>
      <c r="BD203">
        <v>1653.7420454545456</v>
      </c>
      <c r="BE203">
        <v>1658.2028409090904</v>
      </c>
      <c r="BF203">
        <v>1652.8676136363631</v>
      </c>
      <c r="BG203">
        <v>1662.6457142857137</v>
      </c>
      <c r="BH203">
        <v>1663.5479999999995</v>
      </c>
      <c r="BI203">
        <v>1665.7988571428561</v>
      </c>
      <c r="BJ203">
        <v>1667.6634285714274</v>
      </c>
      <c r="BK203">
        <v>1665.6417142857144</v>
      </c>
      <c r="BL203">
        <v>1668.1914285714286</v>
      </c>
      <c r="BM203">
        <v>1666.4371428571421</v>
      </c>
      <c r="BN203">
        <v>1665.1188571428575</v>
      </c>
      <c r="BO203">
        <v>1660.5605714285718</v>
      </c>
      <c r="BP203">
        <v>1647.2371428571421</v>
      </c>
      <c r="BQ203">
        <v>1602.9177142857138</v>
      </c>
      <c r="BR203">
        <v>1601.8137142857133</v>
      </c>
      <c r="BS203">
        <v>1600.0119999999999</v>
      </c>
      <c r="BT203">
        <v>1600.3828571428576</v>
      </c>
      <c r="BU203">
        <v>1604.4039999999993</v>
      </c>
      <c r="BV203">
        <v>1608.6097142857147</v>
      </c>
      <c r="BW203">
        <v>1605.130285714285</v>
      </c>
      <c r="BX203">
        <v>1602.0868571428573</v>
      </c>
      <c r="BY203">
        <v>1599.4919999999993</v>
      </c>
      <c r="BZ203">
        <v>1595.2297142857133</v>
      </c>
      <c r="CA203">
        <v>1584.5474285714279</v>
      </c>
      <c r="CB203">
        <v>1587.3462857142849</v>
      </c>
      <c r="CC203">
        <v>1581.0257142857142</v>
      </c>
      <c r="CD203">
        <v>1575.3708571428576</v>
      </c>
      <c r="CE203">
        <v>1540.7422857142858</v>
      </c>
      <c r="CF203">
        <v>11.332571428571427</v>
      </c>
    </row>
    <row r="204" spans="1:85" x14ac:dyDescent="0.25">
      <c r="A204" t="s">
        <v>184</v>
      </c>
      <c r="C204">
        <v>9.4027624309392266</v>
      </c>
      <c r="D204">
        <v>26.545303867403312</v>
      </c>
      <c r="E204">
        <v>26.731491712707189</v>
      </c>
      <c r="F204">
        <v>25.711602209944758</v>
      </c>
      <c r="G204">
        <v>34.986187845303867</v>
      </c>
      <c r="H204">
        <v>53.506629834254149</v>
      </c>
      <c r="I204">
        <v>64.132596685082888</v>
      </c>
      <c r="J204">
        <v>78.308287292817695</v>
      </c>
      <c r="K204">
        <v>72.705524861878459</v>
      </c>
      <c r="L204">
        <v>82.783425414364643</v>
      </c>
      <c r="M204">
        <v>104.03535911602212</v>
      </c>
      <c r="N204">
        <v>104.81436464088398</v>
      </c>
      <c r="O204">
        <v>112.92817679558013</v>
      </c>
      <c r="P204">
        <v>130.35248618784533</v>
      </c>
      <c r="Q204">
        <v>145.00939226519341</v>
      </c>
      <c r="R204">
        <v>148.31767955801112</v>
      </c>
      <c r="S204">
        <v>157.09723756906084</v>
      </c>
      <c r="T204">
        <v>163.78839779005528</v>
      </c>
      <c r="U204">
        <v>183.3403314917127</v>
      </c>
      <c r="V204">
        <v>189.81657458563532</v>
      </c>
      <c r="W204">
        <v>205.78121546961327</v>
      </c>
      <c r="X204">
        <v>216.485635359116</v>
      </c>
      <c r="Y204">
        <v>248.71823204419888</v>
      </c>
      <c r="Z204">
        <v>290.12640449438203</v>
      </c>
      <c r="AA204">
        <v>339.36516853932568</v>
      </c>
      <c r="AB204">
        <v>368.89157303370774</v>
      </c>
      <c r="AC204">
        <v>417.2971910112359</v>
      </c>
      <c r="AD204">
        <v>480.59435028248583</v>
      </c>
      <c r="AE204">
        <v>636.87796610169494</v>
      </c>
      <c r="AF204">
        <v>669.88813559322023</v>
      </c>
      <c r="AG204">
        <v>696.09152542372885</v>
      </c>
      <c r="AH204">
        <v>701.50564971751407</v>
      </c>
      <c r="AI204">
        <v>712.33050847457616</v>
      </c>
      <c r="AJ204">
        <v>718.32655367231644</v>
      </c>
      <c r="AK204">
        <v>726.99717514124291</v>
      </c>
      <c r="AL204">
        <v>754.13559322033882</v>
      </c>
      <c r="AM204">
        <v>771.94463276836143</v>
      </c>
      <c r="AN204">
        <v>774.27627118644045</v>
      </c>
      <c r="AO204">
        <v>781.22655367231653</v>
      </c>
      <c r="AP204">
        <v>788.88305084745753</v>
      </c>
      <c r="AQ204">
        <v>797.89604519774014</v>
      </c>
      <c r="AR204">
        <v>815.54802259887003</v>
      </c>
      <c r="AS204">
        <v>816.81016949152536</v>
      </c>
      <c r="AT204">
        <v>825.39039548022606</v>
      </c>
      <c r="AU204">
        <v>829.1661016949156</v>
      </c>
      <c r="AV204">
        <v>839.44463276836177</v>
      </c>
      <c r="AW204">
        <v>847.8977401129946</v>
      </c>
      <c r="AX204">
        <v>851.74576271186459</v>
      </c>
      <c r="AY204">
        <v>870.4579545454551</v>
      </c>
      <c r="AZ204">
        <v>879.29715909090919</v>
      </c>
      <c r="BA204">
        <v>888.72272727272752</v>
      </c>
      <c r="BB204">
        <v>899.19602272727286</v>
      </c>
      <c r="BC204">
        <v>902.88636363636351</v>
      </c>
      <c r="BD204">
        <v>915.45738636363569</v>
      </c>
      <c r="BE204">
        <v>924.15397727272693</v>
      </c>
      <c r="BF204">
        <v>926.47102272727238</v>
      </c>
      <c r="BG204">
        <v>924.24545454545444</v>
      </c>
      <c r="BH204">
        <v>932.35028571428529</v>
      </c>
      <c r="BI204">
        <v>930.18857142857121</v>
      </c>
      <c r="BJ204">
        <v>934.83199999999954</v>
      </c>
      <c r="BK204">
        <v>928.28514285714277</v>
      </c>
      <c r="BL204">
        <v>933.76799999999992</v>
      </c>
      <c r="BM204">
        <v>932.97028571428518</v>
      </c>
      <c r="BN204">
        <v>932.19257142857145</v>
      </c>
      <c r="BO204">
        <v>930.74685714285783</v>
      </c>
      <c r="BP204">
        <v>902.8565714285719</v>
      </c>
      <c r="BQ204">
        <v>820.02285714285733</v>
      </c>
      <c r="BR204">
        <v>529.66685714285734</v>
      </c>
      <c r="BS204">
        <v>531.2600000000001</v>
      </c>
      <c r="BT204">
        <v>536.03999999999974</v>
      </c>
      <c r="BU204">
        <v>549.33599999999967</v>
      </c>
      <c r="BV204">
        <v>544.19771428571414</v>
      </c>
      <c r="BW204">
        <v>537.73771428571456</v>
      </c>
      <c r="BX204">
        <v>539.48514285714305</v>
      </c>
      <c r="BY204">
        <v>548.68000000000006</v>
      </c>
      <c r="BZ204">
        <v>552.35599999999988</v>
      </c>
      <c r="CA204">
        <v>552.77314285714272</v>
      </c>
      <c r="CB204">
        <v>561.39199999999983</v>
      </c>
      <c r="CC204">
        <v>564.28971428571424</v>
      </c>
      <c r="CD204">
        <v>562.88914285714316</v>
      </c>
      <c r="CE204">
        <v>573.89085714285716</v>
      </c>
      <c r="CF204">
        <v>562.25028571428561</v>
      </c>
      <c r="CG204">
        <v>1.549714285714286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Sverre Akersveen</dc:creator>
  <cp:lastModifiedBy>Sverre Akersveen</cp:lastModifiedBy>
  <dcterms:created xsi:type="dcterms:W3CDTF">2018-04-04T15:47:48Z</dcterms:created>
  <dcterms:modified xsi:type="dcterms:W3CDTF">2018-04-05T17:41:59Z</dcterms:modified>
</cp:coreProperties>
</file>