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Sheet1!$A$2:$C$54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<sst xmlns="http://schemas.openxmlformats.org/spreadsheetml/2006/main" count="17" uniqueCount="8">
  <si>
    <t xml:space="preserve">2 Epochs</t>
  </si>
  <si>
    <t xml:space="preserve">3 Epochs</t>
  </si>
  <si>
    <t xml:space="preserve">4 Epochs</t>
  </si>
  <si>
    <t xml:space="preserve">5 Epochs</t>
  </si>
  <si>
    <t xml:space="preserve">Precision</t>
  </si>
  <si>
    <t xml:space="preserve">Recall</t>
  </si>
  <si>
    <t xml:space="preserve">F1-score</t>
  </si>
  <si>
    <t xml:space="preserve">=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</si>
</sst>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80808"/>
      <name val="JetBrains Mono"/>
      <family val="3"/>
    </font>
    <font>
      <b val="true"/>
      <sz val="10"/>
      <name val="Arial"/>
      <family val="2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2"/>
      <c r="D1" s="3" t="s">
        <v>1</v>
      </c>
      <c r="E1" s="3"/>
      <c r="F1" s="2"/>
      <c r="G1" s="3" t="s">
        <v>2</v>
      </c>
      <c r="H1" s="3"/>
      <c r="I1" s="2"/>
      <c r="J1" s="3" t="s">
        <v>3</v>
      </c>
      <c r="K1" s="3"/>
    </row>
    <row r="2" customFormat="false" ht="12.8" hidden="false" customHeight="false" outlineLevel="0" collapsed="false">
      <c r="A2" s="4" t="s">
        <v>4</v>
      </c>
      <c r="B2" s="2" t="s">
        <v>5</v>
      </c>
      <c r="C2" s="2" t="s">
        <v>6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6</v>
      </c>
      <c r="J2" s="2" t="s">
        <v>4</v>
      </c>
      <c r="K2" s="2" t="s">
        <v>5</v>
      </c>
      <c r="L2" s="2" t="s">
        <v>6</v>
      </c>
    </row>
    <row r="3" customFormat="false" ht="12.8" hidden="false" customHeight="false" outlineLevel="0" collapsed="false">
      <c r="A3" s="2" t="e">
        <f aca="false">AVERAGE(#REF!)</f>
        <v>#REF!</v>
      </c>
      <c r="B3" s="2" t="e">
        <f aca="false">AVERAGE(#REF!)</f>
        <v>#REF!</v>
      </c>
      <c r="C3" s="2"/>
      <c r="D3" s="0" t="n">
        <v>0.791666666666667</v>
      </c>
      <c r="E3" s="0" t="n">
        <v>0.934426229508197</v>
      </c>
      <c r="F3" s="0" t="n">
        <f aca="false">D3*E3</f>
        <v>0.739754098360656</v>
      </c>
      <c r="G3" s="0" t="n">
        <v>0.813333333333333</v>
      </c>
      <c r="H3" s="0" t="n">
        <v>0.924242424242424</v>
      </c>
      <c r="I3" s="0" t="n">
        <f aca="false">G3*H3</f>
        <v>0.751717171717172</v>
      </c>
      <c r="J3" s="0" t="n">
        <v>0.9</v>
      </c>
      <c r="K3" s="0" t="n">
        <v>0.887323943661972</v>
      </c>
      <c r="L3" s="0" t="n">
        <f aca="false">J3*K3</f>
        <v>0.798591549295775</v>
      </c>
    </row>
    <row r="4" customFormat="false" ht="12.8" hidden="false" customHeight="false" outlineLevel="0" collapsed="false">
      <c r="A4" s="0" t="n">
        <v>0.849315068493151</v>
      </c>
      <c r="B4" s="0" t="n">
        <v>0.939393939393939</v>
      </c>
      <c r="C4" s="0" t="n">
        <f aca="false">A4*B4</f>
        <v>0.797841427978414</v>
      </c>
      <c r="D4" s="0" t="n">
        <v>0.819444444444444</v>
      </c>
      <c r="E4" s="0" t="n">
        <v>0.921875</v>
      </c>
      <c r="F4" s="0" t="n">
        <f aca="false">D4*E4</f>
        <v>0.755425347222222</v>
      </c>
      <c r="G4" s="0" t="n">
        <v>0.833333333333333</v>
      </c>
      <c r="H4" s="0" t="n">
        <v>0.895522388059701</v>
      </c>
      <c r="I4" s="0" t="n">
        <f aca="false">G4*H4</f>
        <v>0.746268656716418</v>
      </c>
      <c r="J4" s="0" t="n">
        <v>0.859154929577465</v>
      </c>
      <c r="K4" s="0" t="n">
        <v>0.897058823529412</v>
      </c>
      <c r="L4" s="0" t="n">
        <f aca="false">J4*K4</f>
        <v>0.770712510356255</v>
      </c>
    </row>
    <row r="5" customFormat="false" ht="12.8" hidden="false" customHeight="false" outlineLevel="0" collapsed="false">
      <c r="A5" s="5" t="n">
        <v>0.756756756756757</v>
      </c>
      <c r="B5" s="0" t="n">
        <v>0.933333333333333</v>
      </c>
      <c r="C5" s="0" t="n">
        <f aca="false">A5*B5</f>
        <v>0.706306306306306</v>
      </c>
      <c r="D5" s="0" t="n">
        <v>0.752941176470588</v>
      </c>
      <c r="E5" s="0" t="n">
        <v>0.914285714285714</v>
      </c>
      <c r="F5" s="0" t="n">
        <f aca="false">D5*E5</f>
        <v>0.688403361344538</v>
      </c>
      <c r="G5" s="0" t="n">
        <v>0.845070422535211</v>
      </c>
      <c r="H5" s="0" t="n">
        <v>0.882352941176471</v>
      </c>
      <c r="I5" s="0" t="n">
        <f aca="false">G5*H5</f>
        <v>0.745650372825186</v>
      </c>
      <c r="J5" s="0" t="n">
        <v>0.805555555555556</v>
      </c>
      <c r="K5" s="0" t="n">
        <v>0.950819672131148</v>
      </c>
      <c r="L5" s="0" t="n">
        <f aca="false">J5*K5</f>
        <v>0.765938069216758</v>
      </c>
    </row>
    <row r="6" customFormat="false" ht="12.8" hidden="false" customHeight="false" outlineLevel="0" collapsed="false">
      <c r="A6" s="0" t="n">
        <v>0.817073170731707</v>
      </c>
      <c r="B6" s="0" t="n">
        <v>0.930555555555556</v>
      </c>
      <c r="C6" s="0" t="n">
        <f aca="false">A6*B6</f>
        <v>0.760331978319783</v>
      </c>
      <c r="D6" s="0" t="n">
        <v>0.792207792207792</v>
      </c>
      <c r="E6" s="0" t="n">
        <v>0.897058823529412</v>
      </c>
      <c r="F6" s="0" t="n">
        <f aca="false">D6*E6</f>
        <v>0.710656990068755</v>
      </c>
      <c r="G6" s="0" t="n">
        <v>0.802631578947369</v>
      </c>
      <c r="H6" s="0" t="n">
        <v>0.924242424242424</v>
      </c>
      <c r="I6" s="0" t="n">
        <f aca="false">G6*H6</f>
        <v>0.74182615629984</v>
      </c>
      <c r="J6" s="0" t="n">
        <v>0.826666666666667</v>
      </c>
      <c r="K6" s="0" t="n">
        <v>0.925373134328358</v>
      </c>
      <c r="L6" s="0" t="n">
        <f aca="false">J6*K6</f>
        <v>0.764975124378109</v>
      </c>
    </row>
    <row r="7" customFormat="false" ht="12.8" hidden="false" customHeight="false" outlineLevel="0" collapsed="false">
      <c r="A7" s="0" t="n">
        <v>0.693181818181818</v>
      </c>
      <c r="B7" s="0" t="n">
        <v>0.91044776119403</v>
      </c>
      <c r="C7" s="0" t="n">
        <f aca="false">A7*B7</f>
        <v>0.631105834464043</v>
      </c>
      <c r="D7" s="0" t="n">
        <v>0.824324324324324</v>
      </c>
      <c r="E7" s="0" t="n">
        <v>0.884057971014493</v>
      </c>
      <c r="F7" s="0" t="n">
        <f aca="false">D7*E7</f>
        <v>0.728750489620055</v>
      </c>
      <c r="G7" s="0" t="n">
        <v>0.849315068493151</v>
      </c>
      <c r="H7" s="0" t="n">
        <v>0.873239436619718</v>
      </c>
      <c r="I7" s="0" t="n">
        <f aca="false">G7*H7</f>
        <v>0.741655411923596</v>
      </c>
      <c r="J7" s="0" t="n">
        <v>0.828947368421053</v>
      </c>
      <c r="K7" s="0" t="n">
        <v>0.91304347826087</v>
      </c>
      <c r="L7" s="0" t="n">
        <f aca="false">J7*K7</f>
        <v>0.756864988558352</v>
      </c>
    </row>
    <row r="8" customFormat="false" ht="12.8" hidden="false" customHeight="false" outlineLevel="0" collapsed="false">
      <c r="A8" s="0" t="n">
        <v>0.808219178082192</v>
      </c>
      <c r="B8" s="0" t="n">
        <v>0.907692307692308</v>
      </c>
      <c r="C8" s="0" t="n">
        <f aca="false">A8*B8</f>
        <v>0.733614330874605</v>
      </c>
      <c r="D8" s="0" t="n">
        <v>0.8</v>
      </c>
      <c r="E8" s="0" t="n">
        <v>0.882352941176471</v>
      </c>
      <c r="F8" s="0" t="n">
        <f aca="false">D8*E8</f>
        <v>0.705882352941176</v>
      </c>
      <c r="G8" s="0" t="n">
        <v>0.835616438356164</v>
      </c>
      <c r="H8" s="0" t="n">
        <v>0.884057971014493</v>
      </c>
      <c r="I8" s="0" t="n">
        <f aca="false">G8*H8</f>
        <v>0.738733373039508</v>
      </c>
      <c r="J8" s="0" t="n">
        <v>0.857142857142857</v>
      </c>
      <c r="K8" s="0" t="n">
        <v>0.882352941176471</v>
      </c>
      <c r="L8" s="0" t="n">
        <f aca="false">J8*K8</f>
        <v>0.756302521008403</v>
      </c>
    </row>
    <row r="9" customFormat="false" ht="12.8" hidden="false" customHeight="false" outlineLevel="0" collapsed="false">
      <c r="A9" s="0" t="n">
        <v>0.894736842105263</v>
      </c>
      <c r="B9" s="0" t="n">
        <v>0.906666666666667</v>
      </c>
      <c r="C9" s="0" t="n">
        <f aca="false">A9*B9</f>
        <v>0.811228070175438</v>
      </c>
      <c r="D9" s="0" t="n">
        <v>0.766233766233766</v>
      </c>
      <c r="E9" s="0" t="n">
        <v>0.880597014925373</v>
      </c>
      <c r="F9" s="0" t="n">
        <f aca="false">D9*E9</f>
        <v>0.674743167280481</v>
      </c>
      <c r="G9" s="0" t="n">
        <v>0.807692307692308</v>
      </c>
      <c r="H9" s="0" t="n">
        <v>0.91304347826087</v>
      </c>
      <c r="I9" s="0" t="n">
        <f aca="false">G9*H9</f>
        <v>0.737458193979933</v>
      </c>
      <c r="J9" s="0" t="n">
        <v>0.887323943661972</v>
      </c>
      <c r="K9" s="0" t="n">
        <v>0.851351351351351</v>
      </c>
      <c r="L9" s="0" t="n">
        <f aca="false">J9*K9</f>
        <v>0.75542443852303</v>
      </c>
    </row>
    <row r="10" customFormat="false" ht="12.8" hidden="false" customHeight="false" outlineLevel="0" collapsed="false">
      <c r="A10" s="0" t="n">
        <v>0.765432098765432</v>
      </c>
      <c r="B10" s="0" t="n">
        <v>0.898550724637681</v>
      </c>
      <c r="C10" s="0" t="n">
        <f aca="false">A10*B10</f>
        <v>0.68777956700662</v>
      </c>
      <c r="D10" s="0" t="n">
        <v>0.849315068493151</v>
      </c>
      <c r="E10" s="0" t="n">
        <v>0.873239436619718</v>
      </c>
      <c r="F10" s="0" t="n">
        <f aca="false">D10*E10</f>
        <v>0.741655411923596</v>
      </c>
      <c r="G10" s="0" t="n">
        <v>0.808219178082192</v>
      </c>
      <c r="H10" s="0" t="n">
        <v>0.907692307692308</v>
      </c>
      <c r="I10" s="0" t="n">
        <f aca="false">G10*H10</f>
        <v>0.733614330874605</v>
      </c>
      <c r="J10" s="0" t="n">
        <v>0.855072463768116</v>
      </c>
      <c r="K10" s="0" t="n">
        <v>0.880597014925373</v>
      </c>
      <c r="L10" s="0" t="n">
        <f aca="false">J10*K10</f>
        <v>0.752974259139087</v>
      </c>
    </row>
    <row r="11" customFormat="false" ht="12.8" hidden="false" customHeight="false" outlineLevel="0" collapsed="false">
      <c r="A11" s="0" t="n">
        <v>0.708860759493671</v>
      </c>
      <c r="B11" s="0" t="n">
        <v>0.888888888888889</v>
      </c>
      <c r="C11" s="0" t="n">
        <f aca="false">A11*B11</f>
        <v>0.630098452883263</v>
      </c>
      <c r="D11" s="0" t="n">
        <v>0.753424657534247</v>
      </c>
      <c r="E11" s="0" t="n">
        <v>0.873015873015873</v>
      </c>
      <c r="F11" s="0" t="n">
        <f aca="false">D11*E11</f>
        <v>0.657751685148945</v>
      </c>
      <c r="G11" s="0" t="n">
        <v>0.828571428571429</v>
      </c>
      <c r="H11" s="0" t="n">
        <v>0.878787878787879</v>
      </c>
      <c r="I11" s="0" t="n">
        <f aca="false">G11*H11</f>
        <v>0.728138528138528</v>
      </c>
      <c r="J11" s="0" t="n">
        <v>0.833333333333333</v>
      </c>
      <c r="K11" s="0" t="n">
        <v>0.882352941176471</v>
      </c>
      <c r="L11" s="0" t="n">
        <f aca="false">J11*K11</f>
        <v>0.735294117647059</v>
      </c>
    </row>
    <row r="12" customFormat="false" ht="12.8" hidden="false" customHeight="false" outlineLevel="0" collapsed="false">
      <c r="A12" s="0" t="n">
        <v>0.838235294117647</v>
      </c>
      <c r="B12" s="0" t="n">
        <v>0.876923076923077</v>
      </c>
      <c r="C12" s="0" t="n">
        <f aca="false">A12*B12</f>
        <v>0.735067873303168</v>
      </c>
      <c r="D12" s="0" t="n">
        <v>0.782051282051282</v>
      </c>
      <c r="E12" s="0" t="n">
        <v>0.871428571428571</v>
      </c>
      <c r="F12" s="0" t="n">
        <f aca="false">D12*E12</f>
        <v>0.681501831501831</v>
      </c>
      <c r="G12" s="0" t="n">
        <v>0.810810810810811</v>
      </c>
      <c r="H12" s="0" t="n">
        <v>0.895522388059701</v>
      </c>
      <c r="I12" s="0" t="n">
        <f aca="false">G12*H12</f>
        <v>0.72609923356192</v>
      </c>
      <c r="J12" s="0" t="n">
        <v>0.797297297297297</v>
      </c>
      <c r="K12" s="0" t="n">
        <v>0.921875</v>
      </c>
      <c r="L12" s="0" t="n">
        <f aca="false">J12*K12</f>
        <v>0.735008445945946</v>
      </c>
    </row>
    <row r="13" customFormat="false" ht="12.8" hidden="false" customHeight="false" outlineLevel="0" collapsed="false">
      <c r="A13" s="0" t="n">
        <v>0.75</v>
      </c>
      <c r="B13" s="0" t="n">
        <v>0.876923076923077</v>
      </c>
      <c r="C13" s="0" t="n">
        <f aca="false">A13*B13</f>
        <v>0.657692307692308</v>
      </c>
      <c r="D13" s="0" t="n">
        <v>0.833333333333333</v>
      </c>
      <c r="E13" s="0" t="n">
        <v>0.869565217391304</v>
      </c>
      <c r="F13" s="0" t="n">
        <f aca="false">D13*E13</f>
        <v>0.72463768115942</v>
      </c>
      <c r="G13" s="0" t="n">
        <v>0.814285714285714</v>
      </c>
      <c r="H13" s="0" t="n">
        <v>0.890625</v>
      </c>
      <c r="I13" s="0" t="n">
        <f aca="false">G13*H13</f>
        <v>0.725223214285714</v>
      </c>
      <c r="J13" s="0" t="n">
        <v>0.840579710144927</v>
      </c>
      <c r="K13" s="0" t="n">
        <v>0.865671641791045</v>
      </c>
      <c r="L13" s="0" t="n">
        <f aca="false">J13*K13</f>
        <v>0.7276660177374</v>
      </c>
    </row>
    <row r="14" customFormat="false" ht="12.8" hidden="false" customHeight="false" outlineLevel="0" collapsed="false">
      <c r="A14" s="0" t="n">
        <v>0.842105263157895</v>
      </c>
      <c r="B14" s="0" t="n">
        <v>0.876712328767123</v>
      </c>
      <c r="C14" s="0" t="n">
        <f aca="false">A14*B14</f>
        <v>0.738284066330209</v>
      </c>
      <c r="D14" s="0" t="n">
        <v>0.819444444444444</v>
      </c>
      <c r="E14" s="0" t="n">
        <v>0.867647058823529</v>
      </c>
      <c r="F14" s="0" t="n">
        <f aca="false">D14*E14</f>
        <v>0.710988562091503</v>
      </c>
      <c r="G14" s="0" t="n">
        <v>0.888888888888889</v>
      </c>
      <c r="H14" s="0" t="n">
        <v>0.811594202898551</v>
      </c>
      <c r="I14" s="0" t="n">
        <f aca="false">G14*H14</f>
        <v>0.721417069243156</v>
      </c>
      <c r="J14" s="0" t="n">
        <v>0.828947368421053</v>
      </c>
      <c r="K14" s="0" t="n">
        <v>0.875</v>
      </c>
      <c r="L14" s="0" t="n">
        <f aca="false">J14*K14</f>
        <v>0.725328947368421</v>
      </c>
    </row>
    <row r="15" customFormat="false" ht="12.8" hidden="false" customHeight="false" outlineLevel="0" collapsed="false">
      <c r="A15" s="0" t="n">
        <v>0.767123287671233</v>
      </c>
      <c r="B15" s="0" t="n">
        <v>0.875</v>
      </c>
      <c r="C15" s="0" t="n">
        <f aca="false">A15*B15</f>
        <v>0.671232876712329</v>
      </c>
      <c r="D15" s="0" t="n">
        <v>0.880597014925373</v>
      </c>
      <c r="E15" s="0" t="n">
        <v>0.855072463768116</v>
      </c>
      <c r="F15" s="0" t="n">
        <f aca="false">D15*E15</f>
        <v>0.752974259139087</v>
      </c>
      <c r="G15" s="0" t="n">
        <v>0.792207792207792</v>
      </c>
      <c r="H15" s="0" t="n">
        <v>0.91044776119403</v>
      </c>
      <c r="I15" s="0" t="n">
        <f aca="false">G15*H15</f>
        <v>0.72126381081605</v>
      </c>
      <c r="J15" s="0" t="n">
        <v>0.773809523809524</v>
      </c>
      <c r="K15" s="0" t="n">
        <v>0.928571428571429</v>
      </c>
      <c r="L15" s="0" t="n">
        <f aca="false">J15*K15</f>
        <v>0.718537414965986</v>
      </c>
    </row>
    <row r="16" customFormat="false" ht="12.8" hidden="false" customHeight="false" outlineLevel="0" collapsed="false">
      <c r="A16" s="0" t="n">
        <v>0.763888888888889</v>
      </c>
      <c r="B16" s="0" t="n">
        <v>0.873015873015873</v>
      </c>
      <c r="C16" s="0" t="n">
        <f aca="false">A16*B16</f>
        <v>0.666887125220458</v>
      </c>
      <c r="D16" s="0" t="n">
        <v>0.757142857142857</v>
      </c>
      <c r="E16" s="0" t="n">
        <v>0.854838709677419</v>
      </c>
      <c r="F16" s="0" t="n">
        <f aca="false">D16*E16</f>
        <v>0.647235023041475</v>
      </c>
      <c r="G16" s="0" t="n">
        <v>0.840579710144927</v>
      </c>
      <c r="H16" s="0" t="n">
        <v>0.852941176470588</v>
      </c>
      <c r="I16" s="0" t="n">
        <f aca="false">G16*H16</f>
        <v>0.716965046888321</v>
      </c>
      <c r="J16" s="0" t="n">
        <v>0.786666666666667</v>
      </c>
      <c r="K16" s="0" t="n">
        <v>0.907692307692308</v>
      </c>
      <c r="L16" s="0" t="n">
        <f aca="false">J16*K16</f>
        <v>0.714051282051282</v>
      </c>
    </row>
    <row r="17" customFormat="false" ht="12.8" hidden="false" customHeight="false" outlineLevel="0" collapsed="false">
      <c r="A17" s="0" t="n">
        <v>0.733333333333333</v>
      </c>
      <c r="B17" s="0" t="n">
        <v>0.873015873015873</v>
      </c>
      <c r="C17" s="0" t="n">
        <f aca="false">A17*B17</f>
        <v>0.64021164021164</v>
      </c>
      <c r="D17" s="0" t="n">
        <v>0.77027027027027</v>
      </c>
      <c r="E17" s="0" t="n">
        <v>0.850746268656716</v>
      </c>
      <c r="F17" s="0" t="n">
        <f aca="false">D17*E17</f>
        <v>0.655304558289633</v>
      </c>
      <c r="G17" s="0" t="n">
        <v>0.845070422535211</v>
      </c>
      <c r="H17" s="0" t="n">
        <v>0.845070422535211</v>
      </c>
      <c r="I17" s="0" t="n">
        <f aca="false">G17*H17</f>
        <v>0.714144019043841</v>
      </c>
      <c r="J17" s="0" t="n">
        <v>0.786666666666667</v>
      </c>
      <c r="K17" s="0" t="n">
        <v>0.907692307692308</v>
      </c>
      <c r="L17" s="0" t="n">
        <f aca="false">J17*K17</f>
        <v>0.714051282051282</v>
      </c>
    </row>
    <row r="18" customFormat="false" ht="12.8" hidden="false" customHeight="false" outlineLevel="0" collapsed="false">
      <c r="A18" s="0" t="n">
        <v>0.835616438356164</v>
      </c>
      <c r="B18" s="0" t="n">
        <v>0.871428571428571</v>
      </c>
      <c r="C18" s="0" t="n">
        <f aca="false">A18*B18</f>
        <v>0.728180039138943</v>
      </c>
      <c r="D18" s="0" t="n">
        <v>0.811594202898551</v>
      </c>
      <c r="E18" s="0" t="n">
        <v>0.848484848484848</v>
      </c>
      <c r="F18" s="0" t="n">
        <f aca="false">D18*E18</f>
        <v>0.688625384277558</v>
      </c>
      <c r="G18" s="0" t="n">
        <v>0.811594202898551</v>
      </c>
      <c r="H18" s="0" t="n">
        <v>0.875</v>
      </c>
      <c r="I18" s="0" t="n">
        <f aca="false">G18*H18</f>
        <v>0.710144927536232</v>
      </c>
      <c r="J18" s="0" t="n">
        <v>0.819444444444444</v>
      </c>
      <c r="K18" s="0" t="n">
        <v>0.867647058823529</v>
      </c>
      <c r="L18" s="0" t="n">
        <f aca="false">J18*K18</f>
        <v>0.710988562091503</v>
      </c>
    </row>
    <row r="19" customFormat="false" ht="12.8" hidden="false" customHeight="false" outlineLevel="0" collapsed="false">
      <c r="A19" s="0" t="n">
        <v>0.75</v>
      </c>
      <c r="B19" s="0" t="n">
        <v>0.864406779661017</v>
      </c>
      <c r="C19" s="0" t="n">
        <f aca="false">A19*B19</f>
        <v>0.648305084745763</v>
      </c>
      <c r="D19" s="0" t="n">
        <v>0.727272727272727</v>
      </c>
      <c r="E19" s="0" t="n">
        <v>0.848484848484848</v>
      </c>
      <c r="F19" s="0" t="n">
        <f aca="false">D19*E19</f>
        <v>0.617079889807163</v>
      </c>
      <c r="G19" s="0" t="n">
        <v>0.802631578947369</v>
      </c>
      <c r="H19" s="0" t="n">
        <v>0.884057971014493</v>
      </c>
      <c r="I19" s="0" t="n">
        <f aca="false">G19*H19</f>
        <v>0.709572845156369</v>
      </c>
      <c r="J19" s="0" t="n">
        <v>0.830985915492958</v>
      </c>
      <c r="K19" s="0" t="n">
        <v>0.855072463768116</v>
      </c>
      <c r="L19" s="0" t="n">
        <f aca="false">J19*K19</f>
        <v>0.710553174117167</v>
      </c>
    </row>
    <row r="20" customFormat="false" ht="12.8" hidden="false" customHeight="false" outlineLevel="0" collapsed="false">
      <c r="A20" s="0" t="n">
        <v>0.68</v>
      </c>
      <c r="B20" s="0" t="n">
        <v>0.864406779661017</v>
      </c>
      <c r="C20" s="0" t="n">
        <f aca="false">A20*B20</f>
        <v>0.587796610169492</v>
      </c>
      <c r="D20" s="0" t="n">
        <v>0.763888888888889</v>
      </c>
      <c r="E20" s="0" t="n">
        <v>0.846153846153846</v>
      </c>
      <c r="F20" s="0" t="n">
        <f aca="false">D20*E20</f>
        <v>0.646367521367521</v>
      </c>
      <c r="G20" s="0" t="n">
        <v>0.818181818181818</v>
      </c>
      <c r="H20" s="0" t="n">
        <v>0.863013698630137</v>
      </c>
      <c r="I20" s="0" t="n">
        <f aca="false">G20*H20</f>
        <v>0.706102117061021</v>
      </c>
      <c r="J20" s="0" t="n">
        <v>0.794520547945205</v>
      </c>
      <c r="K20" s="0" t="n">
        <v>0.892307692307692</v>
      </c>
      <c r="L20" s="0" t="n">
        <f aca="false">J20*K20</f>
        <v>0.708956796628029</v>
      </c>
    </row>
    <row r="21" customFormat="false" ht="12.8" hidden="false" customHeight="false" outlineLevel="0" collapsed="false">
      <c r="A21" s="0" t="n">
        <v>0.791666666666667</v>
      </c>
      <c r="B21" s="0" t="n">
        <v>0.863636363636364</v>
      </c>
      <c r="C21" s="0" t="n">
        <f aca="false">A21*B21</f>
        <v>0.683712121212121</v>
      </c>
      <c r="D21" s="0" t="n">
        <v>0.951612903225806</v>
      </c>
      <c r="E21" s="0" t="n">
        <v>0.842857142857143</v>
      </c>
      <c r="F21" s="0" t="n">
        <f aca="false">D21*E21</f>
        <v>0.802073732718894</v>
      </c>
      <c r="G21" s="0" t="n">
        <v>0.811594202898551</v>
      </c>
      <c r="H21" s="0" t="n">
        <v>0.861538461538462</v>
      </c>
      <c r="I21" s="0" t="n">
        <f aca="false">G21*H21</f>
        <v>0.699219620958751</v>
      </c>
      <c r="J21" s="0" t="n">
        <v>0.791666666666667</v>
      </c>
      <c r="K21" s="0" t="n">
        <v>0.890625</v>
      </c>
      <c r="L21" s="0" t="n">
        <f aca="false">J21*K21</f>
        <v>0.705078125</v>
      </c>
    </row>
    <row r="22" customFormat="false" ht="12.8" hidden="false" customHeight="false" outlineLevel="0" collapsed="false">
      <c r="A22" s="0" t="n">
        <v>0.788732394366197</v>
      </c>
      <c r="B22" s="0" t="n">
        <v>0.861538461538462</v>
      </c>
      <c r="C22" s="0" t="n">
        <f aca="false">A22*B22</f>
        <v>0.679523293607801</v>
      </c>
      <c r="D22" s="0" t="n">
        <v>0.791044776119403</v>
      </c>
      <c r="E22" s="0" t="n">
        <v>0.841269841269841</v>
      </c>
      <c r="F22" s="0" t="n">
        <f aca="false">D22*E22</f>
        <v>0.665482113243307</v>
      </c>
      <c r="G22" s="0" t="n">
        <v>0.852941176470588</v>
      </c>
      <c r="H22" s="0" t="n">
        <v>0.816901408450704</v>
      </c>
      <c r="I22" s="0" t="n">
        <f aca="false">G22*H22</f>
        <v>0.696768848384424</v>
      </c>
      <c r="J22" s="0" t="n">
        <v>0.786666666666667</v>
      </c>
      <c r="K22" s="0" t="n">
        <v>0.893939393939394</v>
      </c>
      <c r="L22" s="0" t="n">
        <f aca="false">J22*K22</f>
        <v>0.703232323232323</v>
      </c>
    </row>
    <row r="23" customFormat="false" ht="12.8" hidden="false" customHeight="false" outlineLevel="0" collapsed="false">
      <c r="A23" s="0" t="n">
        <v>0.816901408450704</v>
      </c>
      <c r="B23" s="0" t="n">
        <v>0.852941176470588</v>
      </c>
      <c r="C23" s="0" t="n">
        <f aca="false">A23*B23</f>
        <v>0.696768848384424</v>
      </c>
      <c r="D23" s="0" t="n">
        <v>0.753623188405797</v>
      </c>
      <c r="E23" s="0" t="n">
        <v>0.838709677419355</v>
      </c>
      <c r="F23" s="0" t="n">
        <f aca="false">D23*E23</f>
        <v>0.632071061243572</v>
      </c>
      <c r="G23" s="0" t="n">
        <v>0.8125</v>
      </c>
      <c r="H23" s="0" t="n">
        <v>0.855263157894737</v>
      </c>
      <c r="I23" s="0" t="n">
        <f aca="false">G23*H23</f>
        <v>0.694901315789474</v>
      </c>
      <c r="J23" s="0" t="n">
        <v>0.802816901408451</v>
      </c>
      <c r="K23" s="0" t="n">
        <v>0.863636363636364</v>
      </c>
      <c r="L23" s="0" t="n">
        <f aca="false">J23*K23</f>
        <v>0.693341869398207</v>
      </c>
    </row>
    <row r="24" customFormat="false" ht="12.8" hidden="false" customHeight="false" outlineLevel="0" collapsed="false">
      <c r="A24" s="0" t="n">
        <v>0.791666666666667</v>
      </c>
      <c r="B24" s="0" t="n">
        <v>0.850746268656716</v>
      </c>
      <c r="C24" s="0" t="n">
        <f aca="false">A24*B24</f>
        <v>0.673507462686567</v>
      </c>
      <c r="D24" s="0" t="n">
        <v>0.722222222222222</v>
      </c>
      <c r="E24" s="0" t="n">
        <v>0.838709677419355</v>
      </c>
      <c r="F24" s="0" t="n">
        <f aca="false">D24*E24</f>
        <v>0.60573476702509</v>
      </c>
      <c r="G24" s="0" t="n">
        <v>0.777777777777778</v>
      </c>
      <c r="H24" s="0" t="n">
        <v>0.888888888888889</v>
      </c>
      <c r="I24" s="0" t="n">
        <f aca="false">G24*H24</f>
        <v>0.691358024691358</v>
      </c>
      <c r="J24" s="0" t="n">
        <v>0.756410256410256</v>
      </c>
      <c r="K24" s="0" t="n">
        <v>0.907692307692308</v>
      </c>
      <c r="L24" s="0" t="n">
        <f aca="false">J24*K24</f>
        <v>0.686587771203156</v>
      </c>
    </row>
    <row r="25" customFormat="false" ht="12.8" hidden="false" customHeight="false" outlineLevel="0" collapsed="false">
      <c r="A25" s="0" t="n">
        <v>0.76</v>
      </c>
      <c r="B25" s="0" t="n">
        <v>0.850746268656716</v>
      </c>
      <c r="C25" s="0" t="n">
        <f aca="false">A25*B25</f>
        <v>0.646567164179105</v>
      </c>
      <c r="D25" s="0" t="n">
        <v>0.702702702702703</v>
      </c>
      <c r="E25" s="0" t="n">
        <v>0.838709677419355</v>
      </c>
      <c r="F25" s="0" t="n">
        <f aca="false">D25*E25</f>
        <v>0.589363557105493</v>
      </c>
      <c r="G25" s="0" t="n">
        <v>0.852941176470588</v>
      </c>
      <c r="H25" s="0" t="n">
        <v>0.805555555555556</v>
      </c>
      <c r="I25" s="0" t="n">
        <f aca="false">G25*H25</f>
        <v>0.687091503267974</v>
      </c>
      <c r="J25" s="0" t="n">
        <v>0.814285714285714</v>
      </c>
      <c r="K25" s="0" t="n">
        <v>0.838235294117647</v>
      </c>
      <c r="L25" s="0" t="n">
        <f aca="false">J25*K25</f>
        <v>0.682563025210084</v>
      </c>
    </row>
    <row r="26" customFormat="false" ht="12.8" hidden="false" customHeight="false" outlineLevel="0" collapsed="false">
      <c r="A26" s="0" t="n">
        <v>0.884057971014493</v>
      </c>
      <c r="B26" s="0" t="n">
        <v>0.847222222222222</v>
      </c>
      <c r="C26" s="0" t="n">
        <f aca="false">A26*B26</f>
        <v>0.748993558776167</v>
      </c>
      <c r="D26" s="0" t="n">
        <v>0.76</v>
      </c>
      <c r="E26" s="0" t="n">
        <v>0.838235294117647</v>
      </c>
      <c r="F26" s="0" t="n">
        <f aca="false">D26*E26</f>
        <v>0.637058823529412</v>
      </c>
      <c r="G26" s="0" t="n">
        <v>0.816901408450704</v>
      </c>
      <c r="H26" s="0" t="n">
        <v>0.840579710144927</v>
      </c>
      <c r="I26" s="0" t="n">
        <f aca="false">G26*H26</f>
        <v>0.686670749132476</v>
      </c>
      <c r="J26" s="0" t="n">
        <v>0.786666666666667</v>
      </c>
      <c r="K26" s="0" t="n">
        <v>0.867647058823529</v>
      </c>
      <c r="L26" s="0" t="n">
        <f aca="false">J26*K26</f>
        <v>0.682549019607843</v>
      </c>
    </row>
    <row r="27" customFormat="false" ht="12.8" hidden="false" customHeight="false" outlineLevel="0" collapsed="false">
      <c r="A27" s="0" t="n">
        <v>0.797101449275362</v>
      </c>
      <c r="B27" s="0" t="n">
        <v>0.846153846153846</v>
      </c>
      <c r="C27" s="0" t="n">
        <f aca="false">A27*B27</f>
        <v>0.674470457079153</v>
      </c>
      <c r="D27" s="0" t="n">
        <v>0.771428571428571</v>
      </c>
      <c r="E27" s="0" t="n">
        <v>0.830769230769231</v>
      </c>
      <c r="F27" s="0" t="n">
        <f aca="false">D27*E27</f>
        <v>0.640879120879121</v>
      </c>
      <c r="G27" s="0" t="n">
        <v>0.818181818181818</v>
      </c>
      <c r="H27" s="0" t="n">
        <v>0.830769230769231</v>
      </c>
      <c r="I27" s="0" t="n">
        <f aca="false">G27*H27</f>
        <v>0.67972027972028</v>
      </c>
      <c r="J27" s="0" t="n">
        <v>0.777777777777778</v>
      </c>
      <c r="K27" s="0" t="n">
        <v>0.875</v>
      </c>
      <c r="L27" s="0" t="n">
        <f aca="false">J27*K27</f>
        <v>0.680555555555556</v>
      </c>
    </row>
    <row r="28" customFormat="false" ht="12.8" hidden="false" customHeight="false" outlineLevel="0" collapsed="false">
      <c r="A28" s="0" t="n">
        <v>0.75</v>
      </c>
      <c r="B28" s="0" t="n">
        <v>0.84375</v>
      </c>
      <c r="C28" s="0" t="n">
        <f aca="false">A28*B28</f>
        <v>0.6328125</v>
      </c>
      <c r="D28" s="2" t="e">
        <f aca="false">AVERAGE(#REF!)</f>
        <v>#REF!</v>
      </c>
      <c r="E28" s="2" t="e">
        <f aca="false">AVERAGE(#REF!)</f>
        <v>#REF!</v>
      </c>
      <c r="F28" s="2"/>
      <c r="G28" s="0" t="n">
        <v>0.774647887323944</v>
      </c>
      <c r="H28" s="0" t="n">
        <v>0.873015873015873</v>
      </c>
      <c r="I28" s="0" t="n">
        <f aca="false">G28*H28</f>
        <v>0.676279901632014</v>
      </c>
      <c r="J28" s="0" t="n">
        <v>0.736842105263158</v>
      </c>
      <c r="K28" s="0" t="n">
        <v>0.903225806451613</v>
      </c>
      <c r="L28" s="0" t="n">
        <f aca="false">J28*K28</f>
        <v>0.66553480475382</v>
      </c>
    </row>
    <row r="29" customFormat="false" ht="12.8" hidden="false" customHeight="false" outlineLevel="0" collapsed="false">
      <c r="A29" s="0" t="n">
        <v>0.842857142857143</v>
      </c>
      <c r="B29" s="0" t="n">
        <v>0.842857142857143</v>
      </c>
      <c r="C29" s="0" t="n">
        <f aca="false">A29*B29</f>
        <v>0.710408163265306</v>
      </c>
      <c r="D29" s="0" t="n">
        <v>0.876923076923077</v>
      </c>
      <c r="E29" s="0" t="n">
        <v>0.826086956521739</v>
      </c>
      <c r="F29" s="0" t="n">
        <f aca="false">D29*E29</f>
        <v>0.724414715719064</v>
      </c>
      <c r="G29" s="0" t="n">
        <v>0.766233766233766</v>
      </c>
      <c r="H29" s="0" t="n">
        <v>0.880597014925373</v>
      </c>
      <c r="I29" s="0" t="n">
        <f aca="false">G29*H29</f>
        <v>0.674743167280481</v>
      </c>
      <c r="J29" s="0" t="n">
        <v>0.780821917808219</v>
      </c>
      <c r="K29" s="0" t="n">
        <v>0.850746268656716</v>
      </c>
      <c r="L29" s="0" t="n">
        <f aca="false">J29*K29</f>
        <v>0.664281333060724</v>
      </c>
    </row>
    <row r="30" customFormat="false" ht="12.8" hidden="false" customHeight="false" outlineLevel="0" collapsed="false">
      <c r="A30" s="0" t="n">
        <v>0.8</v>
      </c>
      <c r="B30" s="0" t="n">
        <v>0.835820895522388</v>
      </c>
      <c r="C30" s="0" t="n">
        <f aca="false">A30*B30</f>
        <v>0.66865671641791</v>
      </c>
      <c r="D30" s="0" t="n">
        <v>0.863636363636364</v>
      </c>
      <c r="E30" s="0" t="n">
        <v>0.826086956521739</v>
      </c>
      <c r="F30" s="0" t="n">
        <f aca="false">D30*E30</f>
        <v>0.713438735177865</v>
      </c>
      <c r="G30" s="0" t="n">
        <v>0.777777777777778</v>
      </c>
      <c r="H30" s="0" t="n">
        <v>0.861538461538462</v>
      </c>
      <c r="I30" s="0" t="n">
        <f aca="false">G30*H30</f>
        <v>0.67008547008547</v>
      </c>
      <c r="J30" s="0" t="n">
        <v>0.753246753246753</v>
      </c>
      <c r="K30" s="0" t="n">
        <v>0.878787878787879</v>
      </c>
      <c r="L30" s="0" t="n">
        <f aca="false">J30*K30</f>
        <v>0.661944116489571</v>
      </c>
    </row>
    <row r="31" customFormat="false" ht="12.8" hidden="false" customHeight="false" outlineLevel="0" collapsed="false">
      <c r="A31" s="5" t="n">
        <v>0.771428571428571</v>
      </c>
      <c r="B31" s="0" t="n">
        <v>0.830769230769231</v>
      </c>
      <c r="C31" s="0" t="n">
        <f aca="false">A31*B31</f>
        <v>0.640879120879121</v>
      </c>
      <c r="D31" s="0" t="n">
        <v>0.802816901408451</v>
      </c>
      <c r="E31" s="0" t="n">
        <v>0.826086956521739</v>
      </c>
      <c r="F31" s="0" t="n">
        <f aca="false">D31*E31</f>
        <v>0.66319657072872</v>
      </c>
      <c r="G31" s="0" t="n">
        <v>0.788732394366197</v>
      </c>
      <c r="H31" s="0" t="n">
        <v>0.848484848484848</v>
      </c>
      <c r="I31" s="0" t="n">
        <f aca="false">G31*H31</f>
        <v>0.669227486128895</v>
      </c>
      <c r="J31" s="0" t="n">
        <v>0.767123287671233</v>
      </c>
      <c r="K31" s="0" t="n">
        <v>0.861538461538462</v>
      </c>
      <c r="L31" s="0" t="n">
        <f aca="false">J31*K31</f>
        <v>0.660906217070601</v>
      </c>
    </row>
    <row r="32" customFormat="false" ht="12.8" hidden="false" customHeight="false" outlineLevel="0" collapsed="false">
      <c r="A32" s="0" t="n">
        <v>0.815384615384615</v>
      </c>
      <c r="B32" s="0" t="n">
        <v>0.828125</v>
      </c>
      <c r="C32" s="0" t="n">
        <f aca="false">A32*B32</f>
        <v>0.675240384615385</v>
      </c>
      <c r="D32" s="0" t="n">
        <v>0.732394366197183</v>
      </c>
      <c r="E32" s="0" t="n">
        <v>0.825396825396825</v>
      </c>
      <c r="F32" s="0" t="n">
        <f aca="false">D32*E32</f>
        <v>0.604515984797675</v>
      </c>
      <c r="G32" s="0" t="n">
        <v>0.76</v>
      </c>
      <c r="H32" s="0" t="n">
        <v>0.876923076923077</v>
      </c>
      <c r="I32" s="0" t="n">
        <f aca="false">G32*H32</f>
        <v>0.666461538461538</v>
      </c>
      <c r="J32" s="0" t="n">
        <v>0.759493670886076</v>
      </c>
      <c r="K32" s="0" t="n">
        <v>0.869565217391304</v>
      </c>
      <c r="L32" s="0" t="n">
        <f aca="false">J32*K32</f>
        <v>0.66042927903137</v>
      </c>
    </row>
    <row r="33" customFormat="false" ht="12.8" hidden="false" customHeight="false" outlineLevel="0" collapsed="false">
      <c r="A33" s="0" t="n">
        <v>0.746478873239437</v>
      </c>
      <c r="B33" s="0" t="n">
        <v>0.828125</v>
      </c>
      <c r="C33" s="0" t="n">
        <f aca="false">A33*B33</f>
        <v>0.618177816901409</v>
      </c>
      <c r="D33" s="0" t="n">
        <v>0.823529411764706</v>
      </c>
      <c r="E33" s="0" t="n">
        <v>0.823529411764706</v>
      </c>
      <c r="F33" s="0" t="n">
        <f aca="false">D33*E33</f>
        <v>0.678200692041522</v>
      </c>
      <c r="G33" s="0" t="n">
        <v>0.803030303030303</v>
      </c>
      <c r="H33" s="0" t="n">
        <v>0.828125</v>
      </c>
      <c r="I33" s="0" t="n">
        <f aca="false">G33*H33</f>
        <v>0.66500946969697</v>
      </c>
      <c r="J33" s="0" t="n">
        <v>0.782608695652174</v>
      </c>
      <c r="K33" s="0" t="n">
        <v>0.84375</v>
      </c>
      <c r="L33" s="0" t="n">
        <f aca="false">J33*K33</f>
        <v>0.660326086956522</v>
      </c>
    </row>
    <row r="34" customFormat="false" ht="12.8" hidden="false" customHeight="false" outlineLevel="0" collapsed="false">
      <c r="A34" s="0" t="n">
        <v>0.814285714285714</v>
      </c>
      <c r="B34" s="0" t="n">
        <v>0.826086956521739</v>
      </c>
      <c r="C34" s="0" t="n">
        <f aca="false">A34*B34</f>
        <v>0.672670807453416</v>
      </c>
      <c r="D34" s="0" t="n">
        <v>0.823529411764706</v>
      </c>
      <c r="E34" s="0" t="n">
        <v>0.823529411764706</v>
      </c>
      <c r="F34" s="0" t="n">
        <f aca="false">D34*E34</f>
        <v>0.678200692041522</v>
      </c>
      <c r="G34" s="0" t="n">
        <v>0.84375</v>
      </c>
      <c r="H34" s="0" t="n">
        <v>0.782608695652174</v>
      </c>
      <c r="I34" s="0" t="n">
        <f aca="false">G34*H34</f>
        <v>0.660326086956522</v>
      </c>
      <c r="J34" s="0" t="n">
        <v>0.788732394366197</v>
      </c>
      <c r="K34" s="0" t="n">
        <v>0.835820895522388</v>
      </c>
      <c r="L34" s="0" t="n">
        <f aca="false">J34*K34</f>
        <v>0.659239016186672</v>
      </c>
    </row>
    <row r="35" customFormat="false" ht="12.8" hidden="false" customHeight="false" outlineLevel="0" collapsed="false">
      <c r="A35" s="0" t="n">
        <v>0.823529411764706</v>
      </c>
      <c r="B35" s="0" t="n">
        <v>0.823529411764706</v>
      </c>
      <c r="C35" s="0" t="n">
        <f aca="false">A35*B35</f>
        <v>0.678200692041522</v>
      </c>
      <c r="D35" s="0" t="n">
        <v>0.82089552238806</v>
      </c>
      <c r="E35" s="0" t="n">
        <v>0.82089552238806</v>
      </c>
      <c r="F35" s="0" t="n">
        <f aca="false">D35*E35</f>
        <v>0.673869458676765</v>
      </c>
      <c r="G35" s="0" t="n">
        <v>0.776315789473684</v>
      </c>
      <c r="H35" s="0" t="n">
        <v>0.842857142857143</v>
      </c>
      <c r="I35" s="0" t="n">
        <f aca="false">G35*H35</f>
        <v>0.654323308270677</v>
      </c>
      <c r="J35" s="0" t="n">
        <v>0.8</v>
      </c>
      <c r="K35" s="0" t="n">
        <v>0.823529411764706</v>
      </c>
      <c r="L35" s="0" t="n">
        <f aca="false">J35*K35</f>
        <v>0.658823529411765</v>
      </c>
    </row>
    <row r="36" customFormat="false" ht="12.8" hidden="false" customHeight="false" outlineLevel="0" collapsed="false">
      <c r="A36" s="0" t="n">
        <v>0.808823529411765</v>
      </c>
      <c r="B36" s="0" t="n">
        <v>0.82089552238806</v>
      </c>
      <c r="C36" s="0" t="n">
        <f aca="false">A36*B36</f>
        <v>0.663959613696225</v>
      </c>
      <c r="D36" s="0" t="n">
        <v>0.785714285714286</v>
      </c>
      <c r="E36" s="0" t="n">
        <v>0.82089552238806</v>
      </c>
      <c r="F36" s="0" t="n">
        <f aca="false">D36*E36</f>
        <v>0.64498933901919</v>
      </c>
      <c r="G36" s="0" t="n">
        <v>0.808219178082192</v>
      </c>
      <c r="H36" s="0" t="n">
        <v>0.808219178082192</v>
      </c>
      <c r="I36" s="0" t="n">
        <f aca="false">G36*H36</f>
        <v>0.653218239819854</v>
      </c>
      <c r="J36" s="0" t="n">
        <v>0.836065573770492</v>
      </c>
      <c r="K36" s="0" t="n">
        <v>0.784615384615385</v>
      </c>
      <c r="L36" s="0" t="n">
        <f aca="false">J36*K36</f>
        <v>0.655989911727617</v>
      </c>
    </row>
    <row r="37" customFormat="false" ht="12.8" hidden="false" customHeight="false" outlineLevel="0" collapsed="false">
      <c r="A37" s="0" t="n">
        <v>0.704225352112676</v>
      </c>
      <c r="B37" s="0" t="n">
        <v>0.819672131147541</v>
      </c>
      <c r="C37" s="0" t="n">
        <f aca="false">A37*B37</f>
        <v>0.577233895174325</v>
      </c>
      <c r="D37" s="0" t="n">
        <v>0.694444444444444</v>
      </c>
      <c r="E37" s="0" t="n">
        <v>0.819672131147541</v>
      </c>
      <c r="F37" s="0" t="n">
        <f aca="false">D37*E37</f>
        <v>0.569216757741348</v>
      </c>
      <c r="G37" s="0" t="n">
        <v>0.830769230769231</v>
      </c>
      <c r="H37" s="0" t="n">
        <v>0.782608695652174</v>
      </c>
      <c r="I37" s="0" t="n">
        <f aca="false">G37*H37</f>
        <v>0.650167224080268</v>
      </c>
      <c r="J37" s="0" t="n">
        <v>0.836065573770492</v>
      </c>
      <c r="K37" s="0" t="n">
        <v>0.784615384615385</v>
      </c>
      <c r="L37" s="0" t="n">
        <f aca="false">J37*K37</f>
        <v>0.655989911727617</v>
      </c>
    </row>
    <row r="38" customFormat="false" ht="12.8" hidden="false" customHeight="false" outlineLevel="0" collapsed="false">
      <c r="A38" s="0" t="n">
        <v>0.782608695652174</v>
      </c>
      <c r="B38" s="0" t="n">
        <v>0.818181818181818</v>
      </c>
      <c r="C38" s="0" t="n">
        <f aca="false">A38*B38</f>
        <v>0.640316205533597</v>
      </c>
      <c r="D38" s="0" t="n">
        <v>0.8</v>
      </c>
      <c r="E38" s="0" t="n">
        <v>0.8125</v>
      </c>
      <c r="F38" s="0" t="n">
        <f aca="false">D38*E38</f>
        <v>0.65</v>
      </c>
      <c r="G38" s="0" t="n">
        <v>0.742857142857143</v>
      </c>
      <c r="H38" s="0" t="n">
        <v>0.852459016393443</v>
      </c>
      <c r="I38" s="0" t="n">
        <f aca="false">G38*H38</f>
        <v>0.633255269320843</v>
      </c>
      <c r="J38" s="0" t="n">
        <v>0.785714285714286</v>
      </c>
      <c r="K38" s="0" t="n">
        <v>0.833333333333333</v>
      </c>
      <c r="L38" s="0" t="n">
        <f aca="false">J38*K38</f>
        <v>0.654761904761905</v>
      </c>
    </row>
    <row r="39" customFormat="false" ht="12.8" hidden="false" customHeight="false" outlineLevel="0" collapsed="false">
      <c r="A39" s="0" t="n">
        <v>0.756756756756757</v>
      </c>
      <c r="B39" s="0" t="n">
        <v>0.811594202898551</v>
      </c>
      <c r="C39" s="0" t="n">
        <f aca="false">A39*B39</f>
        <v>0.614179396788092</v>
      </c>
      <c r="D39" s="0" t="n">
        <v>0.698630136986301</v>
      </c>
      <c r="E39" s="0" t="n">
        <v>0.80952380952381</v>
      </c>
      <c r="F39" s="0" t="n">
        <f aca="false">D39*E39</f>
        <v>0.565557729941292</v>
      </c>
      <c r="G39" s="0" t="n">
        <v>0.773333333333333</v>
      </c>
      <c r="H39" s="0" t="n">
        <v>0.816901408450704</v>
      </c>
      <c r="I39" s="0" t="n">
        <f aca="false">G39*H39</f>
        <v>0.631737089201878</v>
      </c>
      <c r="J39" s="0" t="n">
        <v>0.777777777777778</v>
      </c>
      <c r="K39" s="0" t="n">
        <v>0.835820895522388</v>
      </c>
      <c r="L39" s="0" t="n">
        <f aca="false">J39*K39</f>
        <v>0.650082918739635</v>
      </c>
    </row>
    <row r="40" customFormat="false" ht="12.8" hidden="false" customHeight="false" outlineLevel="0" collapsed="false">
      <c r="A40" s="0" t="n">
        <v>0.771428571428571</v>
      </c>
      <c r="B40" s="0" t="n">
        <v>0.805970149253731</v>
      </c>
      <c r="C40" s="0" t="n">
        <f aca="false">A40*B40</f>
        <v>0.621748400852878</v>
      </c>
      <c r="D40" s="0" t="n">
        <v>0.825396825396825</v>
      </c>
      <c r="E40" s="0" t="n">
        <v>0.8</v>
      </c>
      <c r="F40" s="0" t="n">
        <f aca="false">D40*E40</f>
        <v>0.66031746031746</v>
      </c>
      <c r="G40" s="0" t="n">
        <v>0.789473684210526</v>
      </c>
      <c r="H40" s="0" t="n">
        <v>0.8</v>
      </c>
      <c r="I40" s="0" t="n">
        <f aca="false">G40*H40</f>
        <v>0.631578947368421</v>
      </c>
      <c r="J40" s="0" t="n">
        <v>0.788732394366197</v>
      </c>
      <c r="K40" s="0" t="n">
        <v>0.823529411764706</v>
      </c>
      <c r="L40" s="0" t="n">
        <f aca="false">J40*K40</f>
        <v>0.649544324772162</v>
      </c>
    </row>
    <row r="41" customFormat="false" ht="12.8" hidden="false" customHeight="false" outlineLevel="0" collapsed="false">
      <c r="A41" s="0" t="n">
        <v>0.816901408450704</v>
      </c>
      <c r="B41" s="0" t="n">
        <v>0.805555555555556</v>
      </c>
      <c r="C41" s="0" t="n">
        <f aca="false">A41*B41</f>
        <v>0.658059467918623</v>
      </c>
      <c r="D41" s="0" t="n">
        <v>0.717948717948718</v>
      </c>
      <c r="E41" s="0" t="n">
        <v>0.8</v>
      </c>
      <c r="F41" s="0" t="n">
        <f aca="false">D41*E41</f>
        <v>0.574358974358974</v>
      </c>
      <c r="G41" s="0" t="n">
        <v>0.788732394366197</v>
      </c>
      <c r="H41" s="0" t="n">
        <v>0.8</v>
      </c>
      <c r="I41" s="0" t="n">
        <f aca="false">G41*H41</f>
        <v>0.630985915492958</v>
      </c>
      <c r="J41" s="0" t="n">
        <v>0.833333333333333</v>
      </c>
      <c r="K41" s="0" t="n">
        <v>0.774647887323944</v>
      </c>
      <c r="L41" s="0" t="n">
        <f aca="false">J41*K41</f>
        <v>0.645539906103286</v>
      </c>
    </row>
    <row r="42" customFormat="false" ht="12.8" hidden="false" customHeight="false" outlineLevel="0" collapsed="false">
      <c r="A42" s="0" t="n">
        <v>0.788732394366197</v>
      </c>
      <c r="B42" s="0" t="n">
        <v>0.8</v>
      </c>
      <c r="C42" s="0" t="n">
        <f aca="false">A42*B42</f>
        <v>0.630985915492958</v>
      </c>
      <c r="D42" s="0" t="n">
        <v>0.681159420289855</v>
      </c>
      <c r="E42" s="0" t="n">
        <v>0.796610169491525</v>
      </c>
      <c r="F42" s="0" t="n">
        <f aca="false">D42*E42</f>
        <v>0.542618521247851</v>
      </c>
      <c r="G42" s="0" t="n">
        <v>0.757142857142857</v>
      </c>
      <c r="H42" s="0" t="n">
        <v>0.828125</v>
      </c>
      <c r="I42" s="0" t="n">
        <f aca="false">G42*H42</f>
        <v>0.627008928571429</v>
      </c>
      <c r="J42" s="0" t="n">
        <v>0.746666666666667</v>
      </c>
      <c r="K42" s="0" t="n">
        <v>0.861538461538462</v>
      </c>
      <c r="L42" s="0" t="n">
        <f aca="false">J42*K42</f>
        <v>0.643282051282051</v>
      </c>
    </row>
    <row r="43" customFormat="false" ht="12.8" hidden="false" customHeight="false" outlineLevel="0" collapsed="false">
      <c r="A43" s="0" t="n">
        <v>0.776119402985075</v>
      </c>
      <c r="B43" s="0" t="n">
        <v>0.8</v>
      </c>
      <c r="C43" s="0" t="n">
        <f aca="false">A43*B43</f>
        <v>0.62089552238806</v>
      </c>
      <c r="D43" s="0" t="n">
        <v>0.73972602739726</v>
      </c>
      <c r="E43" s="0" t="n">
        <v>0.794117647058823</v>
      </c>
      <c r="F43" s="0" t="n">
        <f aca="false">D43*E43</f>
        <v>0.587429492344883</v>
      </c>
      <c r="G43" s="0" t="n">
        <v>0.784615384615385</v>
      </c>
      <c r="H43" s="0" t="n">
        <v>0.796875</v>
      </c>
      <c r="I43" s="0" t="n">
        <f aca="false">G43*H43</f>
        <v>0.625240384615385</v>
      </c>
      <c r="J43" s="0" t="n">
        <v>0.743243243243243</v>
      </c>
      <c r="K43" s="0" t="n">
        <v>0.833333333333333</v>
      </c>
      <c r="L43" s="0" t="n">
        <f aca="false">J43*K43</f>
        <v>0.619369369369369</v>
      </c>
    </row>
    <row r="44" customFormat="false" ht="12.8" hidden="false" customHeight="false" outlineLevel="0" collapsed="false">
      <c r="A44" s="0" t="n">
        <v>0.805970149253731</v>
      </c>
      <c r="B44" s="0" t="n">
        <v>0.794117647058823</v>
      </c>
      <c r="C44" s="0" t="n">
        <f aca="false">A44*B44</f>
        <v>0.640035118525022</v>
      </c>
      <c r="D44" s="0" t="n">
        <v>0.774647887323944</v>
      </c>
      <c r="E44" s="0" t="n">
        <v>0.785714285714286</v>
      </c>
      <c r="F44" s="0" t="n">
        <f aca="false">D44*E44</f>
        <v>0.608651911468813</v>
      </c>
      <c r="G44" s="0" t="n">
        <v>0.753246753246753</v>
      </c>
      <c r="H44" s="0" t="n">
        <v>0.828571428571429</v>
      </c>
      <c r="I44" s="0" t="n">
        <f aca="false">G44*H44</f>
        <v>0.624118738404453</v>
      </c>
      <c r="J44" s="0" t="n">
        <v>0.768115942028985</v>
      </c>
      <c r="K44" s="0" t="n">
        <v>0.779411764705882</v>
      </c>
      <c r="L44" s="0" t="n">
        <f aca="false">J44*K44</f>
        <v>0.598678601875533</v>
      </c>
    </row>
    <row r="45" customFormat="false" ht="12.8" hidden="false" customHeight="false" outlineLevel="0" collapsed="false">
      <c r="A45" s="0" t="n">
        <v>0.823529411764706</v>
      </c>
      <c r="B45" s="0" t="n">
        <v>0.777777777777778</v>
      </c>
      <c r="C45" s="0" t="n">
        <f aca="false">A45*B45</f>
        <v>0.640522875816993</v>
      </c>
      <c r="D45" s="0" t="n">
        <v>0.75</v>
      </c>
      <c r="E45" s="0" t="n">
        <v>0.782608695652174</v>
      </c>
      <c r="F45" s="0" t="n">
        <f aca="false">D45*E45</f>
        <v>0.586956521739131</v>
      </c>
      <c r="G45" s="0" t="n">
        <v>0.757142857142857</v>
      </c>
      <c r="H45" s="0" t="n">
        <v>0.815384615384615</v>
      </c>
      <c r="I45" s="0" t="n">
        <f aca="false">G45*H45</f>
        <v>0.617362637362637</v>
      </c>
      <c r="J45" s="0" t="n">
        <v>0.72972972972973</v>
      </c>
      <c r="K45" s="0" t="n">
        <v>0.818181818181818</v>
      </c>
      <c r="L45" s="0" t="n">
        <f aca="false">J45*K45</f>
        <v>0.597051597051597</v>
      </c>
    </row>
    <row r="46" customFormat="false" ht="12.8" hidden="false" customHeight="false" outlineLevel="0" collapsed="false">
      <c r="A46" s="0" t="n">
        <v>0.753846153846154</v>
      </c>
      <c r="B46" s="0" t="n">
        <v>0.777777777777778</v>
      </c>
      <c r="C46" s="0" t="n">
        <f aca="false">A46*B46</f>
        <v>0.586324786324786</v>
      </c>
      <c r="D46" s="0" t="n">
        <v>0.868852459016393</v>
      </c>
      <c r="E46" s="0" t="n">
        <v>0.779411764705882</v>
      </c>
      <c r="F46" s="0" t="n">
        <f aca="false">D46*E46</f>
        <v>0.677193828351012</v>
      </c>
      <c r="G46" s="0" t="n">
        <v>0.727272727272727</v>
      </c>
      <c r="H46" s="0" t="n">
        <v>0.848484848484848</v>
      </c>
      <c r="I46" s="0" t="n">
        <f aca="false">G46*H46</f>
        <v>0.617079889807163</v>
      </c>
      <c r="J46" s="0" t="n">
        <v>0.756756756756757</v>
      </c>
      <c r="K46" s="0" t="n">
        <v>0.788732394366197</v>
      </c>
      <c r="L46" s="0" t="n">
        <f aca="false">J46*K46</f>
        <v>0.596878568709555</v>
      </c>
    </row>
    <row r="47" customFormat="false" ht="12.8" hidden="false" customHeight="false" outlineLevel="0" collapsed="false">
      <c r="A47" s="0" t="n">
        <v>0.7</v>
      </c>
      <c r="B47" s="0" t="n">
        <v>0.777777777777778</v>
      </c>
      <c r="C47" s="0" t="n">
        <f aca="false">A47*B47</f>
        <v>0.544444444444444</v>
      </c>
      <c r="D47" s="0" t="n">
        <v>0.757142857142857</v>
      </c>
      <c r="E47" s="0" t="n">
        <v>0.779411764705882</v>
      </c>
      <c r="F47" s="0" t="n">
        <f aca="false">D47*E47</f>
        <v>0.590126050420168</v>
      </c>
      <c r="G47" s="0" t="n">
        <v>0.693333333333333</v>
      </c>
      <c r="H47" s="0" t="n">
        <v>0.88135593220339</v>
      </c>
      <c r="I47" s="0" t="n">
        <f aca="false">G47*H47</f>
        <v>0.611073446327684</v>
      </c>
      <c r="J47" s="0" t="n">
        <v>0.75</v>
      </c>
      <c r="K47" s="0" t="n">
        <v>0.784615384615385</v>
      </c>
      <c r="L47" s="0" t="n">
        <f aca="false">J47*K47</f>
        <v>0.588461538461538</v>
      </c>
    </row>
    <row r="48" customFormat="false" ht="12.8" hidden="false" customHeight="false" outlineLevel="0" collapsed="false">
      <c r="A48" s="0" t="n">
        <v>0.787878787878788</v>
      </c>
      <c r="B48" s="0" t="n">
        <v>0.776119402985075</v>
      </c>
      <c r="C48" s="0" t="n">
        <f aca="false">A48*B48</f>
        <v>0.611488014473089</v>
      </c>
      <c r="D48" s="0" t="n">
        <v>0.794117647058823</v>
      </c>
      <c r="E48" s="0" t="n">
        <v>0.771428571428571</v>
      </c>
      <c r="F48" s="0" t="n">
        <f aca="false">D48*E48</f>
        <v>0.612605042016807</v>
      </c>
      <c r="G48" s="0" t="n">
        <v>0.736842105263158</v>
      </c>
      <c r="H48" s="0" t="n">
        <v>0.823529411764706</v>
      </c>
      <c r="I48" s="0" t="n">
        <f aca="false">G48*H48</f>
        <v>0.606811145510836</v>
      </c>
      <c r="J48" s="0" t="n">
        <v>0.690140845070423</v>
      </c>
      <c r="K48" s="0" t="n">
        <v>0.80327868852459</v>
      </c>
      <c r="L48" s="0" t="n">
        <f aca="false">J48*K48</f>
        <v>0.554375432925421</v>
      </c>
    </row>
    <row r="49" customFormat="false" ht="12.8" hidden="false" customHeight="false" outlineLevel="0" collapsed="false">
      <c r="A49" s="0" t="n">
        <v>0.739130434782609</v>
      </c>
      <c r="B49" s="0" t="n">
        <v>0.772727272727273</v>
      </c>
      <c r="C49" s="0" t="n">
        <f aca="false">A49*B49</f>
        <v>0.571146245059288</v>
      </c>
      <c r="D49" s="0" t="n">
        <v>0.80952380952381</v>
      </c>
      <c r="E49" s="0" t="n">
        <v>0.761194029850746</v>
      </c>
      <c r="F49" s="0" t="n">
        <f aca="false">D49*E49</f>
        <v>0.616204690831556</v>
      </c>
      <c r="G49" s="0" t="n">
        <v>0.746268656716418</v>
      </c>
      <c r="H49" s="0" t="n">
        <v>0.806451612903226</v>
      </c>
      <c r="I49" s="0" t="n">
        <f aca="false">G49*H49</f>
        <v>0.601829561868079</v>
      </c>
      <c r="J49" s="0" t="n">
        <v>0.738461538461539</v>
      </c>
      <c r="K49" s="0" t="n">
        <v>0.75</v>
      </c>
      <c r="L49" s="0" t="n">
        <f aca="false">J49*K49</f>
        <v>0.553846153846154</v>
      </c>
    </row>
    <row r="50" customFormat="false" ht="12.8" hidden="false" customHeight="false" outlineLevel="0" collapsed="false">
      <c r="A50" s="0" t="n">
        <v>0.790322580645161</v>
      </c>
      <c r="B50" s="0" t="n">
        <v>0.753846153846154</v>
      </c>
      <c r="C50" s="0" t="n">
        <f aca="false">A50*B50</f>
        <v>0.595781637717122</v>
      </c>
      <c r="D50" s="0" t="n">
        <v>0.803030303030303</v>
      </c>
      <c r="E50" s="0" t="n">
        <v>0.757142857142857</v>
      </c>
      <c r="F50" s="0" t="n">
        <f aca="false">D50*E50</f>
        <v>0.608008658008658</v>
      </c>
      <c r="G50" s="0" t="n">
        <v>0.68</v>
      </c>
      <c r="H50" s="0" t="n">
        <v>0.836065573770492</v>
      </c>
      <c r="I50" s="0" t="n">
        <f aca="false">G50*H50</f>
        <v>0.568524590163934</v>
      </c>
      <c r="J50" s="0" t="n">
        <v>0.666666666666667</v>
      </c>
      <c r="K50" s="0" t="n">
        <v>0.8</v>
      </c>
      <c r="L50" s="0" t="n">
        <f aca="false">J50*K50</f>
        <v>0.533333333333333</v>
      </c>
    </row>
    <row r="51" customFormat="false" ht="12.8" hidden="false" customHeight="false" outlineLevel="0" collapsed="false">
      <c r="A51" s="0" t="n">
        <v>0.754098360655738</v>
      </c>
      <c r="B51" s="0" t="n">
        <v>0.741935483870968</v>
      </c>
      <c r="C51" s="0" t="n">
        <f aca="false">A51*B51</f>
        <v>0.559492332099418</v>
      </c>
      <c r="D51" s="0" t="n">
        <v>0.816666666666667</v>
      </c>
      <c r="E51" s="0" t="n">
        <v>0.753846153846154</v>
      </c>
      <c r="F51" s="0" t="n">
        <f aca="false">D51*E51</f>
        <v>0.615641025641026</v>
      </c>
      <c r="G51" s="0" t="n">
        <v>0.661971830985916</v>
      </c>
      <c r="H51" s="0" t="n">
        <v>0.810344827586207</v>
      </c>
      <c r="I51" s="0" t="n">
        <f aca="false">G51*H51</f>
        <v>0.536425449247207</v>
      </c>
      <c r="J51" s="0" t="n">
        <v>0.703125</v>
      </c>
      <c r="K51" s="0" t="n">
        <v>0.75</v>
      </c>
      <c r="L51" s="0" t="n">
        <f aca="false">J51*K51</f>
        <v>0.52734375</v>
      </c>
    </row>
    <row r="52" customFormat="false" ht="12.8" hidden="false" customHeight="false" outlineLevel="0" collapsed="false">
      <c r="A52" s="0" t="n">
        <v>0.815384615384615</v>
      </c>
      <c r="B52" s="0" t="n">
        <v>0.736111111111111</v>
      </c>
      <c r="C52" s="0" t="n">
        <f aca="false">A52*B52</f>
        <v>0.600213675213675</v>
      </c>
      <c r="D52" s="0" t="n">
        <v>0.883333333333333</v>
      </c>
      <c r="E52" s="0" t="n">
        <v>0.746478873239437</v>
      </c>
      <c r="F52" s="0" t="n">
        <f aca="false">D52*E52</f>
        <v>0.659389671361502</v>
      </c>
      <c r="G52" s="0" t="n">
        <v>0.676470588235294</v>
      </c>
      <c r="H52" s="0" t="n">
        <v>0.71875</v>
      </c>
      <c r="I52" s="0" t="n">
        <f aca="false">G52*H52</f>
        <v>0.486213235294118</v>
      </c>
      <c r="J52" s="0" t="n">
        <v>0.689189189189189</v>
      </c>
      <c r="K52" s="0" t="n">
        <v>0.761194029850746</v>
      </c>
      <c r="L52" s="0" t="n">
        <f aca="false">J52*K52</f>
        <v>0.524606696248487</v>
      </c>
    </row>
    <row r="53" customFormat="false" ht="12.8" hidden="false" customHeight="false" outlineLevel="0" collapsed="false">
      <c r="A53" s="0" t="n">
        <v>0.779661016949153</v>
      </c>
      <c r="B53" s="0" t="n">
        <v>0.657142857142857</v>
      </c>
      <c r="C53" s="0" t="n">
        <f aca="false">A53*B53</f>
        <v>0.512348668280872</v>
      </c>
      <c r="D53" s="0" t="n">
        <v>0.657142857142857</v>
      </c>
      <c r="E53" s="0" t="n">
        <v>0.71875</v>
      </c>
      <c r="F53" s="0" t="n">
        <f aca="false">D53*E53</f>
        <v>0.472321428571429</v>
      </c>
      <c r="G53" s="2" t="n">
        <f aca="false">AVERAGE(G3:G52)</f>
        <v>0.791781031285492</v>
      </c>
      <c r="H53" s="2" t="n">
        <f aca="false">AVERAGE(H3:H52)</f>
        <v>0.849184538935718</v>
      </c>
      <c r="I53" s="2"/>
      <c r="J53" s="2" t="n">
        <f aca="false">AVERAGE(J3:J52)</f>
        <v>0.78874118500675</v>
      </c>
      <c r="K53" s="2" t="n">
        <f aca="false">AVERAGE(K3:K52)</f>
        <v>0.853247814636034</v>
      </c>
    </row>
    <row r="54" customFormat="false" ht="12.8" hidden="false" customHeight="false" outlineLevel="0" collapsed="false">
      <c r="A54" s="0" t="s">
        <v>7</v>
      </c>
    </row>
  </sheetData>
  <autoFilter ref="A2:C54"/>
  <mergeCells count="4">
    <mergeCell ref="A1:B1"/>
    <mergeCell ref="D1:E1"/>
    <mergeCell ref="G1:H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2020-10-13T17:09:05Z</dcterms:created>
  <dc:creator/>
  <dc:description/>
  <dc:language>en-US</dc:language>
  <cp:lastModifiedBy/>
  <dcterms:modified xsi:type="dcterms:W3CDTF">2020-10-13T22:15:45Z</dcterms:modified>
  <cp:revision>2</cp:revision>
  <dc:subject/>
  <dc:title/>
</cp:coreProperties>
</file>